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5FD7BF14-DA04-40A6-818F-D6FC1256CBE2}" xr6:coauthVersionLast="47" xr6:coauthVersionMax="47" xr10:uidLastSave="{00000000-0000-0000-0000-000000000000}"/>
  <bookViews>
    <workbookView xWindow="-96" yWindow="0" windowWidth="11712" windowHeight="12336" activeTab="1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GameLog!$A$1:$AV$1926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302" i="2" l="1"/>
  <c r="AB1289" i="2" l="1"/>
  <c r="AB1266" i="2" l="1"/>
  <c r="B2" i="1"/>
  <c r="AB1227" i="2"/>
  <c r="AB1225" i="2"/>
  <c r="G3" i="1" l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4" i="1" a="1"/>
  <c r="G44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/>
  <c r="G186" i="1" a="1"/>
  <c r="G186" i="1" s="1"/>
  <c r="G187" i="1" a="1"/>
  <c r="G187" i="1"/>
  <c r="G188" i="1" a="1"/>
  <c r="G188" i="1"/>
  <c r="G189" i="1" a="1"/>
  <c r="G189" i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/>
  <c r="G198" i="1" a="1"/>
  <c r="G198" i="1" s="1"/>
  <c r="G199" i="1" a="1"/>
  <c r="G199" i="1" s="1"/>
  <c r="G200" i="1" a="1"/>
  <c r="G200" i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/>
  <c r="G210" i="1" a="1"/>
  <c r="G210" i="1"/>
  <c r="G211" i="1" a="1"/>
  <c r="G211" i="1" s="1"/>
  <c r="G212" i="1" a="1"/>
  <c r="G212" i="1" s="1"/>
  <c r="G213" i="1" a="1"/>
  <c r="G213" i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/>
  <c r="G222" i="1" a="1"/>
  <c r="G222" i="1"/>
  <c r="G223" i="1" a="1"/>
  <c r="G223" i="1" s="1"/>
  <c r="G224" i="1" a="1"/>
  <c r="G224" i="1" s="1"/>
  <c r="G225" i="1" a="1"/>
  <c r="G225" i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/>
  <c r="G234" i="1" a="1"/>
  <c r="G234" i="1"/>
  <c r="G235" i="1" a="1"/>
  <c r="G235" i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/>
  <c r="G246" i="1" a="1"/>
  <c r="G246" i="1"/>
  <c r="G247" i="1" a="1"/>
  <c r="G247" i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/>
  <c r="G258" i="1" a="1"/>
  <c r="G258" i="1"/>
  <c r="G259" i="1" a="1"/>
  <c r="G259" i="1"/>
  <c r="G260" i="1" a="1"/>
  <c r="G260" i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/>
  <c r="G270" i="1" a="1"/>
  <c r="G270" i="1"/>
  <c r="G271" i="1" a="1"/>
  <c r="G271" i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/>
  <c r="G283" i="1" a="1"/>
  <c r="G283" i="1"/>
  <c r="G284" i="1" a="1"/>
  <c r="G284" i="1" s="1"/>
  <c r="G285" i="1" a="1"/>
  <c r="G285" i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/>
  <c r="G295" i="1" a="1"/>
  <c r="G295" i="1"/>
  <c r="G296" i="1" a="1"/>
  <c r="G296" i="1" s="1"/>
  <c r="G297" i="1" a="1"/>
  <c r="G297" i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/>
  <c r="G308" i="1" a="1"/>
  <c r="G308" i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/>
  <c r="G320" i="1" a="1"/>
  <c r="G320" i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/>
  <c r="G330" i="1" a="1"/>
  <c r="G330" i="1" s="1"/>
  <c r="G331" i="1" a="1"/>
  <c r="G331" i="1" s="1"/>
  <c r="G332" i="1" a="1"/>
  <c r="G332" i="1"/>
  <c r="G333" i="1" a="1"/>
  <c r="G333" i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/>
  <c r="G345" i="1" a="1"/>
  <c r="G345" i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/>
  <c r="G354" i="1" a="1"/>
  <c r="G354" i="1" s="1"/>
  <c r="G355" i="1" a="1"/>
  <c r="G355" i="1" s="1"/>
  <c r="G356" i="1" a="1"/>
  <c r="G356" i="1" s="1"/>
  <c r="G357" i="1" a="1"/>
  <c r="G357" i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/>
  <c r="G378" i="1" a="1"/>
  <c r="G378" i="1"/>
  <c r="G379" i="1" a="1"/>
  <c r="G379" i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/>
  <c r="G391" i="1" a="1"/>
  <c r="G391" i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/>
  <c r="G402" i="1" a="1"/>
  <c r="G402" i="1" s="1"/>
  <c r="G403" i="1" a="1"/>
  <c r="G403" i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 s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 s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 s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 s="1"/>
  <c r="G953" i="1" a="1"/>
  <c r="G953" i="1" s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 s="1"/>
  <c r="G977" i="1" a="1"/>
  <c r="G977" i="1" s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 s="1"/>
  <c r="G989" i="1" a="1"/>
  <c r="G989" i="1"/>
  <c r="G990" i="1" a="1"/>
  <c r="G990" i="1" s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/>
  <c r="G1001" i="1" a="1"/>
  <c r="G1001" i="1" s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 s="1"/>
  <c r="G1013" i="1" a="1"/>
  <c r="G1013" i="1" s="1"/>
  <c r="G1014" i="1" a="1"/>
  <c r="G1014" i="1" s="1"/>
  <c r="G1015" i="1" a="1"/>
  <c r="G1015" i="1" s="1"/>
  <c r="G1016" i="1" a="1"/>
  <c r="G1016" i="1" s="1"/>
  <c r="G1017" i="1" a="1"/>
  <c r="G1017" i="1" s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 s="1"/>
  <c r="G1024" i="1" a="1"/>
  <c r="G1024" i="1" s="1"/>
  <c r="G1025" i="1" a="1"/>
  <c r="G1025" i="1" s="1"/>
  <c r="G1026" i="1" a="1"/>
  <c r="G1026" i="1" s="1"/>
  <c r="G1027" i="1" a="1"/>
  <c r="G1027" i="1" s="1"/>
  <c r="G1028" i="1" a="1"/>
  <c r="G1028" i="1" s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 s="1"/>
  <c r="G1034" i="1" a="1"/>
  <c r="G1034" i="1" s="1"/>
  <c r="G1035" i="1" a="1"/>
  <c r="G1035" i="1" s="1"/>
  <c r="G1036" i="1" a="1"/>
  <c r="G1036" i="1" s="1"/>
  <c r="G1037" i="1" a="1"/>
  <c r="G1037" i="1" s="1"/>
  <c r="G1038" i="1" a="1"/>
  <c r="G1038" i="1" s="1"/>
  <c r="G1039" i="1" a="1"/>
  <c r="G1039" i="1" s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 s="1"/>
  <c r="G1046" i="1" a="1"/>
  <c r="G1046" i="1" s="1"/>
  <c r="G1047" i="1" a="1"/>
  <c r="G1047" i="1"/>
  <c r="G1048" i="1" a="1"/>
  <c r="G1048" i="1" s="1"/>
  <c r="G1049" i="1" a="1"/>
  <c r="G1049" i="1" s="1"/>
  <c r="G1050" i="1" a="1"/>
  <c r="G1050" i="1" s="1"/>
  <c r="G1051" i="1" a="1"/>
  <c r="G1051" i="1" s="1"/>
  <c r="G1052" i="1" a="1"/>
  <c r="G1052" i="1" s="1"/>
  <c r="G1053" i="1" a="1"/>
  <c r="G1053" i="1" s="1"/>
  <c r="G1054" i="1" a="1"/>
  <c r="G1054" i="1" s="1"/>
  <c r="G1055" i="1" a="1"/>
  <c r="G1055" i="1" s="1"/>
  <c r="G1056" i="1" a="1"/>
  <c r="G1056" i="1" s="1"/>
  <c r="G1057" i="1" a="1"/>
  <c r="G1057" i="1" s="1"/>
  <c r="G1058" i="1" a="1"/>
  <c r="G1058" i="1" s="1"/>
  <c r="G1059" i="1" a="1"/>
  <c r="G1059" i="1" s="1"/>
  <c r="G1060" i="1" a="1"/>
  <c r="G1060" i="1" s="1"/>
  <c r="G1061" i="1" a="1"/>
  <c r="G1061" i="1" s="1"/>
  <c r="G1062" i="1" a="1"/>
  <c r="G1062" i="1" s="1"/>
  <c r="G1063" i="1" a="1"/>
  <c r="G1063" i="1" s="1"/>
  <c r="G1064" i="1" a="1"/>
  <c r="G1064" i="1" s="1"/>
  <c r="G1065" i="1" a="1"/>
  <c r="G1065" i="1" s="1"/>
  <c r="G1066" i="1" a="1"/>
  <c r="G1066" i="1" s="1"/>
  <c r="G1067" i="1" a="1"/>
  <c r="G1067" i="1" s="1"/>
  <c r="G1068" i="1" a="1"/>
  <c r="G1068" i="1" s="1"/>
  <c r="G1069" i="1" a="1"/>
  <c r="G1069" i="1" s="1"/>
  <c r="G1070" i="1" a="1"/>
  <c r="G1070" i="1" s="1"/>
  <c r="G1071" i="1" a="1"/>
  <c r="G1071" i="1" s="1"/>
  <c r="G1072" i="1" a="1"/>
  <c r="G1072" i="1" s="1"/>
  <c r="G1073" i="1" a="1"/>
  <c r="G1073" i="1" s="1"/>
  <c r="G1074" i="1" a="1"/>
  <c r="G1074" i="1" s="1"/>
  <c r="G1075" i="1" a="1"/>
  <c r="G1075" i="1" s="1"/>
  <c r="G1076" i="1" a="1"/>
  <c r="G1076" i="1" s="1"/>
  <c r="G1077" i="1" a="1"/>
  <c r="G1077" i="1" s="1"/>
  <c r="G1078" i="1" a="1"/>
  <c r="G1078" i="1" s="1"/>
  <c r="G1079" i="1" a="1"/>
  <c r="G1079" i="1" s="1"/>
  <c r="G1080" i="1" a="1"/>
  <c r="G1080" i="1" s="1"/>
  <c r="G1081" i="1" a="1"/>
  <c r="G1081" i="1" s="1"/>
  <c r="G1082" i="1" a="1"/>
  <c r="G1082" i="1" s="1"/>
  <c r="G1083" i="1" a="1"/>
  <c r="G1083" i="1" s="1"/>
  <c r="G1084" i="1" a="1"/>
  <c r="G1084" i="1" s="1"/>
  <c r="G1085" i="1" a="1"/>
  <c r="G1085" i="1" s="1"/>
  <c r="G1086" i="1" a="1"/>
  <c r="G1086" i="1" s="1"/>
  <c r="G1087" i="1" a="1"/>
  <c r="G1087" i="1" s="1"/>
  <c r="G1088" i="1" a="1"/>
  <c r="G1088" i="1" s="1"/>
  <c r="G1089" i="1" a="1"/>
  <c r="G1089" i="1" s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 s="1"/>
  <c r="G1095" i="1" a="1"/>
  <c r="G1095" i="1" s="1"/>
  <c r="G1096" i="1" a="1"/>
  <c r="G1096" i="1" s="1"/>
  <c r="G1097" i="1" a="1"/>
  <c r="G1097" i="1"/>
  <c r="G1098" i="1" a="1"/>
  <c r="G1098" i="1" s="1"/>
  <c r="G1099" i="1" a="1"/>
  <c r="G1099" i="1" s="1"/>
  <c r="G1100" i="1" a="1"/>
  <c r="G1100" i="1" s="1"/>
  <c r="G1101" i="1" a="1"/>
  <c r="G1101" i="1" s="1"/>
  <c r="G1102" i="1" a="1"/>
  <c r="G1102" i="1" s="1"/>
  <c r="G1103" i="1" a="1"/>
  <c r="G1103" i="1" s="1"/>
  <c r="G1104" i="1" a="1"/>
  <c r="G1104" i="1" s="1"/>
  <c r="G1105" i="1" a="1"/>
  <c r="G1105" i="1" s="1"/>
  <c r="G1106" i="1" a="1"/>
  <c r="G1106" i="1" s="1"/>
  <c r="G1107" i="1" a="1"/>
  <c r="G1107" i="1" s="1"/>
  <c r="G1108" i="1" a="1"/>
  <c r="G1108" i="1" s="1"/>
  <c r="G1109" i="1" a="1"/>
  <c r="G1109" i="1" s="1"/>
  <c r="G1110" i="1" a="1"/>
  <c r="G1110" i="1" s="1"/>
  <c r="G1111" i="1" a="1"/>
  <c r="G1111" i="1" s="1"/>
  <c r="G1112" i="1" a="1"/>
  <c r="G1112" i="1" s="1"/>
  <c r="G1113" i="1" a="1"/>
  <c r="G1113" i="1" s="1"/>
  <c r="G1114" i="1" a="1"/>
  <c r="G1114" i="1" s="1"/>
  <c r="G1115" i="1" a="1"/>
  <c r="G1115" i="1" s="1"/>
  <c r="G1116" i="1" a="1"/>
  <c r="G1116" i="1" s="1"/>
  <c r="G1117" i="1" a="1"/>
  <c r="G1117" i="1" s="1"/>
  <c r="G1118" i="1" a="1"/>
  <c r="G1118" i="1" s="1"/>
  <c r="G1119" i="1" a="1"/>
  <c r="G1119" i="1" s="1"/>
  <c r="G1120" i="1" a="1"/>
  <c r="G1120" i="1" s="1"/>
  <c r="G1121" i="1" a="1"/>
  <c r="G1121" i="1" s="1"/>
  <c r="G1122" i="1" a="1"/>
  <c r="G1122" i="1" s="1"/>
  <c r="G1123" i="1" a="1"/>
  <c r="G1123" i="1" s="1"/>
  <c r="G1124" i="1" a="1"/>
  <c r="G1124" i="1" s="1"/>
  <c r="G1125" i="1" a="1"/>
  <c r="G1125" i="1"/>
  <c r="G1126" i="1" a="1"/>
  <c r="G1126" i="1" s="1"/>
  <c r="G1127" i="1" a="1"/>
  <c r="G1127" i="1" s="1"/>
  <c r="G1128" i="1" a="1"/>
  <c r="G1128" i="1" s="1"/>
  <c r="G1129" i="1" a="1"/>
  <c r="G1129" i="1" s="1"/>
  <c r="G1130" i="1" a="1"/>
  <c r="G1130" i="1" s="1"/>
  <c r="G1131" i="1" a="1"/>
  <c r="G1131" i="1" s="1"/>
  <c r="G1132" i="1" a="1"/>
  <c r="G1132" i="1" s="1"/>
  <c r="G1133" i="1" a="1"/>
  <c r="G1133" i="1" s="1"/>
  <c r="G1134" i="1" a="1"/>
  <c r="G1134" i="1" s="1"/>
  <c r="G1135" i="1" a="1"/>
  <c r="G1135" i="1" s="1"/>
  <c r="G1136" i="1" a="1"/>
  <c r="G1136" i="1" s="1"/>
  <c r="G1137" i="1" a="1"/>
  <c r="G1137" i="1" s="1"/>
  <c r="G1138" i="1" a="1"/>
  <c r="G1138" i="1" s="1"/>
  <c r="G1139" i="1" a="1"/>
  <c r="G1139" i="1" s="1"/>
  <c r="G1140" i="1" a="1"/>
  <c r="G1140" i="1" s="1"/>
  <c r="G1141" i="1" a="1"/>
  <c r="G1141" i="1" s="1"/>
  <c r="G1142" i="1" a="1"/>
  <c r="G1142" i="1" s="1"/>
  <c r="G1143" i="1" a="1"/>
  <c r="G1143" i="1" s="1"/>
  <c r="G1144" i="1" a="1"/>
  <c r="G1144" i="1" s="1"/>
  <c r="G1145" i="1" a="1"/>
  <c r="G1145" i="1" s="1"/>
  <c r="G1146" i="1" a="1"/>
  <c r="G1146" i="1" s="1"/>
  <c r="G1147" i="1" a="1"/>
  <c r="G1147" i="1" s="1"/>
  <c r="G1148" i="1" a="1"/>
  <c r="G1148" i="1" s="1"/>
  <c r="G1149" i="1" a="1"/>
  <c r="G1149" i="1" s="1"/>
  <c r="G1150" i="1" a="1"/>
  <c r="G1150" i="1" s="1"/>
  <c r="G1151" i="1" a="1"/>
  <c r="G1151" i="1" s="1"/>
  <c r="G1152" i="1" a="1"/>
  <c r="G1152" i="1" s="1"/>
  <c r="G1153" i="1" a="1"/>
  <c r="G1153" i="1" s="1"/>
  <c r="G1154" i="1" a="1"/>
  <c r="G1154" i="1" s="1"/>
  <c r="G1155" i="1" a="1"/>
  <c r="G1155" i="1" s="1"/>
  <c r="G1156" i="1" a="1"/>
  <c r="G1156" i="1" s="1"/>
  <c r="G1157" i="1" a="1"/>
  <c r="G1157" i="1" s="1"/>
  <c r="G1158" i="1" a="1"/>
  <c r="G1158" i="1" s="1"/>
  <c r="G1159" i="1" a="1"/>
  <c r="G1159" i="1" s="1"/>
  <c r="G1160" i="1" a="1"/>
  <c r="G1160" i="1" s="1"/>
  <c r="G1161" i="1" a="1"/>
  <c r="G1161" i="1" s="1"/>
  <c r="G1162" i="1" a="1"/>
  <c r="G1162" i="1" s="1"/>
  <c r="G1163" i="1" a="1"/>
  <c r="G1163" i="1" s="1"/>
  <c r="G1164" i="1" a="1"/>
  <c r="G1164" i="1" s="1"/>
  <c r="G1165" i="1" a="1"/>
  <c r="G1165" i="1" s="1"/>
  <c r="G1166" i="1" a="1"/>
  <c r="G1166" i="1" s="1"/>
  <c r="G1167" i="1" a="1"/>
  <c r="G1167" i="1" s="1"/>
  <c r="G1168" i="1" a="1"/>
  <c r="G1168" i="1" s="1"/>
  <c r="G1169" i="1" a="1"/>
  <c r="G1169" i="1" s="1"/>
  <c r="G1170" i="1" a="1"/>
  <c r="G1170" i="1" s="1"/>
  <c r="G1171" i="1" a="1"/>
  <c r="G1171" i="1" s="1"/>
  <c r="G1172" i="1" a="1"/>
  <c r="G1172" i="1" s="1"/>
  <c r="G1173" i="1" a="1"/>
  <c r="G1173" i="1" s="1"/>
  <c r="G1174" i="1" a="1"/>
  <c r="G1174" i="1" s="1"/>
  <c r="G1175" i="1" a="1"/>
  <c r="G1175" i="1" s="1"/>
  <c r="G1176" i="1" a="1"/>
  <c r="G1176" i="1" s="1"/>
  <c r="G1177" i="1" a="1"/>
  <c r="G1177" i="1" s="1"/>
  <c r="G1178" i="1" a="1"/>
  <c r="G1178" i="1" s="1"/>
  <c r="G1179" i="1" a="1"/>
  <c r="G1179" i="1" s="1"/>
  <c r="G1180" i="1" a="1"/>
  <c r="G1180" i="1" s="1"/>
  <c r="G1181" i="1" a="1"/>
  <c r="G1181" i="1" s="1"/>
  <c r="G1182" i="1" a="1"/>
  <c r="G1182" i="1" s="1"/>
  <c r="G1183" i="1" a="1"/>
  <c r="G1183" i="1" s="1"/>
  <c r="G1184" i="1" a="1"/>
  <c r="G1184" i="1" s="1"/>
  <c r="G1185" i="1" a="1"/>
  <c r="G1185" i="1" s="1"/>
  <c r="G1186" i="1" a="1"/>
  <c r="G1186" i="1" s="1"/>
  <c r="G1187" i="1" a="1"/>
  <c r="G1187" i="1" s="1"/>
  <c r="G1188" i="1" a="1"/>
  <c r="G1188" i="1" s="1"/>
  <c r="G1189" i="1" a="1"/>
  <c r="G1189" i="1" s="1"/>
  <c r="G1190" i="1" a="1"/>
  <c r="G1190" i="1" s="1"/>
  <c r="G1191" i="1" a="1"/>
  <c r="G1191" i="1" s="1"/>
  <c r="G1192" i="1" a="1"/>
  <c r="G1192" i="1" s="1"/>
  <c r="G1193" i="1" a="1"/>
  <c r="G1193" i="1" s="1"/>
  <c r="G1194" i="1" a="1"/>
  <c r="G1194" i="1" s="1"/>
  <c r="G1195" i="1" a="1"/>
  <c r="G1195" i="1" s="1"/>
  <c r="G1196" i="1" a="1"/>
  <c r="G1196" i="1" s="1"/>
  <c r="G1197" i="1" a="1"/>
  <c r="G1197" i="1" s="1"/>
  <c r="G1198" i="1" a="1"/>
  <c r="G1198" i="1" s="1"/>
  <c r="G1199" i="1" a="1"/>
  <c r="G1199" i="1" s="1"/>
  <c r="G1200" i="1" a="1"/>
  <c r="G1200" i="1" s="1"/>
  <c r="G1201" i="1" a="1"/>
  <c r="G1201" i="1" s="1"/>
  <c r="G1202" i="1" a="1"/>
  <c r="G1202" i="1" s="1"/>
  <c r="G1203" i="1" a="1"/>
  <c r="G1203" i="1" s="1"/>
  <c r="G1204" i="1" a="1"/>
  <c r="G1204" i="1" s="1"/>
  <c r="G1205" i="1" a="1"/>
  <c r="G1205" i="1" s="1"/>
  <c r="G1206" i="1" a="1"/>
  <c r="G1206" i="1" s="1"/>
  <c r="G1207" i="1" a="1"/>
  <c r="G1207" i="1" s="1"/>
  <c r="G1208" i="1" a="1"/>
  <c r="G1208" i="1" s="1"/>
  <c r="G1209" i="1" a="1"/>
  <c r="G1209" i="1" s="1"/>
  <c r="G1210" i="1" a="1"/>
  <c r="G1210" i="1" s="1"/>
  <c r="G1211" i="1" a="1"/>
  <c r="G1211" i="1" s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 s="1"/>
  <c r="G1217" i="1" a="1"/>
  <c r="G1217" i="1" s="1"/>
  <c r="G1218" i="1" a="1"/>
  <c r="G1218" i="1" s="1"/>
  <c r="G1219" i="1" a="1"/>
  <c r="G1219" i="1" s="1"/>
  <c r="G1220" i="1" a="1"/>
  <c r="G1220" i="1" s="1"/>
  <c r="G1221" i="1" a="1"/>
  <c r="G1221" i="1" s="1"/>
  <c r="G1222" i="1" a="1"/>
  <c r="G1222" i="1" s="1"/>
  <c r="G1223" i="1" a="1"/>
  <c r="G1223" i="1" s="1"/>
  <c r="G1224" i="1" a="1"/>
  <c r="G1224" i="1" s="1"/>
  <c r="G1225" i="1" a="1"/>
  <c r="G1225" i="1" s="1"/>
  <c r="G1226" i="1" a="1"/>
  <c r="G1226" i="1" s="1"/>
  <c r="G1227" i="1" a="1"/>
  <c r="G1227" i="1" s="1"/>
  <c r="G1228" i="1" a="1"/>
  <c r="G1228" i="1" s="1"/>
  <c r="G1229" i="1" a="1"/>
  <c r="G1229" i="1" s="1"/>
  <c r="G1230" i="1" a="1"/>
  <c r="G1230" i="1"/>
  <c r="G1231" i="1" a="1"/>
  <c r="G1231" i="1" s="1"/>
  <c r="G1232" i="1" a="1"/>
  <c r="G1232" i="1" s="1"/>
  <c r="G1233" i="1" a="1"/>
  <c r="G1233" i="1" s="1"/>
  <c r="G1234" i="1" a="1"/>
  <c r="G1234" i="1" s="1"/>
  <c r="G1235" i="1" a="1"/>
  <c r="G1235" i="1" s="1"/>
  <c r="G1236" i="1" a="1"/>
  <c r="G1236" i="1" s="1"/>
  <c r="G1237" i="1" a="1"/>
  <c r="G1237" i="1" s="1"/>
  <c r="G1238" i="1" a="1"/>
  <c r="G1238" i="1" s="1"/>
  <c r="G1239" i="1" a="1"/>
  <c r="G1239" i="1" s="1"/>
  <c r="G1240" i="1" a="1"/>
  <c r="G1240" i="1" s="1"/>
  <c r="G1241" i="1" a="1"/>
  <c r="G1241" i="1" s="1"/>
  <c r="G1242" i="1" a="1"/>
  <c r="G1242" i="1" s="1"/>
  <c r="G1243" i="1" a="1"/>
  <c r="G1243" i="1" s="1"/>
  <c r="G1244" i="1" a="1"/>
  <c r="G1244" i="1" s="1"/>
  <c r="G1245" i="1" a="1"/>
  <c r="G1245" i="1" s="1"/>
  <c r="G1246" i="1" a="1"/>
  <c r="G1246" i="1" s="1"/>
  <c r="G1247" i="1" a="1"/>
  <c r="G1247" i="1" s="1"/>
  <c r="G1248" i="1" a="1"/>
  <c r="G1248" i="1" s="1"/>
  <c r="G1249" i="1" a="1"/>
  <c r="G1249" i="1" s="1"/>
  <c r="G1250" i="1" a="1"/>
  <c r="G1250" i="1" s="1"/>
  <c r="G1251" i="1" a="1"/>
  <c r="G1251" i="1" s="1"/>
  <c r="G1252" i="1" a="1"/>
  <c r="G1252" i="1" s="1"/>
  <c r="G1253" i="1" a="1"/>
  <c r="G1253" i="1"/>
  <c r="G1254" i="1" a="1"/>
  <c r="G1254" i="1" s="1"/>
  <c r="G1255" i="1" a="1"/>
  <c r="G1255" i="1" s="1"/>
  <c r="G1256" i="1" a="1"/>
  <c r="G1256" i="1" s="1"/>
  <c r="G1257" i="1" a="1"/>
  <c r="G1257" i="1" s="1"/>
  <c r="G1258" i="1" a="1"/>
  <c r="G1258" i="1" s="1"/>
  <c r="G1259" i="1" a="1"/>
  <c r="G1259" i="1" s="1"/>
  <c r="G1260" i="1" a="1"/>
  <c r="G1260" i="1" s="1"/>
  <c r="G1261" i="1" a="1"/>
  <c r="G1261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3" i="1" a="1"/>
  <c r="G1273" i="1" s="1"/>
  <c r="G1274" i="1" a="1"/>
  <c r="G1274" i="1" s="1"/>
  <c r="G1275" i="1" a="1"/>
  <c r="G1275" i="1" s="1"/>
  <c r="G1276" i="1" a="1"/>
  <c r="G1276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8" i="1" a="1"/>
  <c r="G1288" i="1" s="1"/>
  <c r="G1289" i="1" a="1"/>
  <c r="G1289" i="1" s="1"/>
  <c r="G1290" i="1" a="1"/>
  <c r="G1290" i="1" s="1"/>
  <c r="G1291" i="1" a="1"/>
  <c r="G1291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3" i="1" a="1"/>
  <c r="G1303" i="1" s="1"/>
  <c r="G1304" i="1" a="1"/>
  <c r="G1304" i="1" s="1"/>
  <c r="G1305" i="1" a="1"/>
  <c r="G1305" i="1" s="1"/>
  <c r="G1306" i="1" a="1"/>
  <c r="G1306" i="1" s="1"/>
  <c r="G1307" i="1" a="1"/>
  <c r="G1307" i="1" s="1"/>
  <c r="G1308" i="1" a="1"/>
  <c r="G1308" i="1" s="1"/>
  <c r="G1309" i="1" a="1"/>
  <c r="G1309" i="1" s="1"/>
  <c r="G1310" i="1" a="1"/>
  <c r="G1310" i="1" s="1"/>
  <c r="G1311" i="1" a="1"/>
  <c r="G1311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1" i="1" a="1"/>
  <c r="G1321" i="1" s="1"/>
  <c r="G1322" i="1" a="1"/>
  <c r="G1322" i="1" s="1"/>
  <c r="G1323" i="1" a="1"/>
  <c r="G1323" i="1" s="1"/>
  <c r="G1324" i="1" a="1"/>
  <c r="G1324" i="1" s="1"/>
  <c r="G1325" i="1" a="1"/>
  <c r="G1325" i="1" s="1"/>
  <c r="G1326" i="1" a="1"/>
  <c r="G1326" i="1" s="1"/>
  <c r="G1327" i="1" a="1"/>
  <c r="G1327" i="1" s="1"/>
  <c r="G1328" i="1" a="1"/>
  <c r="G1328" i="1" s="1"/>
  <c r="G1329" i="1" a="1"/>
  <c r="G1329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37" i="1" a="1"/>
  <c r="G1337" i="1" s="1"/>
  <c r="G1338" i="1" a="1"/>
  <c r="G1338" i="1" s="1"/>
  <c r="G1339" i="1" a="1"/>
  <c r="G1339" i="1" s="1"/>
  <c r="G1340" i="1" a="1"/>
  <c r="G1340" i="1" s="1"/>
  <c r="G1341" i="1" a="1"/>
  <c r="G1341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0" i="1" a="1"/>
  <c r="G1360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5" i="1" a="1"/>
  <c r="G1375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0" i="1" a="1"/>
  <c r="G1390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397" i="1" a="1"/>
  <c r="G1397" i="1" s="1"/>
  <c r="G1398" i="1" a="1"/>
  <c r="G1398" i="1" s="1"/>
  <c r="G1399" i="1" a="1"/>
  <c r="G1399" i="1" s="1"/>
  <c r="G1400" i="1" a="1"/>
  <c r="G1400" i="1" s="1"/>
  <c r="G1401" i="1" a="1"/>
  <c r="G1401" i="1" s="1"/>
  <c r="G1402" i="1" a="1"/>
  <c r="G1402" i="1" s="1"/>
  <c r="G1403" i="1" a="1"/>
  <c r="G1403" i="1" s="1"/>
  <c r="G1404" i="1" a="1"/>
  <c r="G1404" i="1" s="1"/>
  <c r="G1405" i="1" a="1"/>
  <c r="G1405" i="1" s="1"/>
  <c r="G1406" i="1" a="1"/>
  <c r="G1406" i="1" s="1"/>
  <c r="G1407" i="1" a="1"/>
  <c r="G1407" i="1" s="1"/>
  <c r="G1408" i="1" a="1"/>
  <c r="G1408" i="1" s="1"/>
  <c r="G1409" i="1" a="1"/>
  <c r="G1409" i="1" s="1"/>
  <c r="G1410" i="1" a="1"/>
  <c r="G1410" i="1" s="1"/>
  <c r="G1411" i="1" a="1"/>
  <c r="G1411" i="1" s="1"/>
  <c r="G1412" i="1" a="1"/>
  <c r="G1412" i="1" s="1"/>
  <c r="G1413" i="1" a="1"/>
  <c r="G1413" i="1" s="1"/>
  <c r="G1414" i="1" a="1"/>
  <c r="G1414" i="1" s="1"/>
  <c r="G1415" i="1" a="1"/>
  <c r="G1415" i="1" s="1"/>
  <c r="G1416" i="1" a="1"/>
  <c r="G1416" i="1" s="1"/>
  <c r="G1417" i="1" a="1"/>
  <c r="G1417" i="1" s="1"/>
  <c r="G1418" i="1" a="1"/>
  <c r="G1418" i="1" s="1"/>
  <c r="G1419" i="1" a="1"/>
  <c r="G1419" i="1" s="1"/>
  <c r="G1420" i="1" a="1"/>
  <c r="G1420" i="1" s="1"/>
  <c r="G1421" i="1" a="1"/>
  <c r="G1421" i="1" s="1"/>
  <c r="G1422" i="1" a="1"/>
  <c r="G1422" i="1" s="1"/>
  <c r="G1423" i="1" a="1"/>
  <c r="G1423" i="1" s="1"/>
  <c r="G1424" i="1" a="1"/>
  <c r="G1424" i="1" s="1"/>
  <c r="G1425" i="1" a="1"/>
  <c r="G1425" i="1" s="1"/>
  <c r="G1426" i="1" a="1"/>
  <c r="G1426" i="1" s="1"/>
  <c r="G1427" i="1" a="1"/>
  <c r="G1427" i="1" s="1"/>
  <c r="G1428" i="1" a="1"/>
  <c r="G1428" i="1" s="1"/>
  <c r="G1429" i="1" a="1"/>
  <c r="G1429" i="1" s="1"/>
  <c r="G1430" i="1" a="1"/>
  <c r="G1430" i="1" s="1"/>
  <c r="G1431" i="1" a="1"/>
  <c r="G1431" i="1" s="1"/>
  <c r="G1432" i="1" a="1"/>
  <c r="G1432" i="1"/>
  <c r="G1433" i="1" a="1"/>
  <c r="G1433" i="1" s="1"/>
  <c r="G1434" i="1" a="1"/>
  <c r="G1434" i="1" s="1"/>
  <c r="G1435" i="1" a="1"/>
  <c r="G1435" i="1" s="1"/>
  <c r="G1436" i="1" a="1"/>
  <c r="G1436" i="1" s="1"/>
  <c r="G1437" i="1" a="1"/>
  <c r="G1437" i="1" s="1"/>
  <c r="G1438" i="1" a="1"/>
  <c r="G1438" i="1" s="1"/>
  <c r="G1439" i="1" a="1"/>
  <c r="G1439" i="1" s="1"/>
  <c r="G1440" i="1" a="1"/>
  <c r="G1440" i="1" s="1"/>
  <c r="G1441" i="1" a="1"/>
  <c r="G1441" i="1" s="1"/>
  <c r="G1442" i="1" a="1"/>
  <c r="G1442" i="1" s="1"/>
  <c r="G1443" i="1" a="1"/>
  <c r="G1443" i="1" s="1"/>
  <c r="G1444" i="1" a="1"/>
  <c r="G1444" i="1" s="1"/>
  <c r="G1445" i="1" a="1"/>
  <c r="G1445" i="1" s="1"/>
  <c r="G1446" i="1" a="1"/>
  <c r="G1446" i="1" s="1"/>
  <c r="G1447" i="1" a="1"/>
  <c r="G1447" i="1" s="1"/>
  <c r="G1448" i="1" a="1"/>
  <c r="G1448" i="1" s="1"/>
  <c r="G1449" i="1" a="1"/>
  <c r="G1449" i="1" s="1"/>
  <c r="G1450" i="1" a="1"/>
  <c r="G1450" i="1" s="1"/>
  <c r="G1451" i="1" a="1"/>
  <c r="G1451" i="1" s="1"/>
  <c r="G1452" i="1" a="1"/>
  <c r="G1452" i="1" s="1"/>
  <c r="G1453" i="1" a="1"/>
  <c r="G1453" i="1" s="1"/>
  <c r="G1454" i="1" a="1"/>
  <c r="G1454" i="1" s="1"/>
  <c r="G1455" i="1" a="1"/>
  <c r="G1455" i="1" s="1"/>
  <c r="G1456" i="1" a="1"/>
  <c r="G1456" i="1" s="1"/>
  <c r="G1457" i="1" a="1"/>
  <c r="G1457" i="1" s="1"/>
  <c r="G1458" i="1" a="1"/>
  <c r="G1458" i="1" s="1"/>
  <c r="G1459" i="1" a="1"/>
  <c r="G1459" i="1" s="1"/>
  <c r="G1460" i="1" a="1"/>
  <c r="G1460" i="1" s="1"/>
  <c r="G1461" i="1" a="1"/>
  <c r="G1461" i="1" s="1"/>
  <c r="G1462" i="1" a="1"/>
  <c r="G1462" i="1" s="1"/>
  <c r="G1463" i="1" a="1"/>
  <c r="G1463" i="1" s="1"/>
  <c r="G1464" i="1" a="1"/>
  <c r="G1464" i="1" s="1"/>
  <c r="G1465" i="1" a="1"/>
  <c r="G1465" i="1" s="1"/>
  <c r="G1466" i="1" a="1"/>
  <c r="G1466" i="1" s="1"/>
  <c r="G1467" i="1" a="1"/>
  <c r="G1467" i="1" s="1"/>
  <c r="G1468" i="1" a="1"/>
  <c r="G1468" i="1" s="1"/>
  <c r="G1469" i="1" a="1"/>
  <c r="G1469" i="1" s="1"/>
  <c r="G1470" i="1" a="1"/>
  <c r="G1470" i="1" s="1"/>
  <c r="G1471" i="1" a="1"/>
  <c r="G1471" i="1" s="1"/>
  <c r="G1472" i="1" a="1"/>
  <c r="G1472" i="1" s="1"/>
  <c r="G1473" i="1" a="1"/>
  <c r="G1473" i="1" s="1"/>
  <c r="G1474" i="1" a="1"/>
  <c r="G1474" i="1" s="1"/>
  <c r="G1475" i="1" a="1"/>
  <c r="G1475" i="1" s="1"/>
  <c r="G1476" i="1" a="1"/>
  <c r="G1476" i="1" s="1"/>
  <c r="G1477" i="1" a="1"/>
  <c r="G1477" i="1" s="1"/>
  <c r="G1478" i="1" a="1"/>
  <c r="G1478" i="1" s="1"/>
  <c r="G1479" i="1" a="1"/>
  <c r="G1479" i="1" s="1"/>
  <c r="G1480" i="1" a="1"/>
  <c r="G1480" i="1" s="1"/>
  <c r="G1481" i="1" a="1"/>
  <c r="G1481" i="1" s="1"/>
  <c r="G1482" i="1" a="1"/>
  <c r="G1482" i="1"/>
  <c r="G1483" i="1" a="1"/>
  <c r="G1483" i="1" s="1"/>
  <c r="G1484" i="1" a="1"/>
  <c r="G1484" i="1" s="1"/>
  <c r="G1485" i="1" a="1"/>
  <c r="G1485" i="1" s="1"/>
  <c r="G1486" i="1" a="1"/>
  <c r="G1486" i="1" s="1"/>
  <c r="G1487" i="1" a="1"/>
  <c r="G1487" i="1" s="1"/>
  <c r="G1488" i="1" a="1"/>
  <c r="G1488" i="1" s="1"/>
  <c r="G1489" i="1" a="1"/>
  <c r="G1489" i="1" s="1"/>
  <c r="G1490" i="1" a="1"/>
  <c r="G1490" i="1" s="1"/>
  <c r="G1491" i="1" a="1"/>
  <c r="G1491" i="1" s="1"/>
  <c r="G1492" i="1" a="1"/>
  <c r="G1492" i="1" s="1"/>
  <c r="G1493" i="1" a="1"/>
  <c r="G1493" i="1"/>
  <c r="G1494" i="1" a="1"/>
  <c r="G1494" i="1"/>
  <c r="G1495" i="1" a="1"/>
  <c r="G1495" i="1" s="1"/>
  <c r="G1496" i="1" a="1"/>
  <c r="G1496" i="1" s="1"/>
  <c r="G1497" i="1" a="1"/>
  <c r="G1497" i="1" s="1"/>
  <c r="G1498" i="1" a="1"/>
  <c r="G1498" i="1" s="1"/>
  <c r="G1499" i="1" a="1"/>
  <c r="G1499" i="1" s="1"/>
  <c r="G1500" i="1" a="1"/>
  <c r="G1500" i="1" s="1"/>
  <c r="G1501" i="1" a="1"/>
  <c r="G1501" i="1" s="1"/>
  <c r="G1502" i="1" a="1"/>
  <c r="G1502" i="1" s="1"/>
  <c r="G1503" i="1" a="1"/>
  <c r="G1503" i="1" s="1"/>
  <c r="G1504" i="1" a="1"/>
  <c r="G1504" i="1" s="1"/>
  <c r="G1505" i="1" a="1"/>
  <c r="G1505" i="1" s="1"/>
  <c r="G1506" i="1" a="1"/>
  <c r="G1506" i="1" s="1"/>
  <c r="G1507" i="1" a="1"/>
  <c r="G1507" i="1" s="1"/>
  <c r="G1508" i="1" a="1"/>
  <c r="G1508" i="1" s="1"/>
  <c r="G1509" i="1" a="1"/>
  <c r="G1509" i="1" s="1"/>
  <c r="G1510" i="1" a="1"/>
  <c r="G1510" i="1" s="1"/>
  <c r="G1511" i="1" a="1"/>
  <c r="G1511" i="1" s="1"/>
  <c r="G1512" i="1" a="1"/>
  <c r="G1512" i="1" s="1"/>
  <c r="G1513" i="1" a="1"/>
  <c r="G1513" i="1" s="1"/>
  <c r="G1514" i="1" a="1"/>
  <c r="G1514" i="1" s="1"/>
  <c r="G1515" i="1" a="1"/>
  <c r="G1515" i="1" s="1"/>
  <c r="G1516" i="1" a="1"/>
  <c r="G1516" i="1" s="1"/>
  <c r="G1517" i="1" a="1"/>
  <c r="G1517" i="1" s="1"/>
  <c r="G1518" i="1" a="1"/>
  <c r="G1518" i="1" s="1"/>
  <c r="G1519" i="1" a="1"/>
  <c r="G1519" i="1" s="1"/>
  <c r="G1520" i="1" a="1"/>
  <c r="G1520" i="1" s="1"/>
  <c r="G1521" i="1" a="1"/>
  <c r="G1521" i="1" s="1"/>
  <c r="G1522" i="1" a="1"/>
  <c r="G1522" i="1" s="1"/>
  <c r="G1523" i="1" a="1"/>
  <c r="G1523" i="1" s="1"/>
  <c r="G1524" i="1" a="1"/>
  <c r="G1524" i="1" s="1"/>
  <c r="G1525" i="1" a="1"/>
  <c r="G1525" i="1" s="1"/>
  <c r="G1526" i="1" a="1"/>
  <c r="G1526" i="1" s="1"/>
  <c r="G1527" i="1" a="1"/>
  <c r="G1527" i="1" s="1"/>
  <c r="G1528" i="1" a="1"/>
  <c r="G1528" i="1" s="1"/>
  <c r="G1529" i="1" a="1"/>
  <c r="G1529" i="1" s="1"/>
  <c r="G1530" i="1" a="1"/>
  <c r="G1530" i="1" s="1"/>
  <c r="G1531" i="1" a="1"/>
  <c r="G1531" i="1" s="1"/>
  <c r="G1532" i="1" a="1"/>
  <c r="G1532" i="1" s="1"/>
  <c r="G1533" i="1" a="1"/>
  <c r="G1533" i="1" s="1"/>
  <c r="G1534" i="1" a="1"/>
  <c r="G1534" i="1" s="1"/>
  <c r="G1535" i="1" a="1"/>
  <c r="G1535" i="1" s="1"/>
  <c r="G1536" i="1" a="1"/>
  <c r="G1536" i="1" s="1"/>
  <c r="G1537" i="1" a="1"/>
  <c r="G1537" i="1" s="1"/>
  <c r="G1538" i="1" a="1"/>
  <c r="G1538" i="1" s="1"/>
  <c r="G1539" i="1" a="1"/>
  <c r="G1539" i="1" s="1"/>
  <c r="G1540" i="1" a="1"/>
  <c r="G1540" i="1" s="1"/>
  <c r="G1541" i="1" a="1"/>
  <c r="G1541" i="1" s="1"/>
  <c r="G1542" i="1" a="1"/>
  <c r="G1542" i="1" s="1"/>
  <c r="G1543" i="1" a="1"/>
  <c r="G1543" i="1" s="1"/>
  <c r="G1544" i="1" a="1"/>
  <c r="G1544" i="1" s="1"/>
  <c r="G1545" i="1" a="1"/>
  <c r="G1545" i="1" s="1"/>
  <c r="G1546" i="1" a="1"/>
  <c r="G1546" i="1" s="1"/>
  <c r="G1547" i="1" a="1"/>
  <c r="G1547" i="1" s="1"/>
  <c r="G1548" i="1" a="1"/>
  <c r="G1548" i="1" s="1"/>
  <c r="G1549" i="1" a="1"/>
  <c r="G1549" i="1" s="1"/>
  <c r="G1550" i="1" a="1"/>
  <c r="G1550" i="1" s="1"/>
  <c r="G1551" i="1" a="1"/>
  <c r="G1551" i="1" s="1"/>
  <c r="G1552" i="1" a="1"/>
  <c r="G1552" i="1" s="1"/>
  <c r="G1553" i="1" a="1"/>
  <c r="G1553" i="1" s="1"/>
  <c r="G1554" i="1" a="1"/>
  <c r="G1554" i="1" s="1"/>
  <c r="G1555" i="1" a="1"/>
  <c r="G1555" i="1" s="1"/>
  <c r="G1556" i="1" a="1"/>
  <c r="G1556" i="1" s="1"/>
  <c r="G1557" i="1" a="1"/>
  <c r="G1557" i="1" s="1"/>
  <c r="G1558" i="1" a="1"/>
  <c r="G1558" i="1" s="1"/>
  <c r="G1559" i="1" a="1"/>
  <c r="G1559" i="1" s="1"/>
  <c r="G1560" i="1" a="1"/>
  <c r="G1560" i="1" s="1"/>
  <c r="G1561" i="1" a="1"/>
  <c r="G1561" i="1" s="1"/>
  <c r="G1562" i="1" a="1"/>
  <c r="G1562" i="1" s="1"/>
  <c r="G1563" i="1" a="1"/>
  <c r="G1563" i="1" s="1"/>
  <c r="G1564" i="1" a="1"/>
  <c r="G1564" i="1" s="1"/>
  <c r="G1565" i="1" a="1"/>
  <c r="G1565" i="1" s="1"/>
  <c r="G1566" i="1" a="1"/>
  <c r="G1566" i="1" s="1"/>
  <c r="G1567" i="1" a="1"/>
  <c r="G1567" i="1" s="1"/>
  <c r="G1568" i="1" a="1"/>
  <c r="G1568" i="1" s="1"/>
  <c r="G1569" i="1" a="1"/>
  <c r="G1569" i="1" s="1"/>
  <c r="G1570" i="1" a="1"/>
  <c r="G1570" i="1" s="1"/>
  <c r="G1571" i="1" a="1"/>
  <c r="G1571" i="1" s="1"/>
  <c r="G1572" i="1" a="1"/>
  <c r="G1572" i="1"/>
  <c r="G1573" i="1" a="1"/>
  <c r="G1573" i="1" s="1"/>
  <c r="G1574" i="1" a="1"/>
  <c r="G1574" i="1" s="1"/>
  <c r="G1575" i="1" a="1"/>
  <c r="G1575" i="1" s="1"/>
  <c r="G1576" i="1" a="1"/>
  <c r="G1576" i="1"/>
  <c r="G1577" i="1" a="1"/>
  <c r="G1577" i="1" s="1"/>
  <c r="G1578" i="1" a="1"/>
  <c r="G1578" i="1" s="1"/>
  <c r="G1579" i="1" a="1"/>
  <c r="G1579" i="1" s="1"/>
  <c r="G1580" i="1" a="1"/>
  <c r="G1580" i="1" s="1"/>
  <c r="G1581" i="1" a="1"/>
  <c r="G1581" i="1" s="1"/>
  <c r="G1582" i="1" a="1"/>
  <c r="G1582" i="1" s="1"/>
  <c r="G1583" i="1" a="1"/>
  <c r="G1583" i="1" s="1"/>
  <c r="G1584" i="1" a="1"/>
  <c r="G1584" i="1" s="1"/>
  <c r="G1585" i="1" a="1"/>
  <c r="G1585" i="1" s="1"/>
  <c r="G1586" i="1" a="1"/>
  <c r="G1586" i="1" s="1"/>
  <c r="G1587" i="1" a="1"/>
  <c r="G1587" i="1" s="1"/>
  <c r="G1588" i="1" a="1"/>
  <c r="G1588" i="1" s="1"/>
  <c r="G1589" i="1" a="1"/>
  <c r="G1589" i="1" s="1"/>
  <c r="G1590" i="1" a="1"/>
  <c r="G1590" i="1" s="1"/>
  <c r="G1591" i="1" a="1"/>
  <c r="G1591" i="1" s="1"/>
  <c r="G1592" i="1" a="1"/>
  <c r="G1592" i="1" s="1"/>
  <c r="G1593" i="1" a="1"/>
  <c r="G1593" i="1" s="1"/>
  <c r="G1594" i="1" a="1"/>
  <c r="G1594" i="1" s="1"/>
  <c r="G1595" i="1" a="1"/>
  <c r="G1595" i="1" s="1"/>
  <c r="G1596" i="1" a="1"/>
  <c r="G1596" i="1" s="1"/>
  <c r="G1597" i="1" a="1"/>
  <c r="G1597" i="1" s="1"/>
  <c r="G1598" i="1" a="1"/>
  <c r="G1598" i="1" s="1"/>
  <c r="G1599" i="1" a="1"/>
  <c r="G1599" i="1" s="1"/>
  <c r="G1600" i="1" a="1"/>
  <c r="G1600" i="1" s="1"/>
  <c r="G1601" i="1" a="1"/>
  <c r="G1601" i="1" s="1"/>
  <c r="G1602" i="1" a="1"/>
  <c r="G1602" i="1" s="1"/>
  <c r="G1603" i="1" a="1"/>
  <c r="G1603" i="1" s="1"/>
  <c r="G1604" i="1" a="1"/>
  <c r="G1604" i="1" s="1"/>
  <c r="G1605" i="1" a="1"/>
  <c r="G1605" i="1" s="1"/>
  <c r="G1606" i="1" a="1"/>
  <c r="G1606" i="1" s="1"/>
  <c r="G1607" i="1" a="1"/>
  <c r="G1607" i="1" s="1"/>
  <c r="G1608" i="1" a="1"/>
  <c r="G1608" i="1" s="1"/>
  <c r="G1609" i="1" a="1"/>
  <c r="G1609" i="1" s="1"/>
  <c r="G1610" i="1" a="1"/>
  <c r="G1610" i="1" s="1"/>
  <c r="G1611" i="1" a="1"/>
  <c r="G1611" i="1" s="1"/>
  <c r="G1612" i="1" a="1"/>
  <c r="G1612" i="1" s="1"/>
  <c r="G1613" i="1" a="1"/>
  <c r="G1613" i="1" s="1"/>
  <c r="G1614" i="1" a="1"/>
  <c r="G1614" i="1" s="1"/>
  <c r="G1615" i="1" a="1"/>
  <c r="G1615" i="1" s="1"/>
  <c r="G1616" i="1" a="1"/>
  <c r="G1616" i="1" s="1"/>
  <c r="G1617" i="1" a="1"/>
  <c r="G1617" i="1" s="1"/>
  <c r="G1618" i="1" a="1"/>
  <c r="G1618" i="1" s="1"/>
  <c r="G1619" i="1" a="1"/>
  <c r="G1619" i="1" s="1"/>
  <c r="G1620" i="1" a="1"/>
  <c r="G1620" i="1" s="1"/>
  <c r="G1621" i="1" a="1"/>
  <c r="G1621" i="1" s="1"/>
  <c r="G1622" i="1" a="1"/>
  <c r="G1622" i="1" s="1"/>
  <c r="G1623" i="1" a="1"/>
  <c r="G1623" i="1" s="1"/>
  <c r="G1624" i="1" a="1"/>
  <c r="G1624" i="1" s="1"/>
  <c r="G1625" i="1" a="1"/>
  <c r="G1625" i="1" s="1"/>
  <c r="G1626" i="1" a="1"/>
  <c r="G1626" i="1" s="1"/>
  <c r="G1627" i="1" a="1"/>
  <c r="G1627" i="1" s="1"/>
  <c r="G1628" i="1" a="1"/>
  <c r="G1628" i="1" s="1"/>
  <c r="G1629" i="1" a="1"/>
  <c r="G1629" i="1" s="1"/>
  <c r="G1630" i="1" a="1"/>
  <c r="G1630" i="1" s="1"/>
  <c r="G1631" i="1" a="1"/>
  <c r="G1631" i="1" s="1"/>
  <c r="G1632" i="1" a="1"/>
  <c r="G1632" i="1" s="1"/>
  <c r="G1633" i="1" a="1"/>
  <c r="G1633" i="1" s="1"/>
  <c r="G1634" i="1" a="1"/>
  <c r="G1634" i="1" s="1"/>
  <c r="G1635" i="1" a="1"/>
  <c r="G1635" i="1" s="1"/>
  <c r="G1636" i="1" a="1"/>
  <c r="G1636" i="1" s="1"/>
  <c r="G1637" i="1" a="1"/>
  <c r="G1637" i="1" s="1"/>
  <c r="G1638" i="1" a="1"/>
  <c r="G1638" i="1" s="1"/>
  <c r="G1639" i="1" a="1"/>
  <c r="G1639" i="1" s="1"/>
  <c r="G1640" i="1" a="1"/>
  <c r="G1640" i="1" s="1"/>
  <c r="G1641" i="1" a="1"/>
  <c r="G1641" i="1" s="1"/>
  <c r="G1642" i="1" a="1"/>
  <c r="G1642" i="1" s="1"/>
  <c r="G1643" i="1" a="1"/>
  <c r="G1643" i="1" s="1"/>
  <c r="G1644" i="1" a="1"/>
  <c r="G1644" i="1" s="1"/>
  <c r="G1645" i="1" a="1"/>
  <c r="G1645" i="1" s="1"/>
  <c r="G1646" i="1" a="1"/>
  <c r="G1646" i="1" s="1"/>
  <c r="G1647" i="1" a="1"/>
  <c r="G1647" i="1" s="1"/>
  <c r="G1648" i="1" a="1"/>
  <c r="G1648" i="1" s="1"/>
  <c r="G1649" i="1" a="1"/>
  <c r="G1649" i="1" s="1"/>
  <c r="G1650" i="1" a="1"/>
  <c r="G1650" i="1" s="1"/>
  <c r="G1651" i="1" a="1"/>
  <c r="G1651" i="1" s="1"/>
  <c r="G1652" i="1" a="1"/>
  <c r="G1652" i="1" s="1"/>
  <c r="G1653" i="1" a="1"/>
  <c r="G1653" i="1" s="1"/>
  <c r="G1654" i="1" a="1"/>
  <c r="G1654" i="1" s="1"/>
  <c r="G1655" i="1" a="1"/>
  <c r="G1655" i="1" s="1"/>
  <c r="G1656" i="1" a="1"/>
  <c r="G1656" i="1" s="1"/>
  <c r="G1657" i="1" a="1"/>
  <c r="G1657" i="1" s="1"/>
  <c r="G1658" i="1" a="1"/>
  <c r="G1658" i="1" s="1"/>
  <c r="G1659" i="1" a="1"/>
  <c r="G1659" i="1" s="1"/>
  <c r="G1660" i="1" a="1"/>
  <c r="G1660" i="1" s="1"/>
  <c r="G1661" i="1" a="1"/>
  <c r="G1661" i="1" s="1"/>
  <c r="G1662" i="1" a="1"/>
  <c r="G1662" i="1" s="1"/>
  <c r="G1663" i="1" a="1"/>
  <c r="G1663" i="1" s="1"/>
  <c r="G1664" i="1" a="1"/>
  <c r="G1664" i="1" s="1"/>
  <c r="G1665" i="1" a="1"/>
  <c r="G1665" i="1" s="1"/>
  <c r="G1666" i="1" a="1"/>
  <c r="G1666" i="1" s="1"/>
  <c r="G1667" i="1" a="1"/>
  <c r="G1667" i="1" s="1"/>
  <c r="G1668" i="1" a="1"/>
  <c r="G1668" i="1" s="1"/>
  <c r="G1669" i="1" a="1"/>
  <c r="G1669" i="1" s="1"/>
  <c r="G1670" i="1" a="1"/>
  <c r="G1670" i="1" s="1"/>
  <c r="G1671" i="1" a="1"/>
  <c r="G1671" i="1" s="1"/>
  <c r="G1672" i="1" a="1"/>
  <c r="G1672" i="1" s="1"/>
  <c r="G1673" i="1" a="1"/>
  <c r="G1673" i="1" s="1"/>
  <c r="G1674" i="1" a="1"/>
  <c r="G1674" i="1" s="1"/>
  <c r="G1675" i="1" a="1"/>
  <c r="G1675" i="1" s="1"/>
  <c r="G1676" i="1" a="1"/>
  <c r="G1676" i="1" s="1"/>
  <c r="G1677" i="1" a="1"/>
  <c r="G1677" i="1" s="1"/>
  <c r="G1678" i="1" a="1"/>
  <c r="G1678" i="1" s="1"/>
  <c r="G1679" i="1" a="1"/>
  <c r="G1679" i="1" s="1"/>
  <c r="G1680" i="1" a="1"/>
  <c r="G1680" i="1" s="1"/>
  <c r="G1681" i="1" a="1"/>
  <c r="G1681" i="1" s="1"/>
  <c r="G1682" i="1" a="1"/>
  <c r="G1682" i="1" s="1"/>
  <c r="G1683" i="1" a="1"/>
  <c r="G1683" i="1" s="1"/>
  <c r="G1684" i="1" a="1"/>
  <c r="G1684" i="1" s="1"/>
  <c r="G1685" i="1" a="1"/>
  <c r="G1685" i="1" s="1"/>
  <c r="G1686" i="1" a="1"/>
  <c r="G1686" i="1" s="1"/>
  <c r="G1687" i="1" a="1"/>
  <c r="G1687" i="1" s="1"/>
  <c r="G1688" i="1" a="1"/>
  <c r="G1688" i="1" s="1"/>
  <c r="G1689" i="1" a="1"/>
  <c r="G1689" i="1" s="1"/>
  <c r="G1690" i="1" a="1"/>
  <c r="G1690" i="1" s="1"/>
  <c r="G1691" i="1" a="1"/>
  <c r="G1691" i="1" s="1"/>
  <c r="G1692" i="1" a="1"/>
  <c r="G1692" i="1" s="1"/>
  <c r="G1693" i="1" a="1"/>
  <c r="G1693" i="1" s="1"/>
  <c r="G1694" i="1" a="1"/>
  <c r="G1694" i="1" s="1"/>
  <c r="G1695" i="1" a="1"/>
  <c r="G1695" i="1" s="1"/>
  <c r="G1696" i="1" a="1"/>
  <c r="G1696" i="1" s="1"/>
  <c r="G1697" i="1" a="1"/>
  <c r="G1697" i="1" s="1"/>
  <c r="G1698" i="1" a="1"/>
  <c r="G1698" i="1" s="1"/>
  <c r="G1699" i="1" a="1"/>
  <c r="G1699" i="1" s="1"/>
  <c r="G1700" i="1" a="1"/>
  <c r="G1700" i="1" s="1"/>
  <c r="G1701" i="1" a="1"/>
  <c r="G1701" i="1" s="1"/>
  <c r="G1702" i="1" a="1"/>
  <c r="G1702" i="1" s="1"/>
  <c r="G1703" i="1" a="1"/>
  <c r="G1703" i="1" s="1"/>
  <c r="G1704" i="1" a="1"/>
  <c r="G1704" i="1" s="1"/>
  <c r="G1705" i="1" a="1"/>
  <c r="G1705" i="1" s="1"/>
  <c r="G1706" i="1" a="1"/>
  <c r="G1706" i="1" s="1"/>
  <c r="G1707" i="1" a="1"/>
  <c r="G1707" i="1" s="1"/>
  <c r="G1708" i="1" a="1"/>
  <c r="G1708" i="1" s="1"/>
  <c r="G1709" i="1" a="1"/>
  <c r="G1709" i="1" s="1"/>
  <c r="G1710" i="1" a="1"/>
  <c r="G1710" i="1" s="1"/>
  <c r="G1711" i="1" a="1"/>
  <c r="G1711" i="1" s="1"/>
  <c r="G1712" i="1" a="1"/>
  <c r="G1712" i="1" s="1"/>
  <c r="G1713" i="1" a="1"/>
  <c r="G1713" i="1" s="1"/>
  <c r="G1714" i="1" a="1"/>
  <c r="G1714" i="1" s="1"/>
  <c r="G1715" i="1" a="1"/>
  <c r="G1715" i="1" s="1"/>
  <c r="G1716" i="1" a="1"/>
  <c r="G1716" i="1" s="1"/>
  <c r="G1717" i="1" a="1"/>
  <c r="G1717" i="1" s="1"/>
  <c r="G1718" i="1" a="1"/>
  <c r="G1718" i="1" s="1"/>
  <c r="G1719" i="1" a="1"/>
  <c r="G1719" i="1" s="1"/>
  <c r="G1720" i="1" a="1"/>
  <c r="G1720" i="1" s="1"/>
  <c r="G1721" i="1" a="1"/>
  <c r="G1721" i="1" s="1"/>
  <c r="G1722" i="1" a="1"/>
  <c r="G1722" i="1"/>
  <c r="G1723" i="1" a="1"/>
  <c r="G1723" i="1" s="1"/>
  <c r="G1724" i="1" a="1"/>
  <c r="G1724" i="1" s="1"/>
  <c r="G1725" i="1" a="1"/>
  <c r="G1725" i="1" s="1"/>
  <c r="G1726" i="1" a="1"/>
  <c r="G1726" i="1" s="1"/>
  <c r="G1727" i="1" a="1"/>
  <c r="G1727" i="1" s="1"/>
  <c r="G1728" i="1" a="1"/>
  <c r="G1728" i="1" s="1"/>
  <c r="G1729" i="1" a="1"/>
  <c r="G1729" i="1" s="1"/>
  <c r="G1730" i="1" a="1"/>
  <c r="G1730" i="1" s="1"/>
  <c r="G1731" i="1" a="1"/>
  <c r="G1731" i="1" s="1"/>
  <c r="G1732" i="1" a="1"/>
  <c r="G1732" i="1" s="1"/>
  <c r="G1733" i="1" a="1"/>
  <c r="G1733" i="1" s="1"/>
  <c r="G1734" i="1" a="1"/>
  <c r="G1734" i="1" s="1"/>
  <c r="G1735" i="1" a="1"/>
  <c r="G1735" i="1" s="1"/>
  <c r="G1736" i="1" a="1"/>
  <c r="G1736" i="1" s="1"/>
  <c r="G1737" i="1" a="1"/>
  <c r="G1737" i="1" s="1"/>
  <c r="G1738" i="1" a="1"/>
  <c r="G1738" i="1" s="1"/>
  <c r="G1739" i="1" a="1"/>
  <c r="G1739" i="1" s="1"/>
  <c r="G1740" i="1" a="1"/>
  <c r="G1740" i="1" s="1"/>
  <c r="G1741" i="1" a="1"/>
  <c r="G1741" i="1" s="1"/>
  <c r="G1742" i="1" a="1"/>
  <c r="G1742" i="1" s="1"/>
  <c r="G1743" i="1" a="1"/>
  <c r="G1743" i="1" s="1"/>
  <c r="G1744" i="1" a="1"/>
  <c r="G1744" i="1" s="1"/>
  <c r="G1745" i="1" a="1"/>
  <c r="G1745" i="1" s="1"/>
  <c r="G1746" i="1" a="1"/>
  <c r="G1746" i="1"/>
  <c r="G1747" i="1" a="1"/>
  <c r="G1747" i="1" s="1"/>
  <c r="G1748" i="1" a="1"/>
  <c r="G1748" i="1" s="1"/>
  <c r="G1749" i="1" a="1"/>
  <c r="G1749" i="1" s="1"/>
  <c r="G1750" i="1" a="1"/>
  <c r="G1750" i="1" s="1"/>
  <c r="G1751" i="1" a="1"/>
  <c r="G1751" i="1" s="1"/>
  <c r="G1752" i="1" a="1"/>
  <c r="G1752" i="1" s="1"/>
  <c r="G1753" i="1" a="1"/>
  <c r="G1753" i="1" s="1"/>
  <c r="G1754" i="1" a="1"/>
  <c r="G1754" i="1" s="1"/>
  <c r="G1755" i="1" a="1"/>
  <c r="G1755" i="1" s="1"/>
  <c r="G1756" i="1" a="1"/>
  <c r="G1756" i="1" s="1"/>
  <c r="G1757" i="1" a="1"/>
  <c r="G1757" i="1" s="1"/>
  <c r="G1758" i="1" a="1"/>
  <c r="G1758" i="1" s="1"/>
  <c r="G1759" i="1" a="1"/>
  <c r="G1759" i="1" s="1"/>
  <c r="G1760" i="1" a="1"/>
  <c r="G1760" i="1" s="1"/>
  <c r="G1761" i="1" a="1"/>
  <c r="G1761" i="1" s="1"/>
  <c r="G1762" i="1" a="1"/>
  <c r="G1762" i="1" s="1"/>
  <c r="G1763" i="1" a="1"/>
  <c r="G1763" i="1" s="1"/>
  <c r="G1764" i="1" a="1"/>
  <c r="G1764" i="1" s="1"/>
  <c r="G1765" i="1" a="1"/>
  <c r="G1765" i="1" s="1"/>
  <c r="G1766" i="1" a="1"/>
  <c r="G1766" i="1" s="1"/>
  <c r="G1767" i="1" a="1"/>
  <c r="G1767" i="1" s="1"/>
  <c r="G1768" i="1" a="1"/>
  <c r="G1768" i="1" s="1"/>
  <c r="G1769" i="1" a="1"/>
  <c r="G1769" i="1" s="1"/>
  <c r="G1770" i="1" a="1"/>
  <c r="G1770" i="1" s="1"/>
  <c r="G1771" i="1" a="1"/>
  <c r="G1771" i="1" s="1"/>
  <c r="G1772" i="1" a="1"/>
  <c r="G1772" i="1" s="1"/>
  <c r="G1773" i="1" a="1"/>
  <c r="G1773" i="1" s="1"/>
  <c r="G1774" i="1" a="1"/>
  <c r="G1774" i="1" s="1"/>
  <c r="G1775" i="1" a="1"/>
  <c r="G1775" i="1" s="1"/>
  <c r="G1776" i="1" a="1"/>
  <c r="G1776" i="1" s="1"/>
  <c r="G1777" i="1" a="1"/>
  <c r="G1777" i="1" s="1"/>
  <c r="G1778" i="1" a="1"/>
  <c r="G1778" i="1" s="1"/>
  <c r="G1779" i="1" a="1"/>
  <c r="G1779" i="1" s="1"/>
  <c r="G1780" i="1" a="1"/>
  <c r="G1780" i="1" s="1"/>
  <c r="G1781" i="1" a="1"/>
  <c r="G1781" i="1" s="1"/>
  <c r="G1782" i="1" a="1"/>
  <c r="G1782" i="1" s="1"/>
  <c r="G1783" i="1" a="1"/>
  <c r="G1783" i="1" s="1"/>
  <c r="G1784" i="1" a="1"/>
  <c r="G1784" i="1" s="1"/>
  <c r="G1785" i="1" a="1"/>
  <c r="G1785" i="1" s="1"/>
  <c r="G1786" i="1" a="1"/>
  <c r="G1786" i="1" s="1"/>
  <c r="G1787" i="1" a="1"/>
  <c r="G1787" i="1" s="1"/>
  <c r="G1788" i="1" a="1"/>
  <c r="G1788" i="1" s="1"/>
  <c r="G1789" i="1" a="1"/>
  <c r="G1789" i="1" s="1"/>
  <c r="G1790" i="1" a="1"/>
  <c r="G1790" i="1" s="1"/>
  <c r="G1791" i="1" a="1"/>
  <c r="G1791" i="1" s="1"/>
  <c r="G1792" i="1" a="1"/>
  <c r="G1792" i="1" s="1"/>
  <c r="G1793" i="1" a="1"/>
  <c r="G1793" i="1" s="1"/>
  <c r="G1794" i="1" a="1"/>
  <c r="G1794" i="1" s="1"/>
  <c r="G1795" i="1" a="1"/>
  <c r="G1795" i="1" s="1"/>
  <c r="G1796" i="1" a="1"/>
  <c r="G1796" i="1" s="1"/>
  <c r="G1797" i="1" a="1"/>
  <c r="G1797" i="1" s="1"/>
  <c r="G1798" i="1" a="1"/>
  <c r="G1798" i="1" s="1"/>
  <c r="G1799" i="1" a="1"/>
  <c r="G1799" i="1" s="1"/>
  <c r="G1800" i="1" a="1"/>
  <c r="G1800" i="1" s="1"/>
  <c r="G1801" i="1" a="1"/>
  <c r="G1801" i="1" s="1"/>
  <c r="G1802" i="1" a="1"/>
  <c r="G1802" i="1" s="1"/>
  <c r="G1803" i="1" a="1"/>
  <c r="G1803" i="1" s="1"/>
  <c r="G1804" i="1" a="1"/>
  <c r="G1804" i="1" s="1"/>
  <c r="G1805" i="1" a="1"/>
  <c r="G1805" i="1" s="1"/>
  <c r="G1806" i="1" a="1"/>
  <c r="G1806" i="1" s="1"/>
  <c r="G1807" i="1" a="1"/>
  <c r="G1807" i="1" s="1"/>
  <c r="G1808" i="1" a="1"/>
  <c r="G1808" i="1" s="1"/>
  <c r="G1809" i="1" a="1"/>
  <c r="G1809" i="1" s="1"/>
  <c r="G1810" i="1" a="1"/>
  <c r="G1810" i="1" s="1"/>
  <c r="G1811" i="1" a="1"/>
  <c r="G1811" i="1" s="1"/>
  <c r="G1812" i="1" a="1"/>
  <c r="G1812" i="1" s="1"/>
  <c r="G1813" i="1" a="1"/>
  <c r="G1813" i="1" s="1"/>
  <c r="G1814" i="1" a="1"/>
  <c r="G1814" i="1" s="1"/>
  <c r="G1815" i="1" a="1"/>
  <c r="G1815" i="1" s="1"/>
  <c r="G1816" i="1" a="1"/>
  <c r="G1816" i="1" s="1"/>
  <c r="G1817" i="1" a="1"/>
  <c r="G1817" i="1" s="1"/>
  <c r="G1818" i="1" a="1"/>
  <c r="G1818" i="1" s="1"/>
  <c r="G1819" i="1" a="1"/>
  <c r="G1819" i="1" s="1"/>
  <c r="G1820" i="1" a="1"/>
  <c r="G1820" i="1" s="1"/>
  <c r="G1821" i="1" a="1"/>
  <c r="G1821" i="1" s="1"/>
  <c r="G1822" i="1" a="1"/>
  <c r="G1822" i="1" s="1"/>
  <c r="G1823" i="1" a="1"/>
  <c r="G1823" i="1" s="1"/>
  <c r="G1824" i="1" a="1"/>
  <c r="G1824" i="1" s="1"/>
  <c r="G1825" i="1" a="1"/>
  <c r="G1825" i="1" s="1"/>
  <c r="G1826" i="1" a="1"/>
  <c r="G1826" i="1" s="1"/>
  <c r="G1827" i="1" a="1"/>
  <c r="G1827" i="1" s="1"/>
  <c r="G1828" i="1" a="1"/>
  <c r="G1828" i="1" s="1"/>
  <c r="G1829" i="1" a="1"/>
  <c r="G1829" i="1" s="1"/>
  <c r="G1830" i="1" a="1"/>
  <c r="G1830" i="1" s="1"/>
  <c r="G1831" i="1" a="1"/>
  <c r="G1831" i="1" s="1"/>
  <c r="G1832" i="1" a="1"/>
  <c r="G1832" i="1" s="1"/>
  <c r="G1833" i="1" a="1"/>
  <c r="G1833" i="1" s="1"/>
  <c r="G1834" i="1" a="1"/>
  <c r="G1834" i="1" s="1"/>
  <c r="G1835" i="1" a="1"/>
  <c r="G1835" i="1" s="1"/>
  <c r="G1836" i="1" a="1"/>
  <c r="G1836" i="1" s="1"/>
  <c r="G1837" i="1" a="1"/>
  <c r="G1837" i="1" s="1"/>
  <c r="G1838" i="1" a="1"/>
  <c r="G1838" i="1" s="1"/>
  <c r="G1839" i="1" a="1"/>
  <c r="G1839" i="1" s="1"/>
  <c r="G1840" i="1" a="1"/>
  <c r="G1840" i="1" s="1"/>
  <c r="G1841" i="1" a="1"/>
  <c r="G1841" i="1" s="1"/>
  <c r="G1842" i="1" a="1"/>
  <c r="G1842" i="1" s="1"/>
  <c r="G1843" i="1" a="1"/>
  <c r="G1843" i="1" s="1"/>
  <c r="G1844" i="1" a="1"/>
  <c r="G1844" i="1" s="1"/>
  <c r="G1845" i="1" a="1"/>
  <c r="G1845" i="1" s="1"/>
  <c r="G1846" i="1" a="1"/>
  <c r="G1846" i="1" s="1"/>
  <c r="G1847" i="1" a="1"/>
  <c r="G1847" i="1" s="1"/>
  <c r="G1848" i="1" a="1"/>
  <c r="G1848" i="1" s="1"/>
  <c r="G1849" i="1" a="1"/>
  <c r="G1849" i="1" s="1"/>
  <c r="G1850" i="1" a="1"/>
  <c r="G1850" i="1" s="1"/>
  <c r="G1851" i="1" a="1"/>
  <c r="G1851" i="1" s="1"/>
  <c r="G1852" i="1" a="1"/>
  <c r="G1852" i="1" s="1"/>
  <c r="G1853" i="1" a="1"/>
  <c r="G1853" i="1" s="1"/>
  <c r="G1854" i="1" a="1"/>
  <c r="G1854" i="1" s="1"/>
  <c r="G1855" i="1" a="1"/>
  <c r="G1855" i="1" s="1"/>
  <c r="G1856" i="1" a="1"/>
  <c r="G1856" i="1" s="1"/>
  <c r="G1857" i="1" a="1"/>
  <c r="G1857" i="1" s="1"/>
  <c r="G1858" i="1" a="1"/>
  <c r="G1858" i="1" s="1"/>
  <c r="G1859" i="1" a="1"/>
  <c r="G1859" i="1" s="1"/>
  <c r="G1860" i="1" a="1"/>
  <c r="G1860" i="1" s="1"/>
  <c r="G1861" i="1" a="1"/>
  <c r="G1861" i="1" s="1"/>
  <c r="G1862" i="1" a="1"/>
  <c r="G1862" i="1" s="1"/>
  <c r="G1863" i="1" a="1"/>
  <c r="G1863" i="1" s="1"/>
  <c r="G1864" i="1" a="1"/>
  <c r="G1864" i="1" s="1"/>
  <c r="G1865" i="1" a="1"/>
  <c r="G1865" i="1" s="1"/>
  <c r="G1866" i="1" a="1"/>
  <c r="G1866" i="1" s="1"/>
  <c r="G1867" i="1" a="1"/>
  <c r="G1867" i="1" s="1"/>
  <c r="G1868" i="1" a="1"/>
  <c r="G1868" i="1" s="1"/>
  <c r="G1869" i="1" a="1"/>
  <c r="G1869" i="1" s="1"/>
  <c r="G1870" i="1" a="1"/>
  <c r="G1870" i="1" s="1"/>
  <c r="G1871" i="1" a="1"/>
  <c r="G1871" i="1" s="1"/>
  <c r="G1872" i="1" a="1"/>
  <c r="G1872" i="1" s="1"/>
  <c r="G1873" i="1" a="1"/>
  <c r="G1873" i="1" s="1"/>
  <c r="G1874" i="1" a="1"/>
  <c r="G1874" i="1" s="1"/>
  <c r="G1875" i="1" a="1"/>
  <c r="G1875" i="1" s="1"/>
  <c r="G1876" i="1" a="1"/>
  <c r="G1876" i="1" s="1"/>
  <c r="G1877" i="1" a="1"/>
  <c r="G1877" i="1" s="1"/>
  <c r="G1878" i="1" a="1"/>
  <c r="G1878" i="1" s="1"/>
  <c r="G1879" i="1" a="1"/>
  <c r="G1879" i="1" s="1"/>
  <c r="G1880" i="1" a="1"/>
  <c r="G1880" i="1" s="1"/>
  <c r="G1881" i="1" a="1"/>
  <c r="G1881" i="1" s="1"/>
  <c r="G1882" i="1" a="1"/>
  <c r="G1882" i="1" s="1"/>
  <c r="G1883" i="1" a="1"/>
  <c r="G1883" i="1" s="1"/>
  <c r="G1884" i="1" a="1"/>
  <c r="G1884" i="1" s="1"/>
  <c r="G1885" i="1" a="1"/>
  <c r="G1885" i="1" s="1"/>
  <c r="G1886" i="1" a="1"/>
  <c r="G1886" i="1" s="1"/>
  <c r="G1887" i="1" a="1"/>
  <c r="G1887" i="1" s="1"/>
  <c r="G1888" i="1" a="1"/>
  <c r="G1888" i="1" s="1"/>
  <c r="G1889" i="1" a="1"/>
  <c r="G1889" i="1" s="1"/>
  <c r="G1890" i="1" a="1"/>
  <c r="G1890" i="1" s="1"/>
  <c r="G1891" i="1" a="1"/>
  <c r="G1891" i="1" s="1"/>
  <c r="G1892" i="1" a="1"/>
  <c r="G1892" i="1" s="1"/>
  <c r="G1893" i="1" a="1"/>
  <c r="G1893" i="1" s="1"/>
  <c r="G1894" i="1" a="1"/>
  <c r="G1894" i="1" s="1"/>
  <c r="G1895" i="1" a="1"/>
  <c r="G1895" i="1" s="1"/>
  <c r="G1896" i="1" a="1"/>
  <c r="G1896" i="1" s="1"/>
  <c r="G1897" i="1" a="1"/>
  <c r="G1897" i="1" s="1"/>
  <c r="G1898" i="1" a="1"/>
  <c r="G1898" i="1" s="1"/>
  <c r="G1899" i="1" a="1"/>
  <c r="G1899" i="1" s="1"/>
  <c r="G1900" i="1" a="1"/>
  <c r="G1900" i="1" s="1"/>
  <c r="G1901" i="1" a="1"/>
  <c r="G1901" i="1" s="1"/>
  <c r="G1902" i="1" a="1"/>
  <c r="G1902" i="1" s="1"/>
  <c r="G1903" i="1" a="1"/>
  <c r="G1903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09" i="1" a="1"/>
  <c r="G1909" i="1" s="1"/>
  <c r="G1910" i="1" a="1"/>
  <c r="G1910" i="1" s="1"/>
  <c r="G1911" i="1" a="1"/>
  <c r="G1911" i="1" s="1"/>
  <c r="G1912" i="1" a="1"/>
  <c r="G1912" i="1"/>
  <c r="G1913" i="1" a="1"/>
  <c r="G1913" i="1" s="1"/>
  <c r="G1914" i="1" a="1"/>
  <c r="G1914" i="1" s="1"/>
  <c r="G1915" i="1" a="1"/>
  <c r="G1915" i="1" s="1"/>
  <c r="G1916" i="1" a="1"/>
  <c r="G1916" i="1" s="1"/>
  <c r="G1917" i="1" a="1"/>
  <c r="G1917" i="1" s="1"/>
  <c r="G1918" i="1" a="1"/>
  <c r="G1918" i="1" s="1"/>
  <c r="G1919" i="1" a="1"/>
  <c r="G1919" i="1" s="1"/>
  <c r="G1920" i="1" a="1"/>
  <c r="G1920" i="1" s="1"/>
  <c r="G1921" i="1" a="1"/>
  <c r="G1921" i="1" s="1"/>
  <c r="G1922" i="1" a="1"/>
  <c r="G1922" i="1" s="1"/>
  <c r="G1923" i="1" a="1"/>
  <c r="G1923" i="1" s="1"/>
  <c r="G1924" i="1" a="1"/>
  <c r="G1924" i="1" s="1"/>
  <c r="G1925" i="1" a="1"/>
  <c r="G1925" i="1" s="1"/>
  <c r="G1926" i="1" a="1"/>
  <c r="G1926" i="1" s="1"/>
  <c r="G1927" i="1" a="1"/>
  <c r="G1927" i="1" s="1"/>
  <c r="G1928" i="1" a="1"/>
  <c r="G1928" i="1" s="1"/>
  <c r="G1929" i="1" a="1"/>
  <c r="G1929" i="1" s="1"/>
  <c r="G1930" i="1" a="1"/>
  <c r="G1930" i="1" s="1"/>
  <c r="G1931" i="1" a="1"/>
  <c r="G1931" i="1" s="1"/>
  <c r="G1932" i="1" a="1"/>
  <c r="G1932" i="1" s="1"/>
  <c r="G1933" i="1" a="1"/>
  <c r="G1933" i="1" s="1"/>
  <c r="G1934" i="1" a="1"/>
  <c r="G1934" i="1" s="1"/>
  <c r="G1935" i="1" a="1"/>
  <c r="G1935" i="1" s="1"/>
  <c r="G1936" i="1" a="1"/>
  <c r="G1936" i="1" s="1"/>
  <c r="G1937" i="1" a="1"/>
  <c r="G1937" i="1" s="1"/>
  <c r="G1938" i="1" a="1"/>
  <c r="G1938" i="1" s="1"/>
  <c r="G1939" i="1" a="1"/>
  <c r="G1939" i="1" s="1"/>
  <c r="G1940" i="1" a="1"/>
  <c r="G1940" i="1" s="1"/>
  <c r="G1941" i="1" a="1"/>
  <c r="G1941" i="1" s="1"/>
  <c r="G1942" i="1" a="1"/>
  <c r="G1942" i="1" s="1"/>
  <c r="G1943" i="1" a="1"/>
  <c r="G1943" i="1" s="1"/>
  <c r="G1944" i="1" a="1"/>
  <c r="G1944" i="1" s="1"/>
  <c r="G1945" i="1" a="1"/>
  <c r="G1945" i="1" s="1"/>
  <c r="G1946" i="1" a="1"/>
  <c r="G1946" i="1" s="1"/>
  <c r="G1947" i="1" a="1"/>
  <c r="G1947" i="1" s="1"/>
  <c r="G1948" i="1" a="1"/>
  <c r="G1948" i="1" s="1"/>
  <c r="G1949" i="1" a="1"/>
  <c r="G1949" i="1" s="1"/>
  <c r="G1950" i="1" a="1"/>
  <c r="G1950" i="1" s="1"/>
  <c r="G1951" i="1" a="1"/>
  <c r="G1951" i="1" s="1"/>
  <c r="G1952" i="1" a="1"/>
  <c r="G1952" i="1" s="1"/>
  <c r="G1953" i="1" a="1"/>
  <c r="G1953" i="1" s="1"/>
  <c r="G1954" i="1" a="1"/>
  <c r="G1954" i="1" s="1"/>
  <c r="G1955" i="1" a="1"/>
  <c r="G1955" i="1" s="1"/>
  <c r="G1956" i="1" a="1"/>
  <c r="G1956" i="1" s="1"/>
  <c r="G1957" i="1" a="1"/>
  <c r="G1957" i="1" s="1"/>
  <c r="G1958" i="1" a="1"/>
  <c r="G1958" i="1" s="1"/>
  <c r="G1959" i="1" a="1"/>
  <c r="G1959" i="1" s="1"/>
  <c r="G1960" i="1" a="1"/>
  <c r="G1960" i="1" s="1"/>
  <c r="G1961" i="1" a="1"/>
  <c r="G1961" i="1" s="1"/>
  <c r="G1962" i="1" a="1"/>
  <c r="G1962" i="1" s="1"/>
  <c r="G1963" i="1" a="1"/>
  <c r="G1963" i="1" s="1"/>
  <c r="G1964" i="1" a="1"/>
  <c r="G1964" i="1" s="1"/>
  <c r="G1965" i="1" a="1"/>
  <c r="G1965" i="1" s="1"/>
  <c r="G1966" i="1" a="1"/>
  <c r="G1966" i="1" s="1"/>
  <c r="G1967" i="1" a="1"/>
  <c r="G1967" i="1" s="1"/>
  <c r="G1968" i="1" a="1"/>
  <c r="G1968" i="1" s="1"/>
  <c r="G1969" i="1" a="1"/>
  <c r="G1969" i="1" s="1"/>
  <c r="G1970" i="1" a="1"/>
  <c r="G1970" i="1" s="1"/>
  <c r="G1971" i="1" a="1"/>
  <c r="G1971" i="1" s="1"/>
  <c r="G1972" i="1" a="1"/>
  <c r="G1972" i="1" s="1"/>
  <c r="G1973" i="1" a="1"/>
  <c r="G1973" i="1" s="1"/>
  <c r="G1974" i="1" a="1"/>
  <c r="G1974" i="1" s="1"/>
  <c r="G1975" i="1" a="1"/>
  <c r="G1975" i="1" s="1"/>
  <c r="G1976" i="1" a="1"/>
  <c r="G1976" i="1" s="1"/>
  <c r="G1977" i="1" a="1"/>
  <c r="G1977" i="1" s="1"/>
  <c r="G1978" i="1" a="1"/>
  <c r="G1978" i="1" s="1"/>
  <c r="G1979" i="1" a="1"/>
  <c r="G1979" i="1" s="1"/>
  <c r="G1980" i="1" a="1"/>
  <c r="G1980" i="1" s="1"/>
  <c r="G1981" i="1" a="1"/>
  <c r="G1981" i="1" s="1"/>
  <c r="G1982" i="1" a="1"/>
  <c r="G1982" i="1" s="1"/>
  <c r="G1983" i="1" a="1"/>
  <c r="G1983" i="1" s="1"/>
  <c r="G1984" i="1" a="1"/>
  <c r="G1984" i="1" s="1"/>
  <c r="G1985" i="1" a="1"/>
  <c r="G1985" i="1" s="1"/>
  <c r="G1986" i="1" a="1"/>
  <c r="G1986" i="1" s="1"/>
  <c r="G1987" i="1" a="1"/>
  <c r="G1987" i="1" s="1"/>
  <c r="G1988" i="1" a="1"/>
  <c r="G1988" i="1" s="1"/>
  <c r="G1989" i="1" a="1"/>
  <c r="G1989" i="1" s="1"/>
  <c r="G1990" i="1" a="1"/>
  <c r="G1990" i="1" s="1"/>
  <c r="G1991" i="1" a="1"/>
  <c r="G1991" i="1" s="1"/>
  <c r="G1992" i="1" a="1"/>
  <c r="G1992" i="1" s="1"/>
  <c r="G1993" i="1" a="1"/>
  <c r="G1993" i="1" s="1"/>
  <c r="G1994" i="1" a="1"/>
  <c r="G1994" i="1" s="1"/>
  <c r="G1995" i="1" a="1"/>
  <c r="G1995" i="1" s="1"/>
  <c r="G1996" i="1" a="1"/>
  <c r="G1996" i="1" s="1"/>
  <c r="G1997" i="1" a="1"/>
  <c r="G1997" i="1" s="1"/>
  <c r="G1998" i="1" a="1"/>
  <c r="G1998" i="1" s="1"/>
  <c r="G1999" i="1" a="1"/>
  <c r="G1999" i="1" s="1"/>
  <c r="G2000" i="1" a="1"/>
  <c r="G2000" i="1" s="1"/>
  <c r="G2001" i="1" a="1"/>
  <c r="G2001" i="1" s="1"/>
  <c r="G2002" i="1" a="1"/>
  <c r="G2002" i="1" s="1"/>
  <c r="G2003" i="1" a="1"/>
  <c r="G2003" i="1" s="1"/>
  <c r="G2004" i="1" a="1"/>
  <c r="G2004" i="1" s="1"/>
  <c r="G2005" i="1" a="1"/>
  <c r="G2005" i="1" s="1"/>
  <c r="G2006" i="1" a="1"/>
  <c r="G2006" i="1" s="1"/>
  <c r="G2007" i="1" a="1"/>
  <c r="G2007" i="1" s="1"/>
  <c r="G2008" i="1" a="1"/>
  <c r="G2008" i="1" s="1"/>
  <c r="G2009" i="1" a="1"/>
  <c r="G2009" i="1" s="1"/>
  <c r="G2010" i="1" a="1"/>
  <c r="G2010" i="1" s="1"/>
  <c r="G2011" i="1" a="1"/>
  <c r="G2011" i="1" s="1"/>
  <c r="G2012" i="1" a="1"/>
  <c r="G2012" i="1" s="1"/>
  <c r="G2013" i="1" a="1"/>
  <c r="G2013" i="1" s="1"/>
  <c r="G2014" i="1" a="1"/>
  <c r="G2014" i="1" s="1"/>
  <c r="G2015" i="1" a="1"/>
  <c r="G2015" i="1" s="1"/>
  <c r="G2016" i="1" a="1"/>
  <c r="G2016" i="1" s="1"/>
  <c r="G2017" i="1" a="1"/>
  <c r="G2017" i="1" s="1"/>
  <c r="G2018" i="1" a="1"/>
  <c r="G2018" i="1" s="1"/>
  <c r="G2019" i="1" a="1"/>
  <c r="G2019" i="1" s="1"/>
  <c r="G2020" i="1" a="1"/>
  <c r="G2020" i="1" s="1"/>
  <c r="G2021" i="1" a="1"/>
  <c r="G2021" i="1" s="1"/>
  <c r="G2022" i="1" a="1"/>
  <c r="G2022" i="1" s="1"/>
  <c r="G2023" i="1" a="1"/>
  <c r="G2023" i="1" s="1"/>
  <c r="G2024" i="1" a="1"/>
  <c r="G2024" i="1" s="1"/>
  <c r="G2025" i="1" a="1"/>
  <c r="G2025" i="1" s="1"/>
  <c r="G2026" i="1" a="1"/>
  <c r="G2026" i="1" s="1"/>
  <c r="G2027" i="1" a="1"/>
  <c r="G2027" i="1" s="1"/>
  <c r="G2028" i="1" a="1"/>
  <c r="G2028" i="1" s="1"/>
  <c r="G2029" i="1" a="1"/>
  <c r="G2029" i="1" s="1"/>
  <c r="G2030" i="1" a="1"/>
  <c r="G2030" i="1" s="1"/>
  <c r="G2031" i="1" a="1"/>
  <c r="G2031" i="1" s="1"/>
  <c r="G2032" i="1" a="1"/>
  <c r="G2032" i="1" s="1"/>
  <c r="G2033" i="1" a="1"/>
  <c r="G2033" i="1"/>
  <c r="G2034" i="1" a="1"/>
  <c r="G2034" i="1" s="1"/>
  <c r="G2035" i="1" a="1"/>
  <c r="G2035" i="1" s="1"/>
  <c r="G2036" i="1" a="1"/>
  <c r="G2036" i="1" s="1"/>
  <c r="G2037" i="1" a="1"/>
  <c r="G2037" i="1" s="1"/>
  <c r="G2038" i="1" a="1"/>
  <c r="G2038" i="1" s="1"/>
  <c r="G2039" i="1" a="1"/>
  <c r="G2039" i="1" s="1"/>
  <c r="G2040" i="1" a="1"/>
  <c r="G2040" i="1" s="1"/>
  <c r="G2041" i="1" a="1"/>
  <c r="G2041" i="1" s="1"/>
  <c r="G2042" i="1" a="1"/>
  <c r="G2042" i="1" s="1"/>
  <c r="G2043" i="1" a="1"/>
  <c r="G2043" i="1" s="1"/>
  <c r="G2044" i="1" a="1"/>
  <c r="G2044" i="1" s="1"/>
  <c r="G2045" i="1" a="1"/>
  <c r="G2045" i="1" s="1"/>
  <c r="G2046" i="1" a="1"/>
  <c r="G2046" i="1" s="1"/>
  <c r="G2047" i="1" a="1"/>
  <c r="G2047" i="1" s="1"/>
  <c r="G2048" i="1" a="1"/>
  <c r="G2048" i="1" s="1"/>
  <c r="G2049" i="1" a="1"/>
  <c r="G2049" i="1" s="1"/>
  <c r="G2050" i="1" a="1"/>
  <c r="G2050" i="1" s="1"/>
  <c r="G2051" i="1" a="1"/>
  <c r="G2051" i="1" s="1"/>
  <c r="G2052" i="1" a="1"/>
  <c r="G2052" i="1" s="1"/>
  <c r="G2053" i="1" a="1"/>
  <c r="G2053" i="1" s="1"/>
  <c r="G2054" i="1" a="1"/>
  <c r="G2054" i="1" s="1"/>
  <c r="G2055" i="1" a="1"/>
  <c r="G2055" i="1" s="1"/>
  <c r="G2056" i="1" a="1"/>
  <c r="G2056" i="1" s="1"/>
  <c r="G2057" i="1" a="1"/>
  <c r="G2057" i="1" s="1"/>
  <c r="G2058" i="1" a="1"/>
  <c r="G2058" i="1" s="1"/>
  <c r="G2059" i="1" a="1"/>
  <c r="G2059" i="1" s="1"/>
  <c r="G2060" i="1" a="1"/>
  <c r="G2060" i="1" s="1"/>
  <c r="G2061" i="1" a="1"/>
  <c r="G2061" i="1" s="1"/>
  <c r="G2062" i="1" a="1"/>
  <c r="G2062" i="1" s="1"/>
  <c r="G2063" i="1" a="1"/>
  <c r="G2063" i="1" s="1"/>
  <c r="G2064" i="1" a="1"/>
  <c r="G2064" i="1" s="1"/>
  <c r="G2065" i="1" a="1"/>
  <c r="G2065" i="1" s="1"/>
  <c r="G2066" i="1" a="1"/>
  <c r="G2066" i="1" s="1"/>
  <c r="G2067" i="1" a="1"/>
  <c r="G2067" i="1" s="1"/>
  <c r="G2068" i="1" a="1"/>
  <c r="G2068" i="1" s="1"/>
  <c r="G2069" i="1" a="1"/>
  <c r="G2069" i="1" s="1"/>
  <c r="G2070" i="1" a="1"/>
  <c r="G2070" i="1" s="1"/>
  <c r="G2071" i="1" a="1"/>
  <c r="G2071" i="1" s="1"/>
  <c r="G2072" i="1" a="1"/>
  <c r="G2072" i="1" s="1"/>
  <c r="G2073" i="1" a="1"/>
  <c r="G2073" i="1" s="1"/>
  <c r="G2074" i="1" a="1"/>
  <c r="G2074" i="1" s="1"/>
  <c r="G2075" i="1" a="1"/>
  <c r="G2075" i="1" s="1"/>
  <c r="G2076" i="1" a="1"/>
  <c r="G2076" i="1" s="1"/>
  <c r="G2077" i="1" a="1"/>
  <c r="G2077" i="1" s="1"/>
  <c r="G2078" i="1" a="1"/>
  <c r="G2078" i="1" s="1"/>
  <c r="G2079" i="1" a="1"/>
  <c r="G2079" i="1" s="1"/>
  <c r="G2080" i="1" a="1"/>
  <c r="G2080" i="1" s="1"/>
  <c r="G2081" i="1" a="1"/>
  <c r="G2081" i="1" s="1"/>
  <c r="G2082" i="1" a="1"/>
  <c r="G2082" i="1" s="1"/>
  <c r="G2083" i="1" a="1"/>
  <c r="G2083" i="1" s="1"/>
  <c r="G2084" i="1" a="1"/>
  <c r="G2084" i="1" s="1"/>
  <c r="G2085" i="1" a="1"/>
  <c r="G2085" i="1" s="1"/>
  <c r="G2086" i="1" a="1"/>
  <c r="G2086" i="1" s="1"/>
  <c r="G2087" i="1" a="1"/>
  <c r="G2087" i="1" s="1"/>
  <c r="G2088" i="1" a="1"/>
  <c r="G2088" i="1" s="1"/>
  <c r="G2089" i="1" a="1"/>
  <c r="G2089" i="1" s="1"/>
  <c r="G2090" i="1" a="1"/>
  <c r="G2090" i="1" s="1"/>
  <c r="G2091" i="1" a="1"/>
  <c r="G2091" i="1" s="1"/>
  <c r="G2092" i="1" a="1"/>
  <c r="G2092" i="1" s="1"/>
  <c r="G2093" i="1" a="1"/>
  <c r="G2093" i="1" s="1"/>
  <c r="G2094" i="1" a="1"/>
  <c r="G2094" i="1" s="1"/>
  <c r="G2095" i="1" a="1"/>
  <c r="G2095" i="1" s="1"/>
  <c r="G2096" i="1" a="1"/>
  <c r="G2096" i="1" s="1"/>
  <c r="G2097" i="1" a="1"/>
  <c r="G2097" i="1" s="1"/>
  <c r="G2098" i="1" a="1"/>
  <c r="G2098" i="1" s="1"/>
  <c r="G2099" i="1" a="1"/>
  <c r="G2099" i="1" s="1"/>
  <c r="G2100" i="1" a="1"/>
  <c r="G2100" i="1" s="1"/>
  <c r="G2101" i="1" a="1"/>
  <c r="G2101" i="1" s="1"/>
  <c r="G2102" i="1" a="1"/>
  <c r="G2102" i="1" s="1"/>
  <c r="G2103" i="1" a="1"/>
  <c r="G2103" i="1" s="1"/>
  <c r="G2104" i="1" a="1"/>
  <c r="G2104" i="1" s="1"/>
  <c r="G2105" i="1" a="1"/>
  <c r="G2105" i="1" s="1"/>
  <c r="G2106" i="1" a="1"/>
  <c r="G2106" i="1" s="1"/>
  <c r="G2107" i="1" a="1"/>
  <c r="G2107" i="1" s="1"/>
  <c r="G2108" i="1" a="1"/>
  <c r="G2108" i="1" s="1"/>
  <c r="G2109" i="1" a="1"/>
  <c r="G2109" i="1" s="1"/>
  <c r="G2110" i="1" a="1"/>
  <c r="G2110" i="1" s="1"/>
  <c r="G2111" i="1" a="1"/>
  <c r="G2111" i="1" s="1"/>
  <c r="G2112" i="1" a="1"/>
  <c r="G2112" i="1" s="1"/>
  <c r="G2113" i="1" a="1"/>
  <c r="G2113" i="1" s="1"/>
  <c r="G2114" i="1" a="1"/>
  <c r="G2114" i="1" s="1"/>
  <c r="G2115" i="1" a="1"/>
  <c r="G2115" i="1" s="1"/>
  <c r="G2116" i="1" a="1"/>
  <c r="G2116" i="1" s="1"/>
  <c r="G2117" i="1" a="1"/>
  <c r="G2117" i="1" s="1"/>
  <c r="G2118" i="1" a="1"/>
  <c r="G2118" i="1" s="1"/>
  <c r="G2119" i="1" a="1"/>
  <c r="G2119" i="1" s="1"/>
  <c r="G2120" i="1" a="1"/>
  <c r="G2120" i="1" s="1"/>
  <c r="G2121" i="1" a="1"/>
  <c r="G2121" i="1" s="1"/>
  <c r="G2122" i="1" a="1"/>
  <c r="G2122" i="1" s="1"/>
  <c r="G2123" i="1" a="1"/>
  <c r="G2123" i="1" s="1"/>
  <c r="G2124" i="1" a="1"/>
  <c r="G2124" i="1" s="1"/>
  <c r="G2125" i="1" a="1"/>
  <c r="G2125" i="1" s="1"/>
  <c r="G2126" i="1" a="1"/>
  <c r="G2126" i="1" s="1"/>
  <c r="G2127" i="1" a="1"/>
  <c r="G2127" i="1" s="1"/>
  <c r="G2128" i="1" a="1"/>
  <c r="G2128" i="1" s="1"/>
  <c r="G2129" i="1" a="1"/>
  <c r="G2129" i="1" s="1"/>
  <c r="G2130" i="1" a="1"/>
  <c r="G2130" i="1" s="1"/>
  <c r="G2131" i="1" a="1"/>
  <c r="G2131" i="1" s="1"/>
  <c r="G2132" i="1" a="1"/>
  <c r="G2132" i="1" s="1"/>
  <c r="G2133" i="1" a="1"/>
  <c r="G2133" i="1" s="1"/>
  <c r="G2134" i="1" a="1"/>
  <c r="G2134" i="1" s="1"/>
  <c r="G2135" i="1" a="1"/>
  <c r="G2135" i="1" s="1"/>
  <c r="G2136" i="1" a="1"/>
  <c r="G2136" i="1" s="1"/>
  <c r="G2137" i="1" a="1"/>
  <c r="G2137" i="1" s="1"/>
  <c r="G2138" i="1" a="1"/>
  <c r="G2138" i="1" s="1"/>
  <c r="G2139" i="1" a="1"/>
  <c r="G2139" i="1" s="1"/>
  <c r="G2140" i="1" a="1"/>
  <c r="G2140" i="1" s="1"/>
  <c r="G2141" i="1" a="1"/>
  <c r="G2141" i="1" s="1"/>
  <c r="G2142" i="1" a="1"/>
  <c r="G2142" i="1" s="1"/>
  <c r="G2143" i="1" a="1"/>
  <c r="G2143" i="1" s="1"/>
  <c r="G2144" i="1" a="1"/>
  <c r="G2144" i="1" s="1"/>
  <c r="G2145" i="1" a="1"/>
  <c r="G2145" i="1" s="1"/>
  <c r="G2146" i="1" a="1"/>
  <c r="G2146" i="1" s="1"/>
  <c r="G2147" i="1" a="1"/>
  <c r="G2147" i="1" s="1"/>
  <c r="G2148" i="1" a="1"/>
  <c r="G2148" i="1" s="1"/>
  <c r="G2149" i="1" a="1"/>
  <c r="G2149" i="1" s="1"/>
  <c r="G2150" i="1" a="1"/>
  <c r="G2150" i="1" s="1"/>
  <c r="G2151" i="1" a="1"/>
  <c r="G2151" i="1" s="1"/>
  <c r="G2152" i="1" a="1"/>
  <c r="G2152" i="1" s="1"/>
  <c r="G2153" i="1" a="1"/>
  <c r="G2153" i="1" s="1"/>
  <c r="G2154" i="1" a="1"/>
  <c r="G2154" i="1" s="1"/>
  <c r="G2155" i="1" a="1"/>
  <c r="G2155" i="1" s="1"/>
  <c r="G2156" i="1" a="1"/>
  <c r="G2156" i="1" s="1"/>
  <c r="G2157" i="1" a="1"/>
  <c r="G2157" i="1" s="1"/>
  <c r="G2158" i="1" a="1"/>
  <c r="G2158" i="1" s="1"/>
  <c r="G2159" i="1" a="1"/>
  <c r="G2159" i="1" s="1"/>
  <c r="G2160" i="1" a="1"/>
  <c r="G2160" i="1" s="1"/>
  <c r="G2161" i="1" a="1"/>
  <c r="G2161" i="1" s="1"/>
  <c r="G2162" i="1" a="1"/>
  <c r="G2162" i="1" s="1"/>
  <c r="G2163" i="1" a="1"/>
  <c r="G2163" i="1" s="1"/>
  <c r="G2164" i="1" a="1"/>
  <c r="G2164" i="1" s="1"/>
  <c r="G2165" i="1" a="1"/>
  <c r="G2165" i="1" s="1"/>
  <c r="G2166" i="1" a="1"/>
  <c r="G2166" i="1" s="1"/>
  <c r="G2167" i="1" a="1"/>
  <c r="G2167" i="1" s="1"/>
  <c r="G2168" i="1" a="1"/>
  <c r="G2168" i="1" s="1"/>
  <c r="G2169" i="1" a="1"/>
  <c r="G2169" i="1" s="1"/>
  <c r="G2170" i="1" a="1"/>
  <c r="G2170" i="1" s="1"/>
  <c r="G2171" i="1" a="1"/>
  <c r="G2171" i="1" s="1"/>
  <c r="G2172" i="1" a="1"/>
  <c r="G2172" i="1" s="1"/>
  <c r="G2173" i="1" a="1"/>
  <c r="G2173" i="1" s="1"/>
  <c r="G2174" i="1" a="1"/>
  <c r="G2174" i="1" s="1"/>
  <c r="G2175" i="1" a="1"/>
  <c r="G2175" i="1" s="1"/>
  <c r="G2176" i="1" a="1"/>
  <c r="G2176" i="1" s="1"/>
  <c r="G2177" i="1" a="1"/>
  <c r="G2177" i="1" s="1"/>
  <c r="G2178" i="1" a="1"/>
  <c r="G2178" i="1" s="1"/>
  <c r="G2179" i="1" a="1"/>
  <c r="G2179" i="1" s="1"/>
  <c r="G2180" i="1" a="1"/>
  <c r="G2180" i="1" s="1"/>
  <c r="G2181" i="1" a="1"/>
  <c r="G2181" i="1" s="1"/>
  <c r="G2182" i="1" a="1"/>
  <c r="G2182" i="1" s="1"/>
  <c r="G2183" i="1" a="1"/>
  <c r="G2183" i="1" s="1"/>
  <c r="G2184" i="1" a="1"/>
  <c r="G2184" i="1" s="1"/>
  <c r="G2185" i="1" a="1"/>
  <c r="G2185" i="1" s="1"/>
  <c r="G2186" i="1" a="1"/>
  <c r="G2186" i="1" s="1"/>
  <c r="G2187" i="1" a="1"/>
  <c r="G2187" i="1" s="1"/>
  <c r="G2188" i="1" a="1"/>
  <c r="G2188" i="1" s="1"/>
  <c r="G2189" i="1" a="1"/>
  <c r="G2189" i="1" s="1"/>
  <c r="G2190" i="1" a="1"/>
  <c r="G2190" i="1" s="1"/>
  <c r="G2191" i="1" a="1"/>
  <c r="G2191" i="1" s="1"/>
  <c r="G2192" i="1" a="1"/>
  <c r="G2192" i="1" s="1"/>
  <c r="G2193" i="1" a="1"/>
  <c r="G2193" i="1" s="1"/>
  <c r="G2194" i="1" a="1"/>
  <c r="G2194" i="1" s="1"/>
  <c r="G2195" i="1" a="1"/>
  <c r="G2195" i="1" s="1"/>
  <c r="G2196" i="1" a="1"/>
  <c r="G2196" i="1" s="1"/>
  <c r="G2197" i="1" a="1"/>
  <c r="G2197" i="1" s="1"/>
  <c r="G2198" i="1" a="1"/>
  <c r="G2198" i="1" s="1"/>
  <c r="G2199" i="1" a="1"/>
  <c r="G2199" i="1" s="1"/>
  <c r="G2200" i="1" a="1"/>
  <c r="G2200" i="1" s="1"/>
  <c r="G2201" i="1" a="1"/>
  <c r="G2201" i="1" s="1"/>
  <c r="G2202" i="1" a="1"/>
  <c r="G2202" i="1" s="1"/>
  <c r="G2203" i="1" a="1"/>
  <c r="G2203" i="1" s="1"/>
  <c r="G2204" i="1" a="1"/>
  <c r="G2204" i="1" s="1"/>
  <c r="G2205" i="1" a="1"/>
  <c r="G2205" i="1" s="1"/>
  <c r="G2206" i="1" a="1"/>
  <c r="G2206" i="1" s="1"/>
  <c r="G2207" i="1" a="1"/>
  <c r="G2207" i="1" s="1"/>
  <c r="G2208" i="1" a="1"/>
  <c r="G2208" i="1" s="1"/>
  <c r="G2209" i="1" a="1"/>
  <c r="G2209" i="1" s="1"/>
  <c r="G2210" i="1" a="1"/>
  <c r="G2210" i="1" s="1"/>
  <c r="G2211" i="1" a="1"/>
  <c r="G2211" i="1" s="1"/>
  <c r="G2212" i="1" a="1"/>
  <c r="G2212" i="1" s="1"/>
  <c r="G2213" i="1" a="1"/>
  <c r="G2213" i="1" s="1"/>
  <c r="G2214" i="1" a="1"/>
  <c r="G2214" i="1" s="1"/>
  <c r="G2215" i="1" a="1"/>
  <c r="G2215" i="1" s="1"/>
  <c r="G2216" i="1" a="1"/>
  <c r="G2216" i="1" s="1"/>
  <c r="G2217" i="1" a="1"/>
  <c r="G2217" i="1" s="1"/>
  <c r="G2218" i="1" a="1"/>
  <c r="G2218" i="1" s="1"/>
  <c r="G2219" i="1" a="1"/>
  <c r="G2219" i="1" s="1"/>
  <c r="G2220" i="1" a="1"/>
  <c r="G2220" i="1" s="1"/>
  <c r="G2221" i="1" a="1"/>
  <c r="G2221" i="1" s="1"/>
  <c r="G2222" i="1" a="1"/>
  <c r="G2222" i="1" s="1"/>
  <c r="G2223" i="1" a="1"/>
  <c r="G2223" i="1" s="1"/>
  <c r="G2224" i="1" a="1"/>
  <c r="G2224" i="1" s="1"/>
  <c r="G2225" i="1" a="1"/>
  <c r="G2225" i="1" s="1"/>
  <c r="G2226" i="1" a="1"/>
  <c r="G2226" i="1" s="1"/>
  <c r="G2227" i="1" a="1"/>
  <c r="G2227" i="1" s="1"/>
  <c r="G2228" i="1" a="1"/>
  <c r="G2228" i="1" s="1"/>
  <c r="G2229" i="1" a="1"/>
  <c r="G2229" i="1" s="1"/>
  <c r="G2230" i="1" a="1"/>
  <c r="G2230" i="1" s="1"/>
  <c r="G2231" i="1" a="1"/>
  <c r="G2231" i="1" s="1"/>
  <c r="G2232" i="1" a="1"/>
  <c r="G2232" i="1" s="1"/>
  <c r="G2233" i="1" a="1"/>
  <c r="G2233" i="1" s="1"/>
  <c r="G2234" i="1" a="1"/>
  <c r="G2234" i="1" s="1"/>
  <c r="G2235" i="1" a="1"/>
  <c r="G2235" i="1" s="1"/>
  <c r="G2236" i="1" a="1"/>
  <c r="G2236" i="1" s="1"/>
  <c r="G2237" i="1" a="1"/>
  <c r="G2237" i="1" s="1"/>
  <c r="G2238" i="1" a="1"/>
  <c r="G2238" i="1" s="1"/>
  <c r="G2239" i="1" a="1"/>
  <c r="G2239" i="1" s="1"/>
  <c r="G2240" i="1" a="1"/>
  <c r="G2240" i="1" s="1"/>
  <c r="G2241" i="1" a="1"/>
  <c r="G2241" i="1" s="1"/>
  <c r="G2242" i="1" a="1"/>
  <c r="G2242" i="1" s="1"/>
  <c r="G2243" i="1" a="1"/>
  <c r="G2243" i="1" s="1"/>
  <c r="G2244" i="1" a="1"/>
  <c r="G2244" i="1" s="1"/>
  <c r="G2245" i="1" a="1"/>
  <c r="G2245" i="1" s="1"/>
  <c r="G2246" i="1" a="1"/>
  <c r="G2246" i="1" s="1"/>
  <c r="G2247" i="1" a="1"/>
  <c r="G2247" i="1" s="1"/>
  <c r="G2248" i="1" a="1"/>
  <c r="G2248" i="1" s="1"/>
  <c r="G2249" i="1" a="1"/>
  <c r="G2249" i="1" s="1"/>
  <c r="G2250" i="1" a="1"/>
  <c r="G2250" i="1" s="1"/>
  <c r="G2251" i="1" a="1"/>
  <c r="G2251" i="1" s="1"/>
  <c r="G2252" i="1" a="1"/>
  <c r="G2252" i="1" s="1"/>
  <c r="G2253" i="1" a="1"/>
  <c r="G2253" i="1" s="1"/>
  <c r="G2254" i="1" a="1"/>
  <c r="G2254" i="1" s="1"/>
  <c r="G2255" i="1" a="1"/>
  <c r="G2255" i="1" s="1"/>
  <c r="G2256" i="1" a="1"/>
  <c r="G2256" i="1" s="1"/>
  <c r="G2257" i="1" a="1"/>
  <c r="G2257" i="1" s="1"/>
  <c r="G2258" i="1" a="1"/>
  <c r="G2258" i="1" s="1"/>
  <c r="G2259" i="1" a="1"/>
  <c r="G2259" i="1" s="1"/>
  <c r="G2260" i="1" a="1"/>
  <c r="G2260" i="1" s="1"/>
  <c r="G2261" i="1" a="1"/>
  <c r="G2261" i="1" s="1"/>
  <c r="G2262" i="1" a="1"/>
  <c r="G2262" i="1" s="1"/>
  <c r="G2263" i="1" a="1"/>
  <c r="G2263" i="1" s="1"/>
  <c r="G2264" i="1" a="1"/>
  <c r="G2264" i="1" s="1"/>
  <c r="G2265" i="1" a="1"/>
  <c r="G2265" i="1" s="1"/>
  <c r="G2266" i="1" a="1"/>
  <c r="G2266" i="1" s="1"/>
  <c r="G2267" i="1" a="1"/>
  <c r="G2267" i="1" s="1"/>
  <c r="G2268" i="1" a="1"/>
  <c r="G2268" i="1" s="1"/>
  <c r="G2269" i="1" a="1"/>
  <c r="G2269" i="1" s="1"/>
  <c r="G2270" i="1" a="1"/>
  <c r="G2270" i="1" s="1"/>
  <c r="G2271" i="1" a="1"/>
  <c r="G2271" i="1" s="1"/>
  <c r="G2272" i="1" a="1"/>
  <c r="G2272" i="1" s="1"/>
  <c r="G2273" i="1" a="1"/>
  <c r="G2273" i="1" s="1"/>
  <c r="G2274" i="1" a="1"/>
  <c r="G2274" i="1" s="1"/>
  <c r="G2275" i="1" a="1"/>
  <c r="G2275" i="1" s="1"/>
  <c r="G2276" i="1" a="1"/>
  <c r="G2276" i="1" s="1"/>
  <c r="G2277" i="1" a="1"/>
  <c r="G2277" i="1" s="1"/>
  <c r="G2278" i="1" a="1"/>
  <c r="G2278" i="1" s="1"/>
  <c r="G2279" i="1" a="1"/>
  <c r="G2279" i="1" s="1"/>
  <c r="G2280" i="1" a="1"/>
  <c r="G2280" i="1" s="1"/>
  <c r="G2281" i="1" a="1"/>
  <c r="G2281" i="1" s="1"/>
  <c r="G2282" i="1" a="1"/>
  <c r="G2282" i="1" s="1"/>
  <c r="G2283" i="1" a="1"/>
  <c r="G2283" i="1" s="1"/>
  <c r="G2284" i="1" a="1"/>
  <c r="G2284" i="1" s="1"/>
  <c r="G2285" i="1" a="1"/>
  <c r="G2285" i="1" s="1"/>
  <c r="G2286" i="1" a="1"/>
  <c r="G2286" i="1" s="1"/>
  <c r="G2287" i="1" a="1"/>
  <c r="G2287" i="1" s="1"/>
  <c r="G2288" i="1" a="1"/>
  <c r="G2288" i="1" s="1"/>
  <c r="G2289" i="1" a="1"/>
  <c r="G2289" i="1" s="1"/>
  <c r="G2290" i="1" a="1"/>
  <c r="G2290" i="1" s="1"/>
  <c r="G2291" i="1" a="1"/>
  <c r="G2291" i="1" s="1"/>
  <c r="G2292" i="1" a="1"/>
  <c r="G2292" i="1" s="1"/>
  <c r="G2293" i="1" a="1"/>
  <c r="G2293" i="1" s="1"/>
  <c r="G2294" i="1" a="1"/>
  <c r="G2294" i="1" s="1"/>
  <c r="G2295" i="1" a="1"/>
  <c r="G2295" i="1" s="1"/>
  <c r="G2296" i="1" a="1"/>
  <c r="G2296" i="1"/>
  <c r="G2297" i="1" a="1"/>
  <c r="G2297" i="1" s="1"/>
  <c r="G2298" i="1" a="1"/>
  <c r="G2298" i="1" s="1"/>
  <c r="G2299" i="1" a="1"/>
  <c r="G2299" i="1" s="1"/>
  <c r="G2300" i="1" a="1"/>
  <c r="G2300" i="1" s="1"/>
  <c r="G2301" i="1" a="1"/>
  <c r="G2301" i="1" s="1"/>
  <c r="G2302" i="1" a="1"/>
  <c r="G2302" i="1" s="1"/>
  <c r="G2303" i="1" a="1"/>
  <c r="G2303" i="1" s="1"/>
  <c r="G2304" i="1" a="1"/>
  <c r="G2304" i="1" s="1"/>
  <c r="G2305" i="1" a="1"/>
  <c r="G2305" i="1" s="1"/>
  <c r="G2306" i="1" a="1"/>
  <c r="G2306" i="1" s="1"/>
  <c r="G2307" i="1" a="1"/>
  <c r="G2307" i="1" s="1"/>
  <c r="G2308" i="1" a="1"/>
  <c r="G2308" i="1" s="1"/>
  <c r="G2309" i="1" a="1"/>
  <c r="G2309" i="1" s="1"/>
  <c r="G2310" i="1" a="1"/>
  <c r="G2310" i="1" s="1"/>
  <c r="G2311" i="1" a="1"/>
  <c r="G2311" i="1" s="1"/>
  <c r="G2312" i="1" a="1"/>
  <c r="G2312" i="1" s="1"/>
  <c r="G2313" i="1" a="1"/>
  <c r="G2313" i="1" s="1"/>
  <c r="G2314" i="1" a="1"/>
  <c r="G2314" i="1" s="1"/>
  <c r="G2315" i="1" a="1"/>
  <c r="G2315" i="1" s="1"/>
  <c r="G2316" i="1" a="1"/>
  <c r="G2316" i="1" s="1"/>
  <c r="G2317" i="1" a="1"/>
  <c r="G2317" i="1" s="1"/>
  <c r="G2318" i="1" a="1"/>
  <c r="G2318" i="1" s="1"/>
  <c r="G2319" i="1" a="1"/>
  <c r="G2319" i="1" s="1"/>
  <c r="G2320" i="1" a="1"/>
  <c r="G2320" i="1" s="1"/>
  <c r="G2321" i="1" a="1"/>
  <c r="G2321" i="1" s="1"/>
  <c r="G2322" i="1" a="1"/>
  <c r="G2322" i="1" s="1"/>
  <c r="G2323" i="1" a="1"/>
  <c r="G2323" i="1" s="1"/>
  <c r="G2324" i="1" a="1"/>
  <c r="G2324" i="1" s="1"/>
  <c r="G2325" i="1" a="1"/>
  <c r="G2325" i="1" s="1"/>
  <c r="G2326" i="1" a="1"/>
  <c r="G2326" i="1" s="1"/>
  <c r="G2327" i="1" a="1"/>
  <c r="G2327" i="1" s="1"/>
  <c r="G2328" i="1" a="1"/>
  <c r="G2328" i="1" s="1"/>
  <c r="G2329" i="1" a="1"/>
  <c r="G2329" i="1" s="1"/>
  <c r="G2330" i="1" a="1"/>
  <c r="G2330" i="1" s="1"/>
  <c r="G2331" i="1" a="1"/>
  <c r="G2331" i="1" s="1"/>
  <c r="G2332" i="1" a="1"/>
  <c r="G2332" i="1" s="1"/>
  <c r="G2333" i="1" a="1"/>
  <c r="G2333" i="1" s="1"/>
  <c r="G2334" i="1" a="1"/>
  <c r="G2334" i="1" s="1"/>
  <c r="G2335" i="1" a="1"/>
  <c r="G2335" i="1" s="1"/>
  <c r="G2336" i="1" a="1"/>
  <c r="G2336" i="1" s="1"/>
  <c r="G2337" i="1" a="1"/>
  <c r="G2337" i="1" s="1"/>
  <c r="G2338" i="1" a="1"/>
  <c r="G2338" i="1" s="1"/>
  <c r="G2339" i="1" a="1"/>
  <c r="G2339" i="1"/>
  <c r="G2340" i="1" a="1"/>
  <c r="G2340" i="1" s="1"/>
  <c r="G2341" i="1" a="1"/>
  <c r="G2341" i="1" s="1"/>
  <c r="G2342" i="1" a="1"/>
  <c r="G2342" i="1" s="1"/>
  <c r="G2343" i="1" a="1"/>
  <c r="G2343" i="1" s="1"/>
  <c r="G2344" i="1" a="1"/>
  <c r="G2344" i="1" s="1"/>
  <c r="G2345" i="1" a="1"/>
  <c r="G2345" i="1" s="1"/>
  <c r="G2346" i="1" a="1"/>
  <c r="G2346" i="1" s="1"/>
  <c r="G2347" i="1" a="1"/>
  <c r="G2347" i="1" s="1"/>
  <c r="G2348" i="1" a="1"/>
  <c r="G2348" i="1" s="1"/>
  <c r="G2349" i="1" a="1"/>
  <c r="G2349" i="1" s="1"/>
  <c r="G2350" i="1" a="1"/>
  <c r="G2350" i="1"/>
  <c r="G2351" i="1" a="1"/>
  <c r="G2351" i="1" s="1"/>
  <c r="G2352" i="1" a="1"/>
  <c r="G2352" i="1" s="1"/>
  <c r="G2353" i="1" a="1"/>
  <c r="G2353" i="1" s="1"/>
  <c r="G2354" i="1" a="1"/>
  <c r="G2354" i="1" s="1"/>
  <c r="G2355" i="1" a="1"/>
  <c r="G2355" i="1" s="1"/>
  <c r="G2356" i="1" a="1"/>
  <c r="G2356" i="1" s="1"/>
  <c r="G2357" i="1" a="1"/>
  <c r="G2357" i="1" s="1"/>
  <c r="G2358" i="1" a="1"/>
  <c r="G2358" i="1" s="1"/>
  <c r="G2359" i="1" a="1"/>
  <c r="G2359" i="1" s="1"/>
  <c r="G2360" i="1" a="1"/>
  <c r="G2360" i="1" s="1"/>
  <c r="G2361" i="1" a="1"/>
  <c r="G2361" i="1" s="1"/>
  <c r="G2362" i="1" a="1"/>
  <c r="G2362" i="1" s="1"/>
  <c r="G2363" i="1" a="1"/>
  <c r="G2363" i="1" s="1"/>
  <c r="G2364" i="1" a="1"/>
  <c r="G2364" i="1" s="1"/>
  <c r="G2365" i="1" a="1"/>
  <c r="G2365" i="1" s="1"/>
  <c r="G2366" i="1" a="1"/>
  <c r="G2366" i="1" s="1"/>
  <c r="G2367" i="1" a="1"/>
  <c r="G2367" i="1" s="1"/>
  <c r="G2368" i="1" a="1"/>
  <c r="G2368" i="1" s="1"/>
  <c r="G2369" i="1" a="1"/>
  <c r="G2369" i="1" s="1"/>
  <c r="G2370" i="1" a="1"/>
  <c r="G2370" i="1" s="1"/>
  <c r="G2371" i="1" a="1"/>
  <c r="G2371" i="1" s="1"/>
  <c r="G2372" i="1" a="1"/>
  <c r="G2372" i="1" s="1"/>
  <c r="G2373" i="1" a="1"/>
  <c r="G2373" i="1" s="1"/>
  <c r="G2374" i="1" a="1"/>
  <c r="G2374" i="1" s="1"/>
  <c r="G2375" i="1" a="1"/>
  <c r="G2375" i="1" s="1"/>
  <c r="G2376" i="1" a="1"/>
  <c r="G2376" i="1" s="1"/>
  <c r="G2377" i="1" a="1"/>
  <c r="G2377" i="1" s="1"/>
  <c r="G2378" i="1" a="1"/>
  <c r="G2378" i="1" s="1"/>
  <c r="G2379" i="1" a="1"/>
  <c r="G2379" i="1" s="1"/>
  <c r="G2380" i="1" a="1"/>
  <c r="G2380" i="1" s="1"/>
  <c r="G2381" i="1" a="1"/>
  <c r="G2381" i="1" s="1"/>
  <c r="G2382" i="1" a="1"/>
  <c r="G2382" i="1" s="1"/>
  <c r="G2383" i="1" a="1"/>
  <c r="G2383" i="1" s="1"/>
  <c r="G2384" i="1" a="1"/>
  <c r="G2384" i="1" s="1"/>
  <c r="G2385" i="1" a="1"/>
  <c r="G2385" i="1" s="1"/>
  <c r="G2386" i="1" a="1"/>
  <c r="G2386" i="1" s="1"/>
  <c r="G2387" i="1" a="1"/>
  <c r="G2387" i="1" s="1"/>
  <c r="G2388" i="1" a="1"/>
  <c r="G2388" i="1" s="1"/>
  <c r="G2389" i="1" a="1"/>
  <c r="G2389" i="1" s="1"/>
  <c r="G2390" i="1" a="1"/>
  <c r="G2390" i="1" s="1"/>
  <c r="G2391" i="1" a="1"/>
  <c r="G2391" i="1" s="1"/>
  <c r="G2392" i="1" a="1"/>
  <c r="G2392" i="1" s="1"/>
  <c r="G2393" i="1" a="1"/>
  <c r="G2393" i="1" s="1"/>
  <c r="G2394" i="1" a="1"/>
  <c r="G2394" i="1" s="1"/>
  <c r="G2395" i="1" a="1"/>
  <c r="G2395" i="1" s="1"/>
  <c r="G2396" i="1" a="1"/>
  <c r="G2396" i="1" s="1"/>
  <c r="G2397" i="1" a="1"/>
  <c r="G2397" i="1" s="1"/>
  <c r="G2398" i="1" a="1"/>
  <c r="G2398" i="1" s="1"/>
  <c r="G2399" i="1" a="1"/>
  <c r="G2399" i="1" s="1"/>
  <c r="G2400" i="1" a="1"/>
  <c r="G2400" i="1" s="1"/>
  <c r="G2401" i="1" a="1"/>
  <c r="G2401" i="1" s="1"/>
  <c r="G2402" i="1" a="1"/>
  <c r="G2402" i="1" s="1"/>
  <c r="G2403" i="1" a="1"/>
  <c r="G2403" i="1" s="1"/>
  <c r="G2404" i="1" a="1"/>
  <c r="G2404" i="1" s="1"/>
  <c r="G2405" i="1" a="1"/>
  <c r="G2405" i="1" s="1"/>
  <c r="G2406" i="1" a="1"/>
  <c r="G2406" i="1" s="1"/>
  <c r="G2407" i="1" a="1"/>
  <c r="G2407" i="1" s="1"/>
  <c r="G2408" i="1" a="1"/>
  <c r="G2408" i="1"/>
  <c r="G2409" i="1" a="1"/>
  <c r="G2409" i="1" s="1"/>
  <c r="G2410" i="1" a="1"/>
  <c r="G2410" i="1" s="1"/>
  <c r="G2411" i="1" a="1"/>
  <c r="G2411" i="1" s="1"/>
  <c r="G2412" i="1" a="1"/>
  <c r="G2412" i="1" s="1"/>
  <c r="G2413" i="1" a="1"/>
  <c r="G2413" i="1" s="1"/>
  <c r="G2414" i="1" a="1"/>
  <c r="G2414" i="1" s="1"/>
  <c r="G2415" i="1" a="1"/>
  <c r="G2415" i="1" s="1"/>
  <c r="G2416" i="1" a="1"/>
  <c r="G2416" i="1" s="1"/>
  <c r="G2417" i="1" a="1"/>
  <c r="G2417" i="1" s="1"/>
  <c r="G2418" i="1" a="1"/>
  <c r="G2418" i="1" s="1"/>
  <c r="G2419" i="1" a="1"/>
  <c r="G2419" i="1" s="1"/>
  <c r="G2420" i="1" a="1"/>
  <c r="G2420" i="1" s="1"/>
  <c r="G2421" i="1" a="1"/>
  <c r="G2421" i="1" s="1"/>
  <c r="G2422" i="1" a="1"/>
  <c r="G2422" i="1" s="1"/>
  <c r="G2423" i="1" a="1"/>
  <c r="G2423" i="1" s="1"/>
  <c r="G2424" i="1" a="1"/>
  <c r="G2424" i="1" s="1"/>
  <c r="G2425" i="1" a="1"/>
  <c r="G2425" i="1" s="1"/>
  <c r="G2426" i="1" a="1"/>
  <c r="G2426" i="1" s="1"/>
  <c r="G2427" i="1" a="1"/>
  <c r="G2427" i="1" s="1"/>
  <c r="G2428" i="1" a="1"/>
  <c r="G2428" i="1" s="1"/>
  <c r="G2" i="1" a="1"/>
  <c r="G2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4" i="1" a="1"/>
  <c r="F44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 s="1"/>
  <c r="F689" i="1" a="1"/>
  <c r="F689" i="1" s="1"/>
  <c r="F690" i="1" a="1"/>
  <c r="F690" i="1" s="1"/>
  <c r="F691" i="1" a="1"/>
  <c r="F691" i="1" s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 s="1"/>
  <c r="F746" i="1" a="1"/>
  <c r="F746" i="1" s="1"/>
  <c r="F747" i="1" a="1"/>
  <c r="F747" i="1" s="1"/>
  <c r="F748" i="1" a="1"/>
  <c r="F748" i="1" s="1"/>
  <c r="F749" i="1" a="1"/>
  <c r="F749" i="1" s="1"/>
  <c r="F750" i="1" a="1"/>
  <c r="F750" i="1" s="1"/>
  <c r="F751" i="1" a="1"/>
  <c r="F751" i="1" s="1"/>
  <c r="F752" i="1" a="1"/>
  <c r="F752" i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 s="1"/>
  <c r="F773" i="1" a="1"/>
  <c r="F773" i="1" s="1"/>
  <c r="F774" i="1" a="1"/>
  <c r="F774" i="1" s="1"/>
  <c r="F775" i="1" a="1"/>
  <c r="F775" i="1" s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 s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2" i="1" s="1"/>
  <c r="F973" i="1" a="1"/>
  <c r="F973" i="1" s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 s="1"/>
  <c r="F994" i="1" a="1"/>
  <c r="F994" i="1" s="1"/>
  <c r="F995" i="1" a="1"/>
  <c r="F995" i="1" s="1"/>
  <c r="F996" i="1" a="1"/>
  <c r="F996" i="1" s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/>
  <c r="F1005" i="1" a="1"/>
  <c r="F1005" i="1" s="1"/>
  <c r="F1006" i="1" a="1"/>
  <c r="F1006" i="1" s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 s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 s="1"/>
  <c r="F1049" i="1" a="1"/>
  <c r="F1049" i="1" s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 s="1"/>
  <c r="F1061" i="1" a="1"/>
  <c r="F1061" i="1" s="1"/>
  <c r="F1062" i="1" a="1"/>
  <c r="F1062" i="1" s="1"/>
  <c r="F1063" i="1" a="1"/>
  <c r="F1063" i="1" s="1"/>
  <c r="F1064" i="1" a="1"/>
  <c r="F1064" i="1" s="1"/>
  <c r="F1065" i="1" a="1"/>
  <c r="F1065" i="1" s="1"/>
  <c r="F1066" i="1" a="1"/>
  <c r="F1066" i="1" s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 s="1"/>
  <c r="F1074" i="1" a="1"/>
  <c r="F1074" i="1" s="1"/>
  <c r="F1075" i="1" a="1"/>
  <c r="F1075" i="1" s="1"/>
  <c r="F1076" i="1" a="1"/>
  <c r="F1076" i="1" s="1"/>
  <c r="F1077" i="1" a="1"/>
  <c r="F1077" i="1" s="1"/>
  <c r="F1078" i="1" a="1"/>
  <c r="F1078" i="1" s="1"/>
  <c r="F1079" i="1" a="1"/>
  <c r="F1079" i="1" s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 s="1"/>
  <c r="F1090" i="1" a="1"/>
  <c r="F1090" i="1" s="1"/>
  <c r="F1091" i="1" a="1"/>
  <c r="F1091" i="1" s="1"/>
  <c r="F1092" i="1" a="1"/>
  <c r="F1092" i="1" s="1"/>
  <c r="F1093" i="1" a="1"/>
  <c r="F1093" i="1" s="1"/>
  <c r="F1094" i="1" a="1"/>
  <c r="F1094" i="1" s="1"/>
  <c r="F1095" i="1" a="1"/>
  <c r="F1095" i="1" s="1"/>
  <c r="F1096" i="1" a="1"/>
  <c r="F1096" i="1" s="1"/>
  <c r="F1097" i="1" a="1"/>
  <c r="F1097" i="1" s="1"/>
  <c r="F1098" i="1" a="1"/>
  <c r="F1098" i="1" s="1"/>
  <c r="F1099" i="1" a="1"/>
  <c r="F1099" i="1" s="1"/>
  <c r="F1100" i="1" a="1"/>
  <c r="F1100" i="1" s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 s="1"/>
  <c r="F1109" i="1" a="1"/>
  <c r="F1109" i="1" s="1"/>
  <c r="F1110" i="1" a="1"/>
  <c r="F1110" i="1" s="1"/>
  <c r="F1111" i="1" a="1"/>
  <c r="F1111" i="1" s="1"/>
  <c r="F1112" i="1" a="1"/>
  <c r="F1112" i="1" s="1"/>
  <c r="F1113" i="1" a="1"/>
  <c r="F1113" i="1" s="1"/>
  <c r="F1114" i="1" a="1"/>
  <c r="F1114" i="1" s="1"/>
  <c r="F1115" i="1" a="1"/>
  <c r="F1115" i="1" s="1"/>
  <c r="F1116" i="1" a="1"/>
  <c r="F1116" i="1" s="1"/>
  <c r="F1117" i="1" a="1"/>
  <c r="F1117" i="1" s="1"/>
  <c r="F1118" i="1" a="1"/>
  <c r="F1118" i="1" s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 s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0" i="1" a="1"/>
  <c r="F1140" i="1" s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 s="1"/>
  <c r="F1154" i="1" a="1"/>
  <c r="F1154" i="1" s="1"/>
  <c r="F1155" i="1" a="1"/>
  <c r="F1155" i="1" s="1"/>
  <c r="F1156" i="1" a="1"/>
  <c r="F1156" i="1" s="1"/>
  <c r="F1157" i="1" a="1"/>
  <c r="F1157" i="1" s="1"/>
  <c r="F1158" i="1" a="1"/>
  <c r="F1158" i="1" s="1"/>
  <c r="F1159" i="1" a="1"/>
  <c r="F1159" i="1" s="1"/>
  <c r="F1160" i="1" a="1"/>
  <c r="F1160" i="1" s="1"/>
  <c r="F1161" i="1" a="1"/>
  <c r="F1161" i="1" s="1"/>
  <c r="F1162" i="1" a="1"/>
  <c r="F1162" i="1" s="1"/>
  <c r="F1163" i="1" a="1"/>
  <c r="F1163" i="1" s="1"/>
  <c r="F1164" i="1" a="1"/>
  <c r="F1164" i="1" s="1"/>
  <c r="F1165" i="1" a="1"/>
  <c r="F1165" i="1" s="1"/>
  <c r="F1166" i="1" a="1"/>
  <c r="F1166" i="1" s="1"/>
  <c r="F1167" i="1" a="1"/>
  <c r="F1167" i="1" s="1"/>
  <c r="F1168" i="1" a="1"/>
  <c r="F1168" i="1" s="1"/>
  <c r="F1169" i="1" a="1"/>
  <c r="F1169" i="1" s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 s="1"/>
  <c r="F1176" i="1" a="1"/>
  <c r="F1176" i="1" s="1"/>
  <c r="F1177" i="1" a="1"/>
  <c r="F1177" i="1" s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 s="1"/>
  <c r="F1184" i="1" a="1"/>
  <c r="F1184" i="1" s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 s="1"/>
  <c r="F1194" i="1" a="1"/>
  <c r="F1194" i="1" s="1"/>
  <c r="F1195" i="1" a="1"/>
  <c r="F1195" i="1" s="1"/>
  <c r="F1196" i="1" a="1"/>
  <c r="F1196" i="1" s="1"/>
  <c r="F1197" i="1" a="1"/>
  <c r="F1197" i="1" s="1"/>
  <c r="F1198" i="1" a="1"/>
  <c r="F1198" i="1" s="1"/>
  <c r="F1199" i="1" a="1"/>
  <c r="F1199" i="1" s="1"/>
  <c r="F1200" i="1" a="1"/>
  <c r="F1200" i="1" s="1"/>
  <c r="F1201" i="1" a="1"/>
  <c r="F1201" i="1" s="1"/>
  <c r="F1202" i="1" a="1"/>
  <c r="F1202" i="1" s="1"/>
  <c r="F1203" i="1" a="1"/>
  <c r="F1203" i="1" s="1"/>
  <c r="F1204" i="1" a="1"/>
  <c r="F1204" i="1" s="1"/>
  <c r="F1205" i="1" a="1"/>
  <c r="F1205" i="1" s="1"/>
  <c r="F1206" i="1" a="1"/>
  <c r="F1206" i="1" s="1"/>
  <c r="F1207" i="1" a="1"/>
  <c r="F1207" i="1" s="1"/>
  <c r="F1208" i="1" a="1"/>
  <c r="F1208" i="1" s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 s="1"/>
  <c r="F1227" i="1" a="1"/>
  <c r="F1227" i="1" s="1"/>
  <c r="F1228" i="1" a="1"/>
  <c r="F1228" i="1" s="1"/>
  <c r="F1229" i="1" a="1"/>
  <c r="F1229" i="1" s="1"/>
  <c r="F1230" i="1" a="1"/>
  <c r="F1230" i="1" s="1"/>
  <c r="F1231" i="1" a="1"/>
  <c r="F1231" i="1" s="1"/>
  <c r="F1232" i="1" a="1"/>
  <c r="F1232" i="1" s="1"/>
  <c r="F1233" i="1" a="1"/>
  <c r="F1233" i="1" s="1"/>
  <c r="F1234" i="1" a="1"/>
  <c r="F1234" i="1" s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 s="1"/>
  <c r="F1242" i="1" a="1"/>
  <c r="F1242" i="1" s="1"/>
  <c r="F1243" i="1" a="1"/>
  <c r="F1243" i="1" s="1"/>
  <c r="F1244" i="1" a="1"/>
  <c r="F1244" i="1" s="1"/>
  <c r="F1245" i="1" a="1"/>
  <c r="F1245" i="1" s="1"/>
  <c r="F1246" i="1" a="1"/>
  <c r="F1246" i="1" s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 s="1"/>
  <c r="F1261" i="1" a="1"/>
  <c r="F1261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8" i="1" a="1"/>
  <c r="F1288" i="1" s="1"/>
  <c r="F1289" i="1" a="1"/>
  <c r="F1289" i="1" s="1"/>
  <c r="F1290" i="1" a="1"/>
  <c r="F1290" i="1" s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 s="1"/>
  <c r="F1306" i="1" a="1"/>
  <c r="F1306" i="1" s="1"/>
  <c r="F1307" i="1" a="1"/>
  <c r="F1307" i="1" s="1"/>
  <c r="F1308" i="1" a="1"/>
  <c r="F1308" i="1" s="1"/>
  <c r="F1309" i="1" a="1"/>
  <c r="F1309" i="1" s="1"/>
  <c r="F1310" i="1" a="1"/>
  <c r="F1310" i="1" s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1" i="1" a="1"/>
  <c r="F1321" i="1" s="1"/>
  <c r="F1322" i="1" a="1"/>
  <c r="F1322" i="1" s="1"/>
  <c r="F1323" i="1" a="1"/>
  <c r="F1323" i="1" s="1"/>
  <c r="F1324" i="1" a="1"/>
  <c r="F1324" i="1" s="1"/>
  <c r="F1325" i="1" a="1"/>
  <c r="F1325" i="1" s="1"/>
  <c r="F1326" i="1" a="1"/>
  <c r="F1326" i="1" s="1"/>
  <c r="F1327" i="1" a="1"/>
  <c r="F1327" i="1" s="1"/>
  <c r="F1328" i="1" a="1"/>
  <c r="F1328" i="1" s="1"/>
  <c r="F1329" i="1" a="1"/>
  <c r="F1329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 s="1"/>
  <c r="F1340" i="1" a="1"/>
  <c r="F1340" i="1" s="1"/>
  <c r="F1341" i="1" a="1"/>
  <c r="F1341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0" i="1" a="1"/>
  <c r="F1360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5" i="1" a="1"/>
  <c r="F1375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 s="1"/>
  <c r="F1398" i="1" a="1"/>
  <c r="F1398" i="1" s="1"/>
  <c r="F1399" i="1" a="1"/>
  <c r="F1399" i="1" s="1"/>
  <c r="F1400" i="1" a="1"/>
  <c r="F1400" i="1" s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 s="1"/>
  <c r="F1406" i="1" a="1"/>
  <c r="F1406" i="1" s="1"/>
  <c r="F1407" i="1" a="1"/>
  <c r="F1407" i="1" s="1"/>
  <c r="F1408" i="1" a="1"/>
  <c r="F1408" i="1" s="1"/>
  <c r="F1409" i="1" a="1"/>
  <c r="F1409" i="1" s="1"/>
  <c r="F1410" i="1" a="1"/>
  <c r="F1410" i="1" s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 s="1"/>
  <c r="F1416" i="1" a="1"/>
  <c r="F1416" i="1" s="1"/>
  <c r="F1417" i="1" a="1"/>
  <c r="F1417" i="1" s="1"/>
  <c r="F1418" i="1" a="1"/>
  <c r="F1418" i="1" s="1"/>
  <c r="F1419" i="1" a="1"/>
  <c r="F1419" i="1" s="1"/>
  <c r="F1420" i="1" a="1"/>
  <c r="F1420" i="1" s="1"/>
  <c r="F1421" i="1" a="1"/>
  <c r="F1421" i="1" s="1"/>
  <c r="F1422" i="1" a="1"/>
  <c r="F1422" i="1" s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 s="1"/>
  <c r="F1428" i="1" a="1"/>
  <c r="F1428" i="1" s="1"/>
  <c r="F1429" i="1" a="1"/>
  <c r="F1429" i="1" s="1"/>
  <c r="F1430" i="1" a="1"/>
  <c r="F1430" i="1" s="1"/>
  <c r="F1431" i="1" a="1"/>
  <c r="F1431" i="1" s="1"/>
  <c r="F1432" i="1" a="1"/>
  <c r="F1432" i="1" s="1"/>
  <c r="F1433" i="1" a="1"/>
  <c r="F1433" i="1" s="1"/>
  <c r="F1434" i="1" a="1"/>
  <c r="F1434" i="1" s="1"/>
  <c r="F1435" i="1" a="1"/>
  <c r="F1435" i="1" s="1"/>
  <c r="F1436" i="1" a="1"/>
  <c r="F1436" i="1" s="1"/>
  <c r="F1437" i="1" a="1"/>
  <c r="F1437" i="1" s="1"/>
  <c r="F1438" i="1" a="1"/>
  <c r="F1438" i="1" s="1"/>
  <c r="F1439" i="1" a="1"/>
  <c r="F1439" i="1" s="1"/>
  <c r="F1440" i="1" a="1"/>
  <c r="F1440" i="1" s="1"/>
  <c r="F1441" i="1" a="1"/>
  <c r="F1441" i="1" s="1"/>
  <c r="F1442" i="1" a="1"/>
  <c r="F1442" i="1" s="1"/>
  <c r="F1443" i="1" a="1"/>
  <c r="F1443" i="1" s="1"/>
  <c r="F1444" i="1" a="1"/>
  <c r="F1444" i="1" s="1"/>
  <c r="F1445" i="1" a="1"/>
  <c r="F1445" i="1" s="1"/>
  <c r="F1446" i="1" a="1"/>
  <c r="F1446" i="1" s="1"/>
  <c r="F1447" i="1" a="1"/>
  <c r="F1447" i="1" s="1"/>
  <c r="F1448" i="1" a="1"/>
  <c r="F1448" i="1" s="1"/>
  <c r="F1449" i="1" a="1"/>
  <c r="F1449" i="1" s="1"/>
  <c r="F1450" i="1" a="1"/>
  <c r="F1450" i="1" s="1"/>
  <c r="F1451" i="1" a="1"/>
  <c r="F1451" i="1" s="1"/>
  <c r="F1452" i="1" a="1"/>
  <c r="F1452" i="1" s="1"/>
  <c r="F1453" i="1" a="1"/>
  <c r="F1453" i="1" s="1"/>
  <c r="F1454" i="1" a="1"/>
  <c r="F1454" i="1" s="1"/>
  <c r="F1455" i="1" a="1"/>
  <c r="F1455" i="1" s="1"/>
  <c r="F1456" i="1" a="1"/>
  <c r="F1456" i="1" s="1"/>
  <c r="F1457" i="1" a="1"/>
  <c r="F1457" i="1" s="1"/>
  <c r="F1458" i="1" a="1"/>
  <c r="F1458" i="1" s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 s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 s="1"/>
  <c r="F1469" i="1" a="1"/>
  <c r="F1469" i="1" s="1"/>
  <c r="F1470" i="1" a="1"/>
  <c r="F1470" i="1" s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6" i="1" a="1"/>
  <c r="F1476" i="1" s="1"/>
  <c r="F1477" i="1" a="1"/>
  <c r="F1477" i="1" s="1"/>
  <c r="F1478" i="1" a="1"/>
  <c r="F1478" i="1" s="1"/>
  <c r="F1479" i="1" a="1"/>
  <c r="F1479" i="1" s="1"/>
  <c r="F1480" i="1" a="1"/>
  <c r="F1480" i="1" s="1"/>
  <c r="F1481" i="1" a="1"/>
  <c r="F1481" i="1" s="1"/>
  <c r="F1482" i="1" a="1"/>
  <c r="F1482" i="1" s="1"/>
  <c r="F1483" i="1" a="1"/>
  <c r="F1483" i="1" s="1"/>
  <c r="F1484" i="1" a="1"/>
  <c r="F1484" i="1" s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 s="1"/>
  <c r="F1491" i="1" a="1"/>
  <c r="F1491" i="1" s="1"/>
  <c r="F1492" i="1" a="1"/>
  <c r="F1492" i="1" s="1"/>
  <c r="F1493" i="1" a="1"/>
  <c r="F1493" i="1" s="1"/>
  <c r="F1494" i="1" a="1"/>
  <c r="F1494" i="1" s="1"/>
  <c r="F1495" i="1" a="1"/>
  <c r="F1495" i="1" s="1"/>
  <c r="F1496" i="1" a="1"/>
  <c r="F1496" i="1" s="1"/>
  <c r="F1497" i="1" a="1"/>
  <c r="F1497" i="1" s="1"/>
  <c r="F1498" i="1" a="1"/>
  <c r="F1498" i="1" s="1"/>
  <c r="F1499" i="1" a="1"/>
  <c r="F1499" i="1" s="1"/>
  <c r="F1500" i="1" a="1"/>
  <c r="F1500" i="1" s="1"/>
  <c r="F1501" i="1" a="1"/>
  <c r="F1501" i="1" s="1"/>
  <c r="F1502" i="1" a="1"/>
  <c r="F1502" i="1" s="1"/>
  <c r="F1503" i="1" a="1"/>
  <c r="F1503" i="1" s="1"/>
  <c r="F1504" i="1" a="1"/>
  <c r="F1504" i="1" s="1"/>
  <c r="F1505" i="1" a="1"/>
  <c r="F1505" i="1" s="1"/>
  <c r="F1506" i="1" a="1"/>
  <c r="F1506" i="1" s="1"/>
  <c r="F1507" i="1" a="1"/>
  <c r="F1507" i="1" s="1"/>
  <c r="F1508" i="1" a="1"/>
  <c r="F1508" i="1" s="1"/>
  <c r="F1509" i="1" a="1"/>
  <c r="F1509" i="1" s="1"/>
  <c r="F1510" i="1" a="1"/>
  <c r="F1510" i="1" s="1"/>
  <c r="F1511" i="1" a="1"/>
  <c r="F1511" i="1" s="1"/>
  <c r="F1512" i="1" a="1"/>
  <c r="F1512" i="1" s="1"/>
  <c r="F1513" i="1" a="1"/>
  <c r="F1513" i="1" s="1"/>
  <c r="F1514" i="1" a="1"/>
  <c r="F1514" i="1" s="1"/>
  <c r="F1515" i="1" a="1"/>
  <c r="F1515" i="1" s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 s="1"/>
  <c r="F1521" i="1" a="1"/>
  <c r="F1521" i="1" s="1"/>
  <c r="F1522" i="1" a="1"/>
  <c r="F1522" i="1" s="1"/>
  <c r="F1523" i="1" a="1"/>
  <c r="F1523" i="1" s="1"/>
  <c r="F1524" i="1" a="1"/>
  <c r="F1524" i="1" s="1"/>
  <c r="F1525" i="1" a="1"/>
  <c r="F1525" i="1" s="1"/>
  <c r="F1526" i="1" a="1"/>
  <c r="F1526" i="1" s="1"/>
  <c r="F1527" i="1" a="1"/>
  <c r="F1527" i="1" s="1"/>
  <c r="F1528" i="1" a="1"/>
  <c r="F1528" i="1" s="1"/>
  <c r="F1529" i="1" a="1"/>
  <c r="F1529" i="1" s="1"/>
  <c r="F1530" i="1" a="1"/>
  <c r="F1530" i="1" s="1"/>
  <c r="F1531" i="1" a="1"/>
  <c r="F1531" i="1" s="1"/>
  <c r="F1532" i="1" a="1"/>
  <c r="F1532" i="1" s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 s="1"/>
  <c r="F1538" i="1" a="1"/>
  <c r="F1538" i="1" s="1"/>
  <c r="F1539" i="1" a="1"/>
  <c r="F1539" i="1" s="1"/>
  <c r="F1540" i="1" a="1"/>
  <c r="F1540" i="1" s="1"/>
  <c r="F1541" i="1" a="1"/>
  <c r="F1541" i="1" s="1"/>
  <c r="F1542" i="1" a="1"/>
  <c r="F1542" i="1" s="1"/>
  <c r="F1543" i="1" a="1"/>
  <c r="F1543" i="1" s="1"/>
  <c r="F1544" i="1" a="1"/>
  <c r="F1544" i="1" s="1"/>
  <c r="F1545" i="1" a="1"/>
  <c r="F1545" i="1" s="1"/>
  <c r="F1546" i="1" a="1"/>
  <c r="F1546" i="1" s="1"/>
  <c r="F1547" i="1" a="1"/>
  <c r="F1547" i="1" s="1"/>
  <c r="F1548" i="1" a="1"/>
  <c r="F1548" i="1" s="1"/>
  <c r="F1549" i="1" a="1"/>
  <c r="F1549" i="1" s="1"/>
  <c r="F1550" i="1" a="1"/>
  <c r="F1550" i="1" s="1"/>
  <c r="F1551" i="1" a="1"/>
  <c r="F1551" i="1" s="1"/>
  <c r="F1552" i="1" a="1"/>
  <c r="F1552" i="1" s="1"/>
  <c r="F1553" i="1" a="1"/>
  <c r="F1553" i="1" s="1"/>
  <c r="F1554" i="1" a="1"/>
  <c r="F1554" i="1" s="1"/>
  <c r="F1555" i="1" a="1"/>
  <c r="F1555" i="1" s="1"/>
  <c r="F1556" i="1" a="1"/>
  <c r="F1556" i="1" s="1"/>
  <c r="F1557" i="1" a="1"/>
  <c r="F1557" i="1" s="1"/>
  <c r="F1558" i="1" a="1"/>
  <c r="F1558" i="1" s="1"/>
  <c r="F1559" i="1" a="1"/>
  <c r="F1559" i="1" s="1"/>
  <c r="F1560" i="1" a="1"/>
  <c r="F1560" i="1" s="1"/>
  <c r="F1561" i="1" a="1"/>
  <c r="F1561" i="1" s="1"/>
  <c r="F1562" i="1" a="1"/>
  <c r="F1562" i="1" s="1"/>
  <c r="F1563" i="1" a="1"/>
  <c r="F1563" i="1" s="1"/>
  <c r="F1564" i="1" a="1"/>
  <c r="F1564" i="1" s="1"/>
  <c r="F1565" i="1" a="1"/>
  <c r="F1565" i="1" s="1"/>
  <c r="F1566" i="1" a="1"/>
  <c r="F1566" i="1" s="1"/>
  <c r="F1567" i="1" a="1"/>
  <c r="F1567" i="1" s="1"/>
  <c r="F1568" i="1" a="1"/>
  <c r="F1568" i="1" s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 s="1"/>
  <c r="F1576" i="1" a="1"/>
  <c r="F1576" i="1" s="1"/>
  <c r="F1577" i="1" a="1"/>
  <c r="F1577" i="1" s="1"/>
  <c r="F1578" i="1" a="1"/>
  <c r="F1578" i="1" s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 s="1"/>
  <c r="F1584" i="1" a="1"/>
  <c r="F1584" i="1" s="1"/>
  <c r="F1585" i="1" a="1"/>
  <c r="F1585" i="1" s="1"/>
  <c r="F1586" i="1" a="1"/>
  <c r="F1586" i="1" s="1"/>
  <c r="F1587" i="1" a="1"/>
  <c r="F1587" i="1" s="1"/>
  <c r="F1588" i="1" a="1"/>
  <c r="F1588" i="1" s="1"/>
  <c r="F1589" i="1" a="1"/>
  <c r="F1589" i="1" s="1"/>
  <c r="F1590" i="1" a="1"/>
  <c r="F1590" i="1"/>
  <c r="F1591" i="1" a="1"/>
  <c r="F1591" i="1" s="1"/>
  <c r="F1592" i="1" a="1"/>
  <c r="F1592" i="1" s="1"/>
  <c r="F1593" i="1" a="1"/>
  <c r="F1593" i="1" s="1"/>
  <c r="F1594" i="1" a="1"/>
  <c r="F1594" i="1" s="1"/>
  <c r="F1595" i="1" a="1"/>
  <c r="F1595" i="1" s="1"/>
  <c r="F1596" i="1" a="1"/>
  <c r="F1596" i="1" s="1"/>
  <c r="F1597" i="1" a="1"/>
  <c r="F1597" i="1" s="1"/>
  <c r="F1598" i="1" a="1"/>
  <c r="F1598" i="1" s="1"/>
  <c r="F1599" i="1" a="1"/>
  <c r="F1599" i="1" s="1"/>
  <c r="F1600" i="1" a="1"/>
  <c r="F1600" i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 s="1"/>
  <c r="F1611" i="1" a="1"/>
  <c r="F1611" i="1" s="1"/>
  <c r="F1612" i="1" a="1"/>
  <c r="F1612" i="1"/>
  <c r="F1613" i="1" a="1"/>
  <c r="F1613" i="1" s="1"/>
  <c r="F1614" i="1" a="1"/>
  <c r="F1614" i="1" s="1"/>
  <c r="F1615" i="1" a="1"/>
  <c r="F1615" i="1" s="1"/>
  <c r="F1616" i="1" a="1"/>
  <c r="F1616" i="1" s="1"/>
  <c r="F1617" i="1" a="1"/>
  <c r="F1617" i="1" s="1"/>
  <c r="F1618" i="1" a="1"/>
  <c r="F1618" i="1" s="1"/>
  <c r="F1619" i="1" a="1"/>
  <c r="F1619" i="1" s="1"/>
  <c r="F1620" i="1" a="1"/>
  <c r="F1620" i="1" s="1"/>
  <c r="F1621" i="1" a="1"/>
  <c r="F1621" i="1" s="1"/>
  <c r="F1622" i="1" a="1"/>
  <c r="F1622" i="1" s="1"/>
  <c r="F1623" i="1" a="1"/>
  <c r="F1623" i="1" s="1"/>
  <c r="F1624" i="1" a="1"/>
  <c r="F1624" i="1" s="1"/>
  <c r="F1625" i="1" a="1"/>
  <c r="F1625" i="1" s="1"/>
  <c r="F1626" i="1" a="1"/>
  <c r="F1626" i="1" s="1"/>
  <c r="F1627" i="1" a="1"/>
  <c r="F1627" i="1" s="1"/>
  <c r="F1628" i="1" a="1"/>
  <c r="F1628" i="1" s="1"/>
  <c r="F1629" i="1" a="1"/>
  <c r="F1629" i="1" s="1"/>
  <c r="F1630" i="1" a="1"/>
  <c r="F1630" i="1" s="1"/>
  <c r="F1631" i="1" a="1"/>
  <c r="F1631" i="1" s="1"/>
  <c r="F1632" i="1" a="1"/>
  <c r="F1632" i="1" s="1"/>
  <c r="F1633" i="1" a="1"/>
  <c r="F1633" i="1" s="1"/>
  <c r="F1634" i="1" a="1"/>
  <c r="F1634" i="1" s="1"/>
  <c r="F1635" i="1" a="1"/>
  <c r="F1635" i="1" s="1"/>
  <c r="F1636" i="1" a="1"/>
  <c r="F1636" i="1"/>
  <c r="F1637" i="1" a="1"/>
  <c r="F1637" i="1" s="1"/>
  <c r="F1638" i="1" a="1"/>
  <c r="F1638" i="1" s="1"/>
  <c r="F1639" i="1" a="1"/>
  <c r="F1639" i="1" s="1"/>
  <c r="F1640" i="1" a="1"/>
  <c r="F1640" i="1" s="1"/>
  <c r="F1641" i="1" a="1"/>
  <c r="F1641" i="1" s="1"/>
  <c r="F1642" i="1" a="1"/>
  <c r="F1642" i="1" s="1"/>
  <c r="F1643" i="1" a="1"/>
  <c r="F1643" i="1" s="1"/>
  <c r="F1644" i="1" a="1"/>
  <c r="F1644" i="1" s="1"/>
  <c r="F1645" i="1" a="1"/>
  <c r="F1645" i="1" s="1"/>
  <c r="F1646" i="1" a="1"/>
  <c r="F1646" i="1" s="1"/>
  <c r="F1647" i="1" a="1"/>
  <c r="F1647" i="1" s="1"/>
  <c r="F1648" i="1" a="1"/>
  <c r="F1648" i="1" s="1"/>
  <c r="F1649" i="1" a="1"/>
  <c r="F1649" i="1" s="1"/>
  <c r="F1650" i="1" a="1"/>
  <c r="F1650" i="1" s="1"/>
  <c r="F1651" i="1" a="1"/>
  <c r="F1651" i="1" s="1"/>
  <c r="F1652" i="1" a="1"/>
  <c r="F1652" i="1" s="1"/>
  <c r="F1653" i="1" a="1"/>
  <c r="F1653" i="1" s="1"/>
  <c r="F1654" i="1" a="1"/>
  <c r="F1654" i="1" s="1"/>
  <c r="F1655" i="1" a="1"/>
  <c r="F1655" i="1" s="1"/>
  <c r="F1656" i="1" a="1"/>
  <c r="F1656" i="1" s="1"/>
  <c r="F1657" i="1" a="1"/>
  <c r="F1657" i="1" s="1"/>
  <c r="F1658" i="1" a="1"/>
  <c r="F1658" i="1" s="1"/>
  <c r="F1659" i="1" a="1"/>
  <c r="F1659" i="1"/>
  <c r="F1660" i="1" a="1"/>
  <c r="F1660" i="1" s="1"/>
  <c r="F1661" i="1" a="1"/>
  <c r="F1661" i="1" s="1"/>
  <c r="F1662" i="1" a="1"/>
  <c r="F1662" i="1" s="1"/>
  <c r="F1663" i="1" a="1"/>
  <c r="F1663" i="1" s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 s="1"/>
  <c r="F1669" i="1" a="1"/>
  <c r="F1669" i="1" s="1"/>
  <c r="F1670" i="1" a="1"/>
  <c r="F1670" i="1" s="1"/>
  <c r="F1671" i="1" a="1"/>
  <c r="F1671" i="1" s="1"/>
  <c r="F1672" i="1" a="1"/>
  <c r="F1672" i="1" s="1"/>
  <c r="F1673" i="1" a="1"/>
  <c r="F1673" i="1" s="1"/>
  <c r="F1674" i="1" a="1"/>
  <c r="F1674" i="1" s="1"/>
  <c r="F1675" i="1" a="1"/>
  <c r="F1675" i="1" s="1"/>
  <c r="F1676" i="1" a="1"/>
  <c r="F1676" i="1" s="1"/>
  <c r="F1677" i="1" a="1"/>
  <c r="F1677" i="1" s="1"/>
  <c r="F1678" i="1" a="1"/>
  <c r="F1678" i="1" s="1"/>
  <c r="F1679" i="1" a="1"/>
  <c r="F1679" i="1" s="1"/>
  <c r="F1680" i="1" a="1"/>
  <c r="F1680" i="1" s="1"/>
  <c r="F1681" i="1" a="1"/>
  <c r="F1681" i="1" s="1"/>
  <c r="F1682" i="1" a="1"/>
  <c r="F1682" i="1" s="1"/>
  <c r="F1683" i="1" a="1"/>
  <c r="F1683" i="1" s="1"/>
  <c r="F1684" i="1" a="1"/>
  <c r="F1684" i="1" s="1"/>
  <c r="F1685" i="1" a="1"/>
  <c r="F1685" i="1" s="1"/>
  <c r="F1686" i="1" a="1"/>
  <c r="F1686" i="1" s="1"/>
  <c r="F1687" i="1" a="1"/>
  <c r="F1687" i="1" s="1"/>
  <c r="F1688" i="1" a="1"/>
  <c r="F1688" i="1" s="1"/>
  <c r="F1689" i="1" a="1"/>
  <c r="F1689" i="1" s="1"/>
  <c r="F1690" i="1" a="1"/>
  <c r="F1690" i="1" s="1"/>
  <c r="F1691" i="1" a="1"/>
  <c r="F1691" i="1" s="1"/>
  <c r="F1692" i="1" a="1"/>
  <c r="F1692" i="1" s="1"/>
  <c r="F1693" i="1" a="1"/>
  <c r="F1693" i="1" s="1"/>
  <c r="F1694" i="1" a="1"/>
  <c r="F1694" i="1" s="1"/>
  <c r="F1695" i="1" a="1"/>
  <c r="F1695" i="1" s="1"/>
  <c r="F1696" i="1" a="1"/>
  <c r="F1696" i="1" s="1"/>
  <c r="F1697" i="1" a="1"/>
  <c r="F1697" i="1" s="1"/>
  <c r="F1698" i="1" a="1"/>
  <c r="F1698" i="1" s="1"/>
  <c r="F1699" i="1" a="1"/>
  <c r="F1699" i="1" s="1"/>
  <c r="F1700" i="1" a="1"/>
  <c r="F1700" i="1" s="1"/>
  <c r="F1701" i="1" a="1"/>
  <c r="F1701" i="1" s="1"/>
  <c r="F1702" i="1" a="1"/>
  <c r="F1702" i="1" s="1"/>
  <c r="F1703" i="1" a="1"/>
  <c r="F1703" i="1" s="1"/>
  <c r="F1704" i="1" a="1"/>
  <c r="F1704" i="1" s="1"/>
  <c r="F1705" i="1" a="1"/>
  <c r="F1705" i="1" s="1"/>
  <c r="F1706" i="1" a="1"/>
  <c r="F1706" i="1" s="1"/>
  <c r="F1707" i="1" a="1"/>
  <c r="F1707" i="1" s="1"/>
  <c r="F1708" i="1" a="1"/>
  <c r="F1708" i="1" s="1"/>
  <c r="F1709" i="1" a="1"/>
  <c r="F1709" i="1" s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 s="1"/>
  <c r="F1716" i="1" a="1"/>
  <c r="F1716" i="1" s="1"/>
  <c r="F1717" i="1" a="1"/>
  <c r="F1717" i="1" s="1"/>
  <c r="F1718" i="1" a="1"/>
  <c r="F1718" i="1" s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 s="1"/>
  <c r="F1726" i="1" a="1"/>
  <c r="F1726" i="1" s="1"/>
  <c r="F1727" i="1" a="1"/>
  <c r="F1727" i="1" s="1"/>
  <c r="F1728" i="1" a="1"/>
  <c r="F1728" i="1" s="1"/>
  <c r="F1729" i="1" a="1"/>
  <c r="F1729" i="1" s="1"/>
  <c r="F1730" i="1" a="1"/>
  <c r="F1730" i="1" s="1"/>
  <c r="F1731" i="1" a="1"/>
  <c r="F1731" i="1" s="1"/>
  <c r="F1732" i="1" a="1"/>
  <c r="F1732" i="1" s="1"/>
  <c r="F1733" i="1" a="1"/>
  <c r="F1733" i="1" s="1"/>
  <c r="F1734" i="1" a="1"/>
  <c r="F1734" i="1" s="1"/>
  <c r="F1735" i="1" a="1"/>
  <c r="F1735" i="1" s="1"/>
  <c r="F1736" i="1" a="1"/>
  <c r="F1736" i="1" s="1"/>
  <c r="F1737" i="1" a="1"/>
  <c r="F1737" i="1" s="1"/>
  <c r="F1738" i="1" a="1"/>
  <c r="F1738" i="1" s="1"/>
  <c r="F1739" i="1" a="1"/>
  <c r="F1739" i="1" s="1"/>
  <c r="F1740" i="1" a="1"/>
  <c r="F1740" i="1" s="1"/>
  <c r="F1741" i="1" a="1"/>
  <c r="F1741" i="1" s="1"/>
  <c r="F1742" i="1" a="1"/>
  <c r="F1742" i="1" s="1"/>
  <c r="F1743" i="1" a="1"/>
  <c r="F1743" i="1" s="1"/>
  <c r="F1744" i="1" a="1"/>
  <c r="F1744" i="1" s="1"/>
  <c r="F1745" i="1" a="1"/>
  <c r="F1745" i="1" s="1"/>
  <c r="F1746" i="1" a="1"/>
  <c r="F1746" i="1" s="1"/>
  <c r="F1747" i="1" a="1"/>
  <c r="F1747" i="1" s="1"/>
  <c r="F1748" i="1" a="1"/>
  <c r="F1748" i="1" s="1"/>
  <c r="F1749" i="1" a="1"/>
  <c r="F1749" i="1" s="1"/>
  <c r="F1750" i="1" a="1"/>
  <c r="F1750" i="1" s="1"/>
  <c r="F1751" i="1" a="1"/>
  <c r="F1751" i="1" s="1"/>
  <c r="F1752" i="1" a="1"/>
  <c r="F1752" i="1" s="1"/>
  <c r="F1753" i="1" a="1"/>
  <c r="F1753" i="1" s="1"/>
  <c r="F1754" i="1" a="1"/>
  <c r="F1754" i="1" s="1"/>
  <c r="F1755" i="1" a="1"/>
  <c r="F1755" i="1" s="1"/>
  <c r="F1756" i="1" a="1"/>
  <c r="F1756" i="1" s="1"/>
  <c r="F1757" i="1" a="1"/>
  <c r="F1757" i="1" s="1"/>
  <c r="F1758" i="1" a="1"/>
  <c r="F1758" i="1" s="1"/>
  <c r="F1759" i="1" a="1"/>
  <c r="F1759" i="1" s="1"/>
  <c r="F1760" i="1" a="1"/>
  <c r="F1760" i="1" s="1"/>
  <c r="F1761" i="1" a="1"/>
  <c r="F1761" i="1" s="1"/>
  <c r="F1762" i="1" a="1"/>
  <c r="F1762" i="1" s="1"/>
  <c r="F1763" i="1" a="1"/>
  <c r="F1763" i="1" s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 s="1"/>
  <c r="F1769" i="1" a="1"/>
  <c r="F1769" i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 s="1"/>
  <c r="F1777" i="1" a="1"/>
  <c r="F1777" i="1" s="1"/>
  <c r="F1778" i="1" a="1"/>
  <c r="F1778" i="1" s="1"/>
  <c r="F1779" i="1" a="1"/>
  <c r="F1779" i="1" s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5" i="1" a="1"/>
  <c r="F1785" i="1" s="1"/>
  <c r="F1786" i="1" a="1"/>
  <c r="F1786" i="1" s="1"/>
  <c r="F1787" i="1" a="1"/>
  <c r="F1787" i="1" s="1"/>
  <c r="F1788" i="1" a="1"/>
  <c r="F1788" i="1" s="1"/>
  <c r="F1789" i="1" a="1"/>
  <c r="F1789" i="1" s="1"/>
  <c r="F1790" i="1" a="1"/>
  <c r="F1790" i="1" s="1"/>
  <c r="F1791" i="1" a="1"/>
  <c r="F1791" i="1" s="1"/>
  <c r="F1792" i="1" a="1"/>
  <c r="F1792" i="1" s="1"/>
  <c r="F1793" i="1" a="1"/>
  <c r="F1793" i="1" s="1"/>
  <c r="F1794" i="1" a="1"/>
  <c r="F1794" i="1" s="1"/>
  <c r="F1795" i="1" a="1"/>
  <c r="F1795" i="1" s="1"/>
  <c r="F1796" i="1" a="1"/>
  <c r="F1796" i="1" s="1"/>
  <c r="F1797" i="1" a="1"/>
  <c r="F1797" i="1" s="1"/>
  <c r="F1798" i="1" a="1"/>
  <c r="F1798" i="1" s="1"/>
  <c r="F1799" i="1" a="1"/>
  <c r="F1799" i="1" s="1"/>
  <c r="F1800" i="1" a="1"/>
  <c r="F1800" i="1" s="1"/>
  <c r="F1801" i="1" a="1"/>
  <c r="F1801" i="1" s="1"/>
  <c r="F1802" i="1" a="1"/>
  <c r="F1802" i="1" s="1"/>
  <c r="F1803" i="1" a="1"/>
  <c r="F1803" i="1" s="1"/>
  <c r="F1804" i="1" a="1"/>
  <c r="F1804" i="1" s="1"/>
  <c r="F1805" i="1" a="1"/>
  <c r="F1805" i="1" s="1"/>
  <c r="F1806" i="1" a="1"/>
  <c r="F1806" i="1" s="1"/>
  <c r="F1807" i="1" a="1"/>
  <c r="F1807" i="1" s="1"/>
  <c r="F1808" i="1" a="1"/>
  <c r="F1808" i="1" s="1"/>
  <c r="F1809" i="1" a="1"/>
  <c r="F1809" i="1" s="1"/>
  <c r="F1810" i="1" a="1"/>
  <c r="F1810" i="1" s="1"/>
  <c r="F1811" i="1" a="1"/>
  <c r="F1811" i="1" s="1"/>
  <c r="F1812" i="1" a="1"/>
  <c r="F1812" i="1" s="1"/>
  <c r="F1813" i="1" a="1"/>
  <c r="F1813" i="1" s="1"/>
  <c r="F1814" i="1" a="1"/>
  <c r="F1814" i="1" s="1"/>
  <c r="F1815" i="1" a="1"/>
  <c r="F1815" i="1"/>
  <c r="F1816" i="1" a="1"/>
  <c r="F1816" i="1" s="1"/>
  <c r="F1817" i="1" a="1"/>
  <c r="F1817" i="1" s="1"/>
  <c r="F1818" i="1" a="1"/>
  <c r="F1818" i="1" s="1"/>
  <c r="F1819" i="1" a="1"/>
  <c r="F1819" i="1" s="1"/>
  <c r="F1820" i="1" a="1"/>
  <c r="F1820" i="1" s="1"/>
  <c r="F1821" i="1" a="1"/>
  <c r="F1821" i="1" s="1"/>
  <c r="F1822" i="1" a="1"/>
  <c r="F1822" i="1" s="1"/>
  <c r="F1823" i="1" a="1"/>
  <c r="F1823" i="1" s="1"/>
  <c r="F1824" i="1" a="1"/>
  <c r="F1824" i="1" s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 s="1"/>
  <c r="F1830" i="1" a="1"/>
  <c r="F1830" i="1" s="1"/>
  <c r="F1831" i="1" a="1"/>
  <c r="F1831" i="1" s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 s="1"/>
  <c r="F1838" i="1" a="1"/>
  <c r="F1838" i="1" s="1"/>
  <c r="F1839" i="1" a="1"/>
  <c r="F1839" i="1" s="1"/>
  <c r="F1840" i="1" a="1"/>
  <c r="F1840" i="1"/>
  <c r="F1841" i="1" a="1"/>
  <c r="F1841" i="1" s="1"/>
  <c r="F1842" i="1" a="1"/>
  <c r="F1842" i="1"/>
  <c r="F1843" i="1" a="1"/>
  <c r="F1843" i="1" s="1"/>
  <c r="F1844" i="1" a="1"/>
  <c r="F1844" i="1" s="1"/>
  <c r="F1845" i="1" a="1"/>
  <c r="F1845" i="1" s="1"/>
  <c r="F1846" i="1" a="1"/>
  <c r="F1846" i="1" s="1"/>
  <c r="F1847" i="1" a="1"/>
  <c r="F1847" i="1" s="1"/>
  <c r="F1848" i="1" a="1"/>
  <c r="F1848" i="1" s="1"/>
  <c r="F1849" i="1" a="1"/>
  <c r="F1849" i="1" s="1"/>
  <c r="F1850" i="1" a="1"/>
  <c r="F1850" i="1" s="1"/>
  <c r="F1851" i="1" a="1"/>
  <c r="F1851" i="1" s="1"/>
  <c r="F1852" i="1" a="1"/>
  <c r="F1852" i="1" s="1"/>
  <c r="F1853" i="1" a="1"/>
  <c r="F1853" i="1" s="1"/>
  <c r="F1854" i="1" a="1"/>
  <c r="F1854" i="1" s="1"/>
  <c r="F1855" i="1" a="1"/>
  <c r="F1855" i="1" s="1"/>
  <c r="F1856" i="1" a="1"/>
  <c r="F1856" i="1" s="1"/>
  <c r="F1857" i="1" a="1"/>
  <c r="F1857" i="1" s="1"/>
  <c r="F1858" i="1" a="1"/>
  <c r="F1858" i="1" s="1"/>
  <c r="F1859" i="1" a="1"/>
  <c r="F1859" i="1" s="1"/>
  <c r="F1860" i="1" a="1"/>
  <c r="F1860" i="1" s="1"/>
  <c r="F1861" i="1" a="1"/>
  <c r="F1861" i="1" s="1"/>
  <c r="F1862" i="1" a="1"/>
  <c r="F1862" i="1" s="1"/>
  <c r="F1863" i="1" a="1"/>
  <c r="F1863" i="1" s="1"/>
  <c r="F1864" i="1" a="1"/>
  <c r="F1864" i="1" s="1"/>
  <c r="F1865" i="1" a="1"/>
  <c r="F1865" i="1" s="1"/>
  <c r="F1866" i="1" a="1"/>
  <c r="F1866" i="1" s="1"/>
  <c r="F1867" i="1" a="1"/>
  <c r="F1867" i="1" s="1"/>
  <c r="F1868" i="1" a="1"/>
  <c r="F1868" i="1" s="1"/>
  <c r="F1869" i="1" a="1"/>
  <c r="F1869" i="1" s="1"/>
  <c r="F1870" i="1" a="1"/>
  <c r="F1870" i="1" s="1"/>
  <c r="F1871" i="1" a="1"/>
  <c r="F1871" i="1" s="1"/>
  <c r="F1872" i="1" a="1"/>
  <c r="F1872" i="1" s="1"/>
  <c r="F1873" i="1" a="1"/>
  <c r="F1873" i="1" s="1"/>
  <c r="F1874" i="1" a="1"/>
  <c r="F1874" i="1" s="1"/>
  <c r="F1875" i="1" a="1"/>
  <c r="F1875" i="1" s="1"/>
  <c r="F1876" i="1" a="1"/>
  <c r="F1876" i="1" s="1"/>
  <c r="F1877" i="1" a="1"/>
  <c r="F1877" i="1" s="1"/>
  <c r="F1878" i="1" a="1"/>
  <c r="F1878" i="1" s="1"/>
  <c r="F1879" i="1" a="1"/>
  <c r="F1879" i="1" s="1"/>
  <c r="F1880" i="1" a="1"/>
  <c r="F1880" i="1" s="1"/>
  <c r="F1881" i="1" a="1"/>
  <c r="F1881" i="1" s="1"/>
  <c r="F1882" i="1" a="1"/>
  <c r="F1882" i="1" s="1"/>
  <c r="F1883" i="1" a="1"/>
  <c r="F1883" i="1" s="1"/>
  <c r="F1884" i="1" a="1"/>
  <c r="F1884" i="1" s="1"/>
  <c r="F1885" i="1" a="1"/>
  <c r="F1885" i="1" s="1"/>
  <c r="F1886" i="1" a="1"/>
  <c r="F1886" i="1" s="1"/>
  <c r="F1887" i="1" a="1"/>
  <c r="F1887" i="1"/>
  <c r="F1888" i="1" a="1"/>
  <c r="F1888" i="1" s="1"/>
  <c r="F1889" i="1" a="1"/>
  <c r="F1889" i="1" s="1"/>
  <c r="F1890" i="1" a="1"/>
  <c r="F1890" i="1" s="1"/>
  <c r="F1891" i="1" a="1"/>
  <c r="F1891" i="1" s="1"/>
  <c r="F1892" i="1" a="1"/>
  <c r="F1892" i="1" s="1"/>
  <c r="F1893" i="1" a="1"/>
  <c r="F1893" i="1" s="1"/>
  <c r="F1894" i="1" a="1"/>
  <c r="F1894" i="1" s="1"/>
  <c r="F1895" i="1" a="1"/>
  <c r="F1895" i="1" s="1"/>
  <c r="F1896" i="1" a="1"/>
  <c r="F1896" i="1" s="1"/>
  <c r="F1897" i="1" a="1"/>
  <c r="F1897" i="1" s="1"/>
  <c r="F1898" i="1" a="1"/>
  <c r="F1898" i="1" s="1"/>
  <c r="F1899" i="1" a="1"/>
  <c r="F1899" i="1" s="1"/>
  <c r="F1900" i="1" a="1"/>
  <c r="F1900" i="1" s="1"/>
  <c r="F1901" i="1" a="1"/>
  <c r="F1901" i="1" s="1"/>
  <c r="F1902" i="1" a="1"/>
  <c r="F1902" i="1" s="1"/>
  <c r="F1903" i="1" a="1"/>
  <c r="F1903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09" i="1" a="1"/>
  <c r="F1909" i="1" s="1"/>
  <c r="F1910" i="1" a="1"/>
  <c r="F1910" i="1" s="1"/>
  <c r="F1911" i="1" a="1"/>
  <c r="F1911" i="1" s="1"/>
  <c r="F1912" i="1" a="1"/>
  <c r="F1912" i="1" s="1"/>
  <c r="F1913" i="1" a="1"/>
  <c r="F1913" i="1" s="1"/>
  <c r="F1914" i="1" a="1"/>
  <c r="F1914" i="1" s="1"/>
  <c r="F1915" i="1" a="1"/>
  <c r="F1915" i="1" s="1"/>
  <c r="F1916" i="1" a="1"/>
  <c r="F1916" i="1" s="1"/>
  <c r="F1917" i="1" a="1"/>
  <c r="F1917" i="1" s="1"/>
  <c r="F1918" i="1" a="1"/>
  <c r="F1918" i="1" s="1"/>
  <c r="F1919" i="1" a="1"/>
  <c r="F1919" i="1" s="1"/>
  <c r="F1920" i="1" a="1"/>
  <c r="F1920" i="1" s="1"/>
  <c r="F1921" i="1" a="1"/>
  <c r="F1921" i="1" s="1"/>
  <c r="F1922" i="1" a="1"/>
  <c r="F1922" i="1" s="1"/>
  <c r="F1923" i="1" a="1"/>
  <c r="F1923" i="1" s="1"/>
  <c r="F1924" i="1" a="1"/>
  <c r="F1924" i="1" s="1"/>
  <c r="F1925" i="1" a="1"/>
  <c r="F1925" i="1" s="1"/>
  <c r="F1926" i="1" a="1"/>
  <c r="F1926" i="1" s="1"/>
  <c r="F1927" i="1" a="1"/>
  <c r="F1927" i="1" s="1"/>
  <c r="F1928" i="1" a="1"/>
  <c r="F1928" i="1" s="1"/>
  <c r="F1929" i="1" a="1"/>
  <c r="F1929" i="1" s="1"/>
  <c r="F1930" i="1" a="1"/>
  <c r="F1930" i="1" s="1"/>
  <c r="F1931" i="1" a="1"/>
  <c r="F1931" i="1" s="1"/>
  <c r="F1932" i="1" a="1"/>
  <c r="F1932" i="1" s="1"/>
  <c r="F1933" i="1" a="1"/>
  <c r="F1933" i="1" s="1"/>
  <c r="F1934" i="1" a="1"/>
  <c r="F1934" i="1"/>
  <c r="F1935" i="1" a="1"/>
  <c r="F1935" i="1" s="1"/>
  <c r="F1936" i="1" a="1"/>
  <c r="F1936" i="1" s="1"/>
  <c r="F1937" i="1" a="1"/>
  <c r="F1937" i="1" s="1"/>
  <c r="F1938" i="1" a="1"/>
  <c r="F1938" i="1" s="1"/>
  <c r="F1939" i="1" a="1"/>
  <c r="F1939" i="1" s="1"/>
  <c r="F1940" i="1" a="1"/>
  <c r="F1940" i="1" s="1"/>
  <c r="F1941" i="1" a="1"/>
  <c r="F1941" i="1" s="1"/>
  <c r="F1942" i="1" a="1"/>
  <c r="F1942" i="1" s="1"/>
  <c r="F1943" i="1" a="1"/>
  <c r="F1943" i="1" s="1"/>
  <c r="F1944" i="1" a="1"/>
  <c r="F1944" i="1" s="1"/>
  <c r="F1945" i="1" a="1"/>
  <c r="F1945" i="1" s="1"/>
  <c r="F1946" i="1" a="1"/>
  <c r="F1946" i="1" s="1"/>
  <c r="F1947" i="1" a="1"/>
  <c r="F1947" i="1" s="1"/>
  <c r="F1948" i="1" a="1"/>
  <c r="F1948" i="1" s="1"/>
  <c r="F1949" i="1" a="1"/>
  <c r="F1949" i="1" s="1"/>
  <c r="F1950" i="1" a="1"/>
  <c r="F1950" i="1" s="1"/>
  <c r="F1951" i="1" a="1"/>
  <c r="F1951" i="1" s="1"/>
  <c r="F1952" i="1" a="1"/>
  <c r="F1952" i="1" s="1"/>
  <c r="F1953" i="1" a="1"/>
  <c r="F1953" i="1" s="1"/>
  <c r="F1954" i="1" a="1"/>
  <c r="F1954" i="1" s="1"/>
  <c r="F1955" i="1" a="1"/>
  <c r="F1955" i="1" s="1"/>
  <c r="F1956" i="1" a="1"/>
  <c r="F1956" i="1" s="1"/>
  <c r="F1957" i="1" a="1"/>
  <c r="F1957" i="1" s="1"/>
  <c r="F1958" i="1" a="1"/>
  <c r="F1958" i="1" s="1"/>
  <c r="F1959" i="1" a="1"/>
  <c r="F1959" i="1" s="1"/>
  <c r="F1960" i="1" a="1"/>
  <c r="F1960" i="1" s="1"/>
  <c r="F1961" i="1" a="1"/>
  <c r="F1961" i="1" s="1"/>
  <c r="F1962" i="1" a="1"/>
  <c r="F1962" i="1" s="1"/>
  <c r="F1963" i="1" a="1"/>
  <c r="F1963" i="1" s="1"/>
  <c r="F1964" i="1" a="1"/>
  <c r="F1964" i="1" s="1"/>
  <c r="F1965" i="1" a="1"/>
  <c r="F1965" i="1" s="1"/>
  <c r="F1966" i="1" a="1"/>
  <c r="F1966" i="1" s="1"/>
  <c r="F1967" i="1" a="1"/>
  <c r="F1967" i="1" s="1"/>
  <c r="F1968" i="1" a="1"/>
  <c r="F1968" i="1" s="1"/>
  <c r="F1969" i="1" a="1"/>
  <c r="F1969" i="1" s="1"/>
  <c r="F1970" i="1" a="1"/>
  <c r="F1970" i="1" s="1"/>
  <c r="F1971" i="1" a="1"/>
  <c r="F1971" i="1" s="1"/>
  <c r="F1972" i="1" a="1"/>
  <c r="F1972" i="1" s="1"/>
  <c r="F1973" i="1" a="1"/>
  <c r="F1973" i="1" s="1"/>
  <c r="F1974" i="1" a="1"/>
  <c r="F1974" i="1" s="1"/>
  <c r="F1975" i="1" a="1"/>
  <c r="F1975" i="1" s="1"/>
  <c r="F1976" i="1" a="1"/>
  <c r="F1976" i="1" s="1"/>
  <c r="F1977" i="1" a="1"/>
  <c r="F1977" i="1" s="1"/>
  <c r="F1978" i="1" a="1"/>
  <c r="F1978" i="1" s="1"/>
  <c r="F1979" i="1" a="1"/>
  <c r="F1979" i="1" s="1"/>
  <c r="F1980" i="1" a="1"/>
  <c r="F1980" i="1" s="1"/>
  <c r="F1981" i="1" a="1"/>
  <c r="F1981" i="1" s="1"/>
  <c r="F1982" i="1" a="1"/>
  <c r="F1982" i="1" s="1"/>
  <c r="F1983" i="1" a="1"/>
  <c r="F1983" i="1" s="1"/>
  <c r="F1984" i="1" a="1"/>
  <c r="F1984" i="1" s="1"/>
  <c r="F1985" i="1" a="1"/>
  <c r="F1985" i="1" s="1"/>
  <c r="F1986" i="1" a="1"/>
  <c r="F1986" i="1" s="1"/>
  <c r="F1987" i="1" a="1"/>
  <c r="F1987" i="1" s="1"/>
  <c r="F1988" i="1" a="1"/>
  <c r="F1988" i="1" s="1"/>
  <c r="F1989" i="1" a="1"/>
  <c r="F1989" i="1" s="1"/>
  <c r="F1990" i="1" a="1"/>
  <c r="F1990" i="1" s="1"/>
  <c r="F1991" i="1" a="1"/>
  <c r="F1991" i="1" s="1"/>
  <c r="F1992" i="1" a="1"/>
  <c r="F1992" i="1" s="1"/>
  <c r="F1993" i="1" a="1"/>
  <c r="F1993" i="1" s="1"/>
  <c r="F1994" i="1" a="1"/>
  <c r="F1994" i="1" s="1"/>
  <c r="F1995" i="1" a="1"/>
  <c r="F1995" i="1" s="1"/>
  <c r="F1996" i="1" a="1"/>
  <c r="F1996" i="1" s="1"/>
  <c r="F1997" i="1" a="1"/>
  <c r="F1997" i="1" s="1"/>
  <c r="F1998" i="1" a="1"/>
  <c r="F1998" i="1" s="1"/>
  <c r="F1999" i="1" a="1"/>
  <c r="F1999" i="1" s="1"/>
  <c r="F2000" i="1" a="1"/>
  <c r="F2000" i="1" s="1"/>
  <c r="F2001" i="1" a="1"/>
  <c r="F2001" i="1" s="1"/>
  <c r="F2002" i="1" a="1"/>
  <c r="F2002" i="1" s="1"/>
  <c r="F2003" i="1" a="1"/>
  <c r="F2003" i="1" s="1"/>
  <c r="F2004" i="1" a="1"/>
  <c r="F2004" i="1" s="1"/>
  <c r="F2005" i="1" a="1"/>
  <c r="F2005" i="1" s="1"/>
  <c r="F2006" i="1" a="1"/>
  <c r="F2006" i="1" s="1"/>
  <c r="F2007" i="1" a="1"/>
  <c r="F2007" i="1" s="1"/>
  <c r="F2008" i="1" a="1"/>
  <c r="F2008" i="1" s="1"/>
  <c r="F2009" i="1" a="1"/>
  <c r="F2009" i="1" s="1"/>
  <c r="F2010" i="1" a="1"/>
  <c r="F2010" i="1" s="1"/>
  <c r="F2011" i="1" a="1"/>
  <c r="F2011" i="1" s="1"/>
  <c r="F2012" i="1" a="1"/>
  <c r="F2012" i="1" s="1"/>
  <c r="F2013" i="1" a="1"/>
  <c r="F2013" i="1" s="1"/>
  <c r="F2014" i="1" a="1"/>
  <c r="F2014" i="1" s="1"/>
  <c r="F2015" i="1" a="1"/>
  <c r="F2015" i="1" s="1"/>
  <c r="F2016" i="1" a="1"/>
  <c r="F2016" i="1" s="1"/>
  <c r="F2017" i="1" a="1"/>
  <c r="F2017" i="1" s="1"/>
  <c r="F2018" i="1" a="1"/>
  <c r="F2018" i="1" s="1"/>
  <c r="F2019" i="1" a="1"/>
  <c r="F2019" i="1" s="1"/>
  <c r="F2020" i="1" a="1"/>
  <c r="F2020" i="1" s="1"/>
  <c r="F2021" i="1" a="1"/>
  <c r="F2021" i="1" s="1"/>
  <c r="F2022" i="1" a="1"/>
  <c r="F2022" i="1" s="1"/>
  <c r="F2023" i="1" a="1"/>
  <c r="F2023" i="1" s="1"/>
  <c r="F2024" i="1" a="1"/>
  <c r="F2024" i="1" s="1"/>
  <c r="F2025" i="1" a="1"/>
  <c r="F2025" i="1" s="1"/>
  <c r="F2026" i="1" a="1"/>
  <c r="F2026" i="1" s="1"/>
  <c r="F2027" i="1" a="1"/>
  <c r="F2027" i="1" s="1"/>
  <c r="F2028" i="1" a="1"/>
  <c r="F2028" i="1" s="1"/>
  <c r="F2029" i="1" a="1"/>
  <c r="F2029" i="1" s="1"/>
  <c r="F2030" i="1" a="1"/>
  <c r="F2030" i="1" s="1"/>
  <c r="F2031" i="1" a="1"/>
  <c r="F2031" i="1" s="1"/>
  <c r="F2032" i="1" a="1"/>
  <c r="F2032" i="1" s="1"/>
  <c r="F2033" i="1" a="1"/>
  <c r="F2033" i="1" s="1"/>
  <c r="F2034" i="1" a="1"/>
  <c r="F2034" i="1" s="1"/>
  <c r="F2035" i="1" a="1"/>
  <c r="F2035" i="1" s="1"/>
  <c r="F2036" i="1" a="1"/>
  <c r="F2036" i="1" s="1"/>
  <c r="F2037" i="1" a="1"/>
  <c r="F2037" i="1" s="1"/>
  <c r="F2038" i="1" a="1"/>
  <c r="F2038" i="1" s="1"/>
  <c r="F2039" i="1" a="1"/>
  <c r="F2039" i="1" s="1"/>
  <c r="F2040" i="1" a="1"/>
  <c r="F2040" i="1" s="1"/>
  <c r="F2041" i="1" a="1"/>
  <c r="F2041" i="1" s="1"/>
  <c r="F2042" i="1" a="1"/>
  <c r="F2042" i="1" s="1"/>
  <c r="F2043" i="1" a="1"/>
  <c r="F2043" i="1" s="1"/>
  <c r="F2044" i="1" a="1"/>
  <c r="F2044" i="1" s="1"/>
  <c r="F2045" i="1" a="1"/>
  <c r="F2045" i="1" s="1"/>
  <c r="F2046" i="1" a="1"/>
  <c r="F2046" i="1" s="1"/>
  <c r="F2047" i="1" a="1"/>
  <c r="F2047" i="1" s="1"/>
  <c r="F2048" i="1" a="1"/>
  <c r="F2048" i="1" s="1"/>
  <c r="F2049" i="1" a="1"/>
  <c r="F2049" i="1" s="1"/>
  <c r="F2050" i="1" a="1"/>
  <c r="F2050" i="1" s="1"/>
  <c r="F2051" i="1" a="1"/>
  <c r="F2051" i="1" s="1"/>
  <c r="F2052" i="1" a="1"/>
  <c r="F2052" i="1" s="1"/>
  <c r="F2053" i="1" a="1"/>
  <c r="F2053" i="1" s="1"/>
  <c r="F2054" i="1" a="1"/>
  <c r="F2054" i="1" s="1"/>
  <c r="F2055" i="1" a="1"/>
  <c r="F2055" i="1" s="1"/>
  <c r="F2056" i="1" a="1"/>
  <c r="F2056" i="1" s="1"/>
  <c r="F2057" i="1" a="1"/>
  <c r="F2057" i="1" s="1"/>
  <c r="F2058" i="1" a="1"/>
  <c r="F2058" i="1"/>
  <c r="F2059" i="1" a="1"/>
  <c r="F2059" i="1" s="1"/>
  <c r="F2060" i="1" a="1"/>
  <c r="F2060" i="1" s="1"/>
  <c r="F2061" i="1" a="1"/>
  <c r="F2061" i="1" s="1"/>
  <c r="F2062" i="1" a="1"/>
  <c r="F2062" i="1" s="1"/>
  <c r="F2063" i="1" a="1"/>
  <c r="F2063" i="1" s="1"/>
  <c r="F2064" i="1" a="1"/>
  <c r="F2064" i="1" s="1"/>
  <c r="F2065" i="1" a="1"/>
  <c r="F2065" i="1" s="1"/>
  <c r="F2066" i="1" a="1"/>
  <c r="F2066" i="1" s="1"/>
  <c r="F2067" i="1" a="1"/>
  <c r="F2067" i="1" s="1"/>
  <c r="F2068" i="1" a="1"/>
  <c r="F2068" i="1"/>
  <c r="F2069" i="1" a="1"/>
  <c r="F2069" i="1" s="1"/>
  <c r="F2070" i="1" a="1"/>
  <c r="F2070" i="1" s="1"/>
  <c r="F2071" i="1" a="1"/>
  <c r="F2071" i="1" s="1"/>
  <c r="F2072" i="1" a="1"/>
  <c r="F2072" i="1" s="1"/>
  <c r="F2073" i="1" a="1"/>
  <c r="F2073" i="1" s="1"/>
  <c r="F2074" i="1" a="1"/>
  <c r="F2074" i="1" s="1"/>
  <c r="F2075" i="1" a="1"/>
  <c r="F2075" i="1" s="1"/>
  <c r="F2076" i="1" a="1"/>
  <c r="F2076" i="1" s="1"/>
  <c r="F2077" i="1" a="1"/>
  <c r="F2077" i="1" s="1"/>
  <c r="F2078" i="1" a="1"/>
  <c r="F2078" i="1" s="1"/>
  <c r="F2079" i="1" a="1"/>
  <c r="F2079" i="1" s="1"/>
  <c r="F2080" i="1" a="1"/>
  <c r="F2080" i="1" s="1"/>
  <c r="F2081" i="1" a="1"/>
  <c r="F2081" i="1" s="1"/>
  <c r="F2082" i="1" a="1"/>
  <c r="F2082" i="1" s="1"/>
  <c r="F2083" i="1" a="1"/>
  <c r="F2083" i="1" s="1"/>
  <c r="F2084" i="1" a="1"/>
  <c r="F2084" i="1" s="1"/>
  <c r="F2085" i="1" a="1"/>
  <c r="F2085" i="1" s="1"/>
  <c r="F2086" i="1" a="1"/>
  <c r="F2086" i="1" s="1"/>
  <c r="F2087" i="1" a="1"/>
  <c r="F2087" i="1" s="1"/>
  <c r="F2088" i="1" a="1"/>
  <c r="F2088" i="1" s="1"/>
  <c r="F2089" i="1" a="1"/>
  <c r="F2089" i="1" s="1"/>
  <c r="F2090" i="1" a="1"/>
  <c r="F2090" i="1" s="1"/>
  <c r="F2091" i="1" a="1"/>
  <c r="F2091" i="1" s="1"/>
  <c r="F2092" i="1" a="1"/>
  <c r="F2092" i="1" s="1"/>
  <c r="F2093" i="1" a="1"/>
  <c r="F2093" i="1" s="1"/>
  <c r="F2094" i="1" a="1"/>
  <c r="F2094" i="1" s="1"/>
  <c r="F2095" i="1" a="1"/>
  <c r="F2095" i="1" s="1"/>
  <c r="F2096" i="1" a="1"/>
  <c r="F2096" i="1" s="1"/>
  <c r="F2097" i="1" a="1"/>
  <c r="F2097" i="1" s="1"/>
  <c r="F2098" i="1" a="1"/>
  <c r="F2098" i="1" s="1"/>
  <c r="F2099" i="1" a="1"/>
  <c r="F2099" i="1" s="1"/>
  <c r="F2100" i="1" a="1"/>
  <c r="F2100" i="1" s="1"/>
  <c r="F2101" i="1" a="1"/>
  <c r="F2101" i="1" s="1"/>
  <c r="F2102" i="1" a="1"/>
  <c r="F2102" i="1" s="1"/>
  <c r="F2103" i="1" a="1"/>
  <c r="F2103" i="1"/>
  <c r="F2104" i="1" a="1"/>
  <c r="F2104" i="1" s="1"/>
  <c r="F2105" i="1" a="1"/>
  <c r="F2105" i="1" s="1"/>
  <c r="F2106" i="1" a="1"/>
  <c r="F2106" i="1" s="1"/>
  <c r="F2107" i="1" a="1"/>
  <c r="F2107" i="1" s="1"/>
  <c r="F2108" i="1" a="1"/>
  <c r="F2108" i="1" s="1"/>
  <c r="F2109" i="1" a="1"/>
  <c r="F2109" i="1" s="1"/>
  <c r="F2110" i="1" a="1"/>
  <c r="F2110" i="1" s="1"/>
  <c r="F2111" i="1" a="1"/>
  <c r="F2111" i="1" s="1"/>
  <c r="F2112" i="1" a="1"/>
  <c r="F2112" i="1" s="1"/>
  <c r="F2113" i="1" a="1"/>
  <c r="F2113" i="1" s="1"/>
  <c r="F2114" i="1" a="1"/>
  <c r="F2114" i="1" s="1"/>
  <c r="F2115" i="1" a="1"/>
  <c r="F2115" i="1" s="1"/>
  <c r="F2116" i="1" a="1"/>
  <c r="F2116" i="1" s="1"/>
  <c r="F2117" i="1" a="1"/>
  <c r="F2117" i="1" s="1"/>
  <c r="F2118" i="1" a="1"/>
  <c r="F2118" i="1" s="1"/>
  <c r="F2119" i="1" a="1"/>
  <c r="F2119" i="1" s="1"/>
  <c r="F2120" i="1" a="1"/>
  <c r="F2120" i="1" s="1"/>
  <c r="F2121" i="1" a="1"/>
  <c r="F2121" i="1" s="1"/>
  <c r="F2122" i="1" a="1"/>
  <c r="F2122" i="1"/>
  <c r="F2123" i="1" a="1"/>
  <c r="F2123" i="1" s="1"/>
  <c r="F2124" i="1" a="1"/>
  <c r="F2124" i="1" s="1"/>
  <c r="F2125" i="1" a="1"/>
  <c r="F2125" i="1" s="1"/>
  <c r="F2126" i="1" a="1"/>
  <c r="F2126" i="1" s="1"/>
  <c r="F2127" i="1" a="1"/>
  <c r="F2127" i="1" s="1"/>
  <c r="F2128" i="1" a="1"/>
  <c r="F2128" i="1" s="1"/>
  <c r="F2129" i="1" a="1"/>
  <c r="F2129" i="1" s="1"/>
  <c r="F2130" i="1" a="1"/>
  <c r="F2130" i="1" s="1"/>
  <c r="F2131" i="1" a="1"/>
  <c r="F2131" i="1" s="1"/>
  <c r="F2132" i="1" a="1"/>
  <c r="F2132" i="1" s="1"/>
  <c r="F2133" i="1" a="1"/>
  <c r="F2133" i="1" s="1"/>
  <c r="F2134" i="1" a="1"/>
  <c r="F2134" i="1" s="1"/>
  <c r="F2135" i="1" a="1"/>
  <c r="F2135" i="1" s="1"/>
  <c r="F2136" i="1" a="1"/>
  <c r="F2136" i="1" s="1"/>
  <c r="F2137" i="1" a="1"/>
  <c r="F2137" i="1" s="1"/>
  <c r="F2138" i="1" a="1"/>
  <c r="F2138" i="1" s="1"/>
  <c r="F2139" i="1" a="1"/>
  <c r="F2139" i="1" s="1"/>
  <c r="F2140" i="1" a="1"/>
  <c r="F2140" i="1" s="1"/>
  <c r="F2141" i="1" a="1"/>
  <c r="F2141" i="1" s="1"/>
  <c r="F2142" i="1" a="1"/>
  <c r="F2142" i="1" s="1"/>
  <c r="F2143" i="1" a="1"/>
  <c r="F2143" i="1" s="1"/>
  <c r="F2144" i="1" a="1"/>
  <c r="F2144" i="1" s="1"/>
  <c r="F2145" i="1" a="1"/>
  <c r="F2145" i="1" s="1"/>
  <c r="F2146" i="1" a="1"/>
  <c r="F2146" i="1" s="1"/>
  <c r="F2147" i="1" a="1"/>
  <c r="F2147" i="1" s="1"/>
  <c r="F2148" i="1" a="1"/>
  <c r="F2148" i="1" s="1"/>
  <c r="F2149" i="1" a="1"/>
  <c r="F2149" i="1" s="1"/>
  <c r="F2150" i="1" a="1"/>
  <c r="F2150" i="1" s="1"/>
  <c r="F2151" i="1" a="1"/>
  <c r="F2151" i="1" s="1"/>
  <c r="F2152" i="1" a="1"/>
  <c r="F2152" i="1" s="1"/>
  <c r="F2153" i="1" a="1"/>
  <c r="F2153" i="1" s="1"/>
  <c r="F2154" i="1" a="1"/>
  <c r="F2154" i="1" s="1"/>
  <c r="F2155" i="1" a="1"/>
  <c r="F2155" i="1" s="1"/>
  <c r="F2156" i="1" a="1"/>
  <c r="F2156" i="1" s="1"/>
  <c r="F2157" i="1" a="1"/>
  <c r="F2157" i="1" s="1"/>
  <c r="F2158" i="1" a="1"/>
  <c r="F2158" i="1" s="1"/>
  <c r="F2159" i="1" a="1"/>
  <c r="F2159" i="1" s="1"/>
  <c r="F2160" i="1" a="1"/>
  <c r="F2160" i="1" s="1"/>
  <c r="F2161" i="1" a="1"/>
  <c r="F2161" i="1" s="1"/>
  <c r="F2162" i="1" a="1"/>
  <c r="F2162" i="1" s="1"/>
  <c r="F2163" i="1" a="1"/>
  <c r="F2163" i="1" s="1"/>
  <c r="F2164" i="1" a="1"/>
  <c r="F2164" i="1" s="1"/>
  <c r="F2165" i="1" a="1"/>
  <c r="F2165" i="1" s="1"/>
  <c r="F2166" i="1" a="1"/>
  <c r="F2166" i="1" s="1"/>
  <c r="F2167" i="1" a="1"/>
  <c r="F2167" i="1" s="1"/>
  <c r="F2168" i="1" a="1"/>
  <c r="F2168" i="1" s="1"/>
  <c r="F2169" i="1" a="1"/>
  <c r="F2169" i="1" s="1"/>
  <c r="F2170" i="1" a="1"/>
  <c r="F2170" i="1" s="1"/>
  <c r="F2171" i="1" a="1"/>
  <c r="F2171" i="1" s="1"/>
  <c r="F2172" i="1" a="1"/>
  <c r="F2172" i="1" s="1"/>
  <c r="F2173" i="1" a="1"/>
  <c r="F2173" i="1" s="1"/>
  <c r="F2174" i="1" a="1"/>
  <c r="F2174" i="1" s="1"/>
  <c r="F2175" i="1" a="1"/>
  <c r="F2175" i="1" s="1"/>
  <c r="F2176" i="1" a="1"/>
  <c r="F2176" i="1" s="1"/>
  <c r="F2177" i="1" a="1"/>
  <c r="F2177" i="1" s="1"/>
  <c r="F2178" i="1" a="1"/>
  <c r="F2178" i="1" s="1"/>
  <c r="F2179" i="1" a="1"/>
  <c r="F2179" i="1" s="1"/>
  <c r="F2180" i="1" a="1"/>
  <c r="F2180" i="1" s="1"/>
  <c r="F2181" i="1" a="1"/>
  <c r="F2181" i="1" s="1"/>
  <c r="F2182" i="1" a="1"/>
  <c r="F2182" i="1" s="1"/>
  <c r="F2183" i="1" a="1"/>
  <c r="F2183" i="1" s="1"/>
  <c r="F2184" i="1" a="1"/>
  <c r="F2184" i="1" s="1"/>
  <c r="F2185" i="1" a="1"/>
  <c r="F2185" i="1" s="1"/>
  <c r="F2186" i="1" a="1"/>
  <c r="F2186" i="1" s="1"/>
  <c r="F2187" i="1" a="1"/>
  <c r="F2187" i="1" s="1"/>
  <c r="F2188" i="1" a="1"/>
  <c r="F2188" i="1" s="1"/>
  <c r="F2189" i="1" a="1"/>
  <c r="F2189" i="1" s="1"/>
  <c r="F2190" i="1" a="1"/>
  <c r="F2190" i="1" s="1"/>
  <c r="F2191" i="1" a="1"/>
  <c r="F2191" i="1" s="1"/>
  <c r="F2192" i="1" a="1"/>
  <c r="F2192" i="1" s="1"/>
  <c r="F2193" i="1" a="1"/>
  <c r="F2193" i="1" s="1"/>
  <c r="F2194" i="1" a="1"/>
  <c r="F2194" i="1" s="1"/>
  <c r="F2195" i="1" a="1"/>
  <c r="F2195" i="1" s="1"/>
  <c r="F2196" i="1" a="1"/>
  <c r="F2196" i="1" s="1"/>
  <c r="F2197" i="1" a="1"/>
  <c r="F2197" i="1" s="1"/>
  <c r="F2198" i="1" a="1"/>
  <c r="F2198" i="1" s="1"/>
  <c r="F2199" i="1" a="1"/>
  <c r="F2199" i="1" s="1"/>
  <c r="F2200" i="1" a="1"/>
  <c r="F2200" i="1"/>
  <c r="F2201" i="1" a="1"/>
  <c r="F2201" i="1"/>
  <c r="F2202" i="1" a="1"/>
  <c r="F2202" i="1" s="1"/>
  <c r="F2203" i="1" a="1"/>
  <c r="F2203" i="1" s="1"/>
  <c r="F2204" i="1" a="1"/>
  <c r="F2204" i="1" s="1"/>
  <c r="F2205" i="1" a="1"/>
  <c r="F2205" i="1" s="1"/>
  <c r="F2206" i="1" a="1"/>
  <c r="F2206" i="1" s="1"/>
  <c r="F2207" i="1" a="1"/>
  <c r="F2207" i="1" s="1"/>
  <c r="F2208" i="1" a="1"/>
  <c r="F2208" i="1" s="1"/>
  <c r="F2209" i="1" a="1"/>
  <c r="F2209" i="1" s="1"/>
  <c r="F2210" i="1" a="1"/>
  <c r="F2210" i="1" s="1"/>
  <c r="F2211" i="1" a="1"/>
  <c r="F2211" i="1" s="1"/>
  <c r="F2212" i="1" a="1"/>
  <c r="F2212" i="1" s="1"/>
  <c r="F2213" i="1" a="1"/>
  <c r="F2213" i="1" s="1"/>
  <c r="F2214" i="1" a="1"/>
  <c r="F2214" i="1" s="1"/>
  <c r="F2215" i="1" a="1"/>
  <c r="F2215" i="1" s="1"/>
  <c r="F2216" i="1" a="1"/>
  <c r="F2216" i="1" s="1"/>
  <c r="F2217" i="1" a="1"/>
  <c r="F2217" i="1" s="1"/>
  <c r="F2218" i="1" a="1"/>
  <c r="F2218" i="1" s="1"/>
  <c r="F2219" i="1" a="1"/>
  <c r="F2219" i="1" s="1"/>
  <c r="F2220" i="1" a="1"/>
  <c r="F2220" i="1" s="1"/>
  <c r="F2221" i="1" a="1"/>
  <c r="F2221" i="1" s="1"/>
  <c r="F2222" i="1" a="1"/>
  <c r="F2222" i="1" s="1"/>
  <c r="F2223" i="1" a="1"/>
  <c r="F2223" i="1" s="1"/>
  <c r="F2224" i="1" a="1"/>
  <c r="F2224" i="1" s="1"/>
  <c r="F2225" i="1" a="1"/>
  <c r="F2225" i="1" s="1"/>
  <c r="F2226" i="1" a="1"/>
  <c r="F2226" i="1" s="1"/>
  <c r="F2227" i="1" a="1"/>
  <c r="F2227" i="1" s="1"/>
  <c r="F2228" i="1" a="1"/>
  <c r="F2228" i="1" s="1"/>
  <c r="F2229" i="1" a="1"/>
  <c r="F2229" i="1" s="1"/>
  <c r="F2230" i="1" a="1"/>
  <c r="F2230" i="1" s="1"/>
  <c r="F2231" i="1" a="1"/>
  <c r="F2231" i="1" s="1"/>
  <c r="F2232" i="1" a="1"/>
  <c r="F2232" i="1" s="1"/>
  <c r="F2233" i="1" a="1"/>
  <c r="F2233" i="1" s="1"/>
  <c r="F2234" i="1" a="1"/>
  <c r="F2234" i="1"/>
  <c r="F2235" i="1" a="1"/>
  <c r="F2235" i="1" s="1"/>
  <c r="F2236" i="1" a="1"/>
  <c r="F2236" i="1" s="1"/>
  <c r="F2237" i="1" a="1"/>
  <c r="F2237" i="1" s="1"/>
  <c r="F2238" i="1" a="1"/>
  <c r="F2238" i="1" s="1"/>
  <c r="F2239" i="1" a="1"/>
  <c r="F2239" i="1" s="1"/>
  <c r="F2240" i="1" a="1"/>
  <c r="F2240" i="1" s="1"/>
  <c r="F2241" i="1" a="1"/>
  <c r="F2241" i="1" s="1"/>
  <c r="F2242" i="1" a="1"/>
  <c r="F2242" i="1" s="1"/>
  <c r="F2243" i="1" a="1"/>
  <c r="F2243" i="1" s="1"/>
  <c r="F2244" i="1" a="1"/>
  <c r="F2244" i="1" s="1"/>
  <c r="F2245" i="1" a="1"/>
  <c r="F2245" i="1" s="1"/>
  <c r="F2246" i="1" a="1"/>
  <c r="F2246" i="1" s="1"/>
  <c r="F2247" i="1" a="1"/>
  <c r="F2247" i="1" s="1"/>
  <c r="F2248" i="1" a="1"/>
  <c r="F2248" i="1" s="1"/>
  <c r="F2249" i="1" a="1"/>
  <c r="F2249" i="1" s="1"/>
  <c r="F2250" i="1" a="1"/>
  <c r="F2250" i="1" s="1"/>
  <c r="F2251" i="1" a="1"/>
  <c r="F2251" i="1" s="1"/>
  <c r="F2252" i="1" a="1"/>
  <c r="F2252" i="1" s="1"/>
  <c r="F2253" i="1" a="1"/>
  <c r="F2253" i="1" s="1"/>
  <c r="F2254" i="1" a="1"/>
  <c r="F2254" i="1" s="1"/>
  <c r="F2255" i="1" a="1"/>
  <c r="F2255" i="1" s="1"/>
  <c r="F2256" i="1" a="1"/>
  <c r="F2256" i="1" s="1"/>
  <c r="F2257" i="1" a="1"/>
  <c r="F2257" i="1" s="1"/>
  <c r="F2258" i="1" a="1"/>
  <c r="F2258" i="1" s="1"/>
  <c r="F2259" i="1" a="1"/>
  <c r="F2259" i="1" s="1"/>
  <c r="F2260" i="1" a="1"/>
  <c r="F2260" i="1"/>
  <c r="F2261" i="1" a="1"/>
  <c r="F2261" i="1" s="1"/>
  <c r="F2262" i="1" a="1"/>
  <c r="F2262" i="1" s="1"/>
  <c r="F2263" i="1" a="1"/>
  <c r="F2263" i="1" s="1"/>
  <c r="F2264" i="1" a="1"/>
  <c r="F2264" i="1" s="1"/>
  <c r="F2265" i="1" a="1"/>
  <c r="F2265" i="1" s="1"/>
  <c r="F2266" i="1" a="1"/>
  <c r="F2266" i="1" s="1"/>
  <c r="F2267" i="1" a="1"/>
  <c r="F2267" i="1" s="1"/>
  <c r="F2268" i="1" a="1"/>
  <c r="F2268" i="1" s="1"/>
  <c r="F2269" i="1" a="1"/>
  <c r="F2269" i="1" s="1"/>
  <c r="F2270" i="1" a="1"/>
  <c r="F2270" i="1" s="1"/>
  <c r="F2271" i="1" a="1"/>
  <c r="F2271" i="1" s="1"/>
  <c r="F2272" i="1" a="1"/>
  <c r="F2272" i="1" s="1"/>
  <c r="F2273" i="1" a="1"/>
  <c r="F2273" i="1" s="1"/>
  <c r="F2274" i="1" a="1"/>
  <c r="F2274" i="1" s="1"/>
  <c r="F2275" i="1" a="1"/>
  <c r="F2275" i="1" s="1"/>
  <c r="F2276" i="1" a="1"/>
  <c r="F2276" i="1" s="1"/>
  <c r="F2277" i="1" a="1"/>
  <c r="F2277" i="1" s="1"/>
  <c r="F2278" i="1" a="1"/>
  <c r="F2278" i="1" s="1"/>
  <c r="F2279" i="1" a="1"/>
  <c r="F2279" i="1" s="1"/>
  <c r="F2280" i="1" a="1"/>
  <c r="F2280" i="1" s="1"/>
  <c r="F2281" i="1" a="1"/>
  <c r="F2281" i="1" s="1"/>
  <c r="F2282" i="1" a="1"/>
  <c r="F2282" i="1" s="1"/>
  <c r="F2283" i="1" a="1"/>
  <c r="F2283" i="1" s="1"/>
  <c r="F2284" i="1" a="1"/>
  <c r="F2284" i="1" s="1"/>
  <c r="F2285" i="1" a="1"/>
  <c r="F2285" i="1" s="1"/>
  <c r="F2286" i="1" a="1"/>
  <c r="F2286" i="1" s="1"/>
  <c r="F2287" i="1" a="1"/>
  <c r="F2287" i="1" s="1"/>
  <c r="F2288" i="1" a="1"/>
  <c r="F2288" i="1" s="1"/>
  <c r="F2289" i="1" a="1"/>
  <c r="F2289" i="1" s="1"/>
  <c r="F2290" i="1" a="1"/>
  <c r="F2290" i="1" s="1"/>
  <c r="F2291" i="1" a="1"/>
  <c r="F2291" i="1" s="1"/>
  <c r="F2292" i="1" a="1"/>
  <c r="F2292" i="1" s="1"/>
  <c r="F2293" i="1" a="1"/>
  <c r="F2293" i="1" s="1"/>
  <c r="F2294" i="1" a="1"/>
  <c r="F2294" i="1" s="1"/>
  <c r="F2295" i="1" a="1"/>
  <c r="F2295" i="1" s="1"/>
  <c r="F2296" i="1" a="1"/>
  <c r="F2296" i="1" s="1"/>
  <c r="F2297" i="1" a="1"/>
  <c r="F2297" i="1" s="1"/>
  <c r="F2298" i="1" a="1"/>
  <c r="F2298" i="1" s="1"/>
  <c r="F2299" i="1" a="1"/>
  <c r="F2299" i="1" s="1"/>
  <c r="F2300" i="1" a="1"/>
  <c r="F2300" i="1" s="1"/>
  <c r="F2301" i="1" a="1"/>
  <c r="F2301" i="1" s="1"/>
  <c r="F2302" i="1" a="1"/>
  <c r="F2302" i="1" s="1"/>
  <c r="F2303" i="1" a="1"/>
  <c r="F2303" i="1" s="1"/>
  <c r="F2304" i="1" a="1"/>
  <c r="F2304" i="1" s="1"/>
  <c r="F2305" i="1" a="1"/>
  <c r="F2305" i="1" s="1"/>
  <c r="F2306" i="1" a="1"/>
  <c r="F2306" i="1" s="1"/>
  <c r="F2307" i="1" a="1"/>
  <c r="F2307" i="1" s="1"/>
  <c r="F2308" i="1" a="1"/>
  <c r="F2308" i="1" s="1"/>
  <c r="F2309" i="1" a="1"/>
  <c r="F2309" i="1" s="1"/>
  <c r="F2310" i="1" a="1"/>
  <c r="F2310" i="1" s="1"/>
  <c r="F2311" i="1" a="1"/>
  <c r="F2311" i="1" s="1"/>
  <c r="F2312" i="1" a="1"/>
  <c r="F2312" i="1" s="1"/>
  <c r="F2313" i="1" a="1"/>
  <c r="F2313" i="1" s="1"/>
  <c r="F2314" i="1" a="1"/>
  <c r="F2314" i="1" s="1"/>
  <c r="F2315" i="1" a="1"/>
  <c r="F2315" i="1" s="1"/>
  <c r="F2316" i="1" a="1"/>
  <c r="F2316" i="1" s="1"/>
  <c r="F2317" i="1" a="1"/>
  <c r="F2317" i="1" s="1"/>
  <c r="F2318" i="1" a="1"/>
  <c r="F2318" i="1" s="1"/>
  <c r="F2319" i="1" a="1"/>
  <c r="F2319" i="1" s="1"/>
  <c r="F2320" i="1" a="1"/>
  <c r="F2320" i="1"/>
  <c r="F2321" i="1" a="1"/>
  <c r="F2321" i="1" s="1"/>
  <c r="F2322" i="1" a="1"/>
  <c r="F2322" i="1" s="1"/>
  <c r="F2323" i="1" a="1"/>
  <c r="F2323" i="1" s="1"/>
  <c r="F2324" i="1" a="1"/>
  <c r="F2324" i="1" s="1"/>
  <c r="F2325" i="1" a="1"/>
  <c r="F2325" i="1" s="1"/>
  <c r="F2326" i="1" a="1"/>
  <c r="F2326" i="1" s="1"/>
  <c r="F2327" i="1" a="1"/>
  <c r="F2327" i="1" s="1"/>
  <c r="F2328" i="1" a="1"/>
  <c r="F2328" i="1" s="1"/>
  <c r="F2329" i="1" a="1"/>
  <c r="F2329" i="1" s="1"/>
  <c r="F2330" i="1" a="1"/>
  <c r="F2330" i="1"/>
  <c r="F2331" i="1" a="1"/>
  <c r="F2331" i="1" s="1"/>
  <c r="F2332" i="1" a="1"/>
  <c r="F2332" i="1" s="1"/>
  <c r="F2333" i="1" a="1"/>
  <c r="F2333" i="1" s="1"/>
  <c r="F2334" i="1" a="1"/>
  <c r="F2334" i="1" s="1"/>
  <c r="F2335" i="1" a="1"/>
  <c r="F2335" i="1" s="1"/>
  <c r="F2336" i="1" a="1"/>
  <c r="F2336" i="1" s="1"/>
  <c r="F2337" i="1" a="1"/>
  <c r="F2337" i="1" s="1"/>
  <c r="F2338" i="1" a="1"/>
  <c r="F2338" i="1"/>
  <c r="F2339" i="1" a="1"/>
  <c r="F2339" i="1"/>
  <c r="F2340" i="1" a="1"/>
  <c r="F2340" i="1" s="1"/>
  <c r="F2341" i="1" a="1"/>
  <c r="F2341" i="1" s="1"/>
  <c r="F2342" i="1" a="1"/>
  <c r="F2342" i="1" s="1"/>
  <c r="F2343" i="1" a="1"/>
  <c r="F2343" i="1" s="1"/>
  <c r="F2344" i="1" a="1"/>
  <c r="F2344" i="1" s="1"/>
  <c r="F2345" i="1" a="1"/>
  <c r="F2345" i="1" s="1"/>
  <c r="F2346" i="1" a="1"/>
  <c r="F2346" i="1"/>
  <c r="F2347" i="1" a="1"/>
  <c r="F2347" i="1" s="1"/>
  <c r="F2348" i="1" a="1"/>
  <c r="F2348" i="1" s="1"/>
  <c r="F2349" i="1" a="1"/>
  <c r="F2349" i="1" s="1"/>
  <c r="F2350" i="1" a="1"/>
  <c r="F2350" i="1" s="1"/>
  <c r="F2351" i="1" a="1"/>
  <c r="F2351" i="1" s="1"/>
  <c r="F2352" i="1" a="1"/>
  <c r="F2352" i="1" s="1"/>
  <c r="F2353" i="1" a="1"/>
  <c r="F2353" i="1" s="1"/>
  <c r="F2354" i="1" a="1"/>
  <c r="F2354" i="1" s="1"/>
  <c r="F2355" i="1" a="1"/>
  <c r="F2355" i="1" s="1"/>
  <c r="F2356" i="1" a="1"/>
  <c r="F2356" i="1" s="1"/>
  <c r="F2357" i="1" a="1"/>
  <c r="F2357" i="1" s="1"/>
  <c r="F2358" i="1" a="1"/>
  <c r="F2358" i="1" s="1"/>
  <c r="F2359" i="1" a="1"/>
  <c r="F2359" i="1" s="1"/>
  <c r="F2360" i="1" a="1"/>
  <c r="F2360" i="1" s="1"/>
  <c r="F2361" i="1" a="1"/>
  <c r="F2361" i="1"/>
  <c r="F2362" i="1" a="1"/>
  <c r="F2362" i="1" s="1"/>
  <c r="F2363" i="1" a="1"/>
  <c r="F2363" i="1" s="1"/>
  <c r="F2364" i="1" a="1"/>
  <c r="F2364" i="1" s="1"/>
  <c r="F2365" i="1" a="1"/>
  <c r="F2365" i="1" s="1"/>
  <c r="F2366" i="1" a="1"/>
  <c r="F2366" i="1" s="1"/>
  <c r="F2367" i="1" a="1"/>
  <c r="F2367" i="1" s="1"/>
  <c r="F2368" i="1" a="1"/>
  <c r="F2368" i="1" s="1"/>
  <c r="F2369" i="1" a="1"/>
  <c r="F2369" i="1" s="1"/>
  <c r="F2370" i="1" a="1"/>
  <c r="F2370" i="1"/>
  <c r="F2371" i="1" a="1"/>
  <c r="F2371" i="1" s="1"/>
  <c r="F2372" i="1" a="1"/>
  <c r="F2372" i="1" s="1"/>
  <c r="F2373" i="1" a="1"/>
  <c r="F2373" i="1" s="1"/>
  <c r="F2374" i="1" a="1"/>
  <c r="F2374" i="1" s="1"/>
  <c r="F2375" i="1" a="1"/>
  <c r="F2375" i="1" s="1"/>
  <c r="F2376" i="1" a="1"/>
  <c r="F2376" i="1" s="1"/>
  <c r="F2377" i="1" a="1"/>
  <c r="F2377" i="1" s="1"/>
  <c r="F2378" i="1" a="1"/>
  <c r="F2378" i="1" s="1"/>
  <c r="F2379" i="1" a="1"/>
  <c r="F2379" i="1" s="1"/>
  <c r="F2380" i="1" a="1"/>
  <c r="F2380" i="1" s="1"/>
  <c r="F2381" i="1" a="1"/>
  <c r="F2381" i="1" s="1"/>
  <c r="F2382" i="1" a="1"/>
  <c r="F2382" i="1"/>
  <c r="F2383" i="1" a="1"/>
  <c r="F2383" i="1" s="1"/>
  <c r="F2384" i="1" a="1"/>
  <c r="F2384" i="1" s="1"/>
  <c r="F2385" i="1" a="1"/>
  <c r="F2385" i="1" s="1"/>
  <c r="F2386" i="1" a="1"/>
  <c r="F2386" i="1" s="1"/>
  <c r="F2387" i="1" a="1"/>
  <c r="F2387" i="1" s="1"/>
  <c r="F2388" i="1" a="1"/>
  <c r="F2388" i="1" s="1"/>
  <c r="F2389" i="1" a="1"/>
  <c r="F2389" i="1" s="1"/>
  <c r="F2390" i="1" a="1"/>
  <c r="F2390" i="1"/>
  <c r="F2391" i="1" a="1"/>
  <c r="F2391" i="1"/>
  <c r="F2392" i="1" a="1"/>
  <c r="F2392" i="1"/>
  <c r="F2393" i="1" a="1"/>
  <c r="F2393" i="1" s="1"/>
  <c r="F2394" i="1" a="1"/>
  <c r="F2394" i="1" s="1"/>
  <c r="F2395" i="1" a="1"/>
  <c r="F2395" i="1" s="1"/>
  <c r="F2396" i="1" a="1"/>
  <c r="F2396" i="1" s="1"/>
  <c r="F2397" i="1" a="1"/>
  <c r="F2397" i="1" s="1"/>
  <c r="F2398" i="1" a="1"/>
  <c r="F2398" i="1"/>
  <c r="F2399" i="1" a="1"/>
  <c r="F2399" i="1"/>
  <c r="F2400" i="1" a="1"/>
  <c r="F2400" i="1"/>
  <c r="F2401" i="1" a="1"/>
  <c r="F2401" i="1" s="1"/>
  <c r="F2402" i="1" a="1"/>
  <c r="F2402" i="1" s="1"/>
  <c r="F2403" i="1" a="1"/>
  <c r="F2403" i="1" s="1"/>
  <c r="F2404" i="1" a="1"/>
  <c r="F2404" i="1" s="1"/>
  <c r="F2405" i="1" a="1"/>
  <c r="F2405" i="1" s="1"/>
  <c r="F2406" i="1" a="1"/>
  <c r="F2406" i="1"/>
  <c r="F2407" i="1" a="1"/>
  <c r="F2407" i="1" s="1"/>
  <c r="F2408" i="1" a="1"/>
  <c r="F2408" i="1" s="1"/>
  <c r="F2409" i="1" a="1"/>
  <c r="F2409" i="1" s="1"/>
  <c r="F2410" i="1" a="1"/>
  <c r="F2410" i="1" s="1"/>
  <c r="F2411" i="1" a="1"/>
  <c r="F2411" i="1" s="1"/>
  <c r="F2412" i="1" a="1"/>
  <c r="F2412" i="1" s="1"/>
  <c r="F2413" i="1" a="1"/>
  <c r="F2413" i="1" s="1"/>
  <c r="F2414" i="1" a="1"/>
  <c r="F2414" i="1" s="1"/>
  <c r="F2415" i="1" a="1"/>
  <c r="F2415" i="1" s="1"/>
  <c r="F2416" i="1" a="1"/>
  <c r="F2416" i="1" s="1"/>
  <c r="F2417" i="1" a="1"/>
  <c r="F2417" i="1" s="1"/>
  <c r="F2418" i="1" a="1"/>
  <c r="F2418" i="1" s="1"/>
  <c r="F2419" i="1" a="1"/>
  <c r="F2419" i="1" s="1"/>
  <c r="F2420" i="1" a="1"/>
  <c r="F2420" i="1" s="1"/>
  <c r="F2421" i="1" a="1"/>
  <c r="F2421" i="1"/>
  <c r="F2422" i="1" a="1"/>
  <c r="F2422" i="1" s="1"/>
  <c r="F2423" i="1" a="1"/>
  <c r="F2423" i="1" s="1"/>
  <c r="F2424" i="1" a="1"/>
  <c r="F2424" i="1" s="1"/>
  <c r="F2425" i="1" a="1"/>
  <c r="F2425" i="1" s="1"/>
  <c r="F2426" i="1" a="1"/>
  <c r="F2426" i="1" s="1"/>
  <c r="F2427" i="1" a="1"/>
  <c r="F2427" i="1" s="1"/>
  <c r="F2428" i="1" a="1"/>
  <c r="F2428" i="1"/>
  <c r="AB1211" i="2"/>
  <c r="AB1209" i="2"/>
  <c r="C1203" i="2" a="1"/>
  <c r="C1203" i="2" s="1"/>
  <c r="AB1168" i="2"/>
  <c r="AB1177" i="2"/>
  <c r="AB1134" i="2"/>
  <c r="AB1110" i="2"/>
  <c r="AB1086" i="2"/>
  <c r="D3" i="4"/>
  <c r="D4" i="4"/>
  <c r="F3" i="1" s="1" a="1"/>
  <c r="F3" i="1" s="1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F18" i="1" s="1" a="1"/>
  <c r="F18" i="1" s="1"/>
  <c r="D35" i="4"/>
  <c r="G18" i="1" s="1" a="1"/>
  <c r="G18" i="1" s="1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F31" i="1" s="1" a="1"/>
  <c r="F31" i="1" s="1"/>
  <c r="D61" i="4"/>
  <c r="G31" i="1" s="1" a="1"/>
  <c r="G31" i="1" s="1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F43" i="1" s="1" a="1"/>
  <c r="F43" i="1" s="1"/>
  <c r="D85" i="4"/>
  <c r="G43" i="1" s="1" a="1"/>
  <c r="G43" i="1" s="1"/>
  <c r="D86" i="4"/>
  <c r="D87" i="4"/>
  <c r="D88" i="4"/>
  <c r="F45" i="1" s="1" a="1"/>
  <c r="F45" i="1" s="1"/>
  <c r="D89" i="4"/>
  <c r="G45" i="1" s="1" a="1"/>
  <c r="G45" i="1" s="1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2" i="4"/>
  <c r="F2" i="1" s="1" a="1"/>
  <c r="F2" i="1" s="1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6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7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6" i="2"/>
  <c r="AM1317" i="2"/>
  <c r="AM1318" i="2"/>
  <c r="AM1319" i="2"/>
  <c r="AM1320" i="2"/>
  <c r="AM1321" i="2"/>
  <c r="AM1322" i="2"/>
  <c r="AM1323" i="2"/>
  <c r="AM1324" i="2"/>
  <c r="AM1325" i="2"/>
  <c r="AM1326" i="2"/>
  <c r="AM1327" i="2"/>
  <c r="AM1328" i="2"/>
  <c r="AM1329" i="2"/>
  <c r="AM1330" i="2"/>
  <c r="AM1331" i="2"/>
  <c r="AM1332" i="2"/>
  <c r="AM1333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3" i="2"/>
  <c r="AM1364" i="2"/>
  <c r="AM1365" i="2"/>
  <c r="AM1366" i="2"/>
  <c r="AM1367" i="2"/>
  <c r="AM1368" i="2"/>
  <c r="AM1369" i="2"/>
  <c r="AM1370" i="2"/>
  <c r="AM1371" i="2"/>
  <c r="AM1372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5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8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3" i="2"/>
  <c r="AM1414" i="2"/>
  <c r="AM1415" i="2"/>
  <c r="AM1416" i="2"/>
  <c r="AM1417" i="2"/>
  <c r="AM1418" i="2"/>
  <c r="AM1419" i="2"/>
  <c r="AM1420" i="2"/>
  <c r="AM1421" i="2"/>
  <c r="AM1422" i="2"/>
  <c r="AM1423" i="2"/>
  <c r="AM1424" i="2"/>
  <c r="AM1425" i="2"/>
  <c r="AM1426" i="2"/>
  <c r="AM1427" i="2"/>
  <c r="AM1428" i="2"/>
  <c r="AM1429" i="2"/>
  <c r="AM1430" i="2"/>
  <c r="AM1431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4" i="2"/>
  <c r="AM1455" i="2"/>
  <c r="AM1456" i="2"/>
  <c r="AM1457" i="2"/>
  <c r="AM1458" i="2"/>
  <c r="AM1459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1" i="2"/>
  <c r="AM1472" i="2"/>
  <c r="AM1473" i="2"/>
  <c r="AM1474" i="2"/>
  <c r="AM1475" i="2"/>
  <c r="AM1476" i="2"/>
  <c r="AM1477" i="2"/>
  <c r="AM1478" i="2"/>
  <c r="AM1479" i="2"/>
  <c r="AM1480" i="2"/>
  <c r="AM1481" i="2"/>
  <c r="AM1482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0" i="2"/>
  <c r="AM1521" i="2"/>
  <c r="AM1522" i="2"/>
  <c r="AM1523" i="2"/>
  <c r="AM1524" i="2"/>
  <c r="AM1525" i="2"/>
  <c r="AM1526" i="2"/>
  <c r="AM1527" i="2"/>
  <c r="AM1528" i="2"/>
  <c r="AM1529" i="2"/>
  <c r="AM1530" i="2"/>
  <c r="AM1531" i="2"/>
  <c r="AM1532" i="2"/>
  <c r="AM1533" i="2"/>
  <c r="AM1534" i="2"/>
  <c r="AM1535" i="2"/>
  <c r="AM1536" i="2"/>
  <c r="AM1537" i="2"/>
  <c r="AM1538" i="2"/>
  <c r="AM1539" i="2"/>
  <c r="AM1540" i="2"/>
  <c r="AM1541" i="2"/>
  <c r="AM1542" i="2"/>
  <c r="AM1543" i="2"/>
  <c r="AM1544" i="2"/>
  <c r="AM1545" i="2"/>
  <c r="AM1546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0" i="2"/>
  <c r="AM1571" i="2"/>
  <c r="AM1572" i="2"/>
  <c r="AM1573" i="2"/>
  <c r="AM1574" i="2"/>
  <c r="AM1575" i="2"/>
  <c r="AM1576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89" i="2"/>
  <c r="AM1590" i="2"/>
  <c r="AM1591" i="2"/>
  <c r="AM1592" i="2"/>
  <c r="AM1593" i="2"/>
  <c r="AM1594" i="2"/>
  <c r="AM1595" i="2"/>
  <c r="AM1596" i="2"/>
  <c r="AM1597" i="2"/>
  <c r="AM1598" i="2"/>
  <c r="AM1599" i="2"/>
  <c r="AM1600" i="2"/>
  <c r="AM1601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19" i="2"/>
  <c r="AM1620" i="2"/>
  <c r="AM1621" i="2"/>
  <c r="AM1622" i="2"/>
  <c r="AM1623" i="2"/>
  <c r="AM1624" i="2"/>
  <c r="AM1625" i="2"/>
  <c r="AM1626" i="2"/>
  <c r="AM1627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6" i="2"/>
  <c r="AM1657" i="2"/>
  <c r="AM1658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5" i="2"/>
  <c r="AM1896" i="2"/>
  <c r="AM1897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09" i="2"/>
  <c r="AM1910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4" i="2"/>
  <c r="AM1925" i="2"/>
  <c r="AM1926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5" i="2"/>
  <c r="AM64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63" i="2"/>
  <c r="AM67" i="2"/>
  <c r="AM69" i="2"/>
  <c r="AM68" i="2"/>
  <c r="AM66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4" i="2" a="1"/>
  <c r="C64" i="2" s="1"/>
  <c r="C65" i="2" a="1"/>
  <c r="C65" i="2" s="1"/>
  <c r="C66" i="2" a="1"/>
  <c r="C66" i="2" s="1"/>
  <c r="C68" i="2" a="1"/>
  <c r="C68" i="2" s="1"/>
  <c r="C69" i="2" a="1"/>
  <c r="C69" i="2" s="1"/>
  <c r="C70" i="2" a="1"/>
  <c r="C70" i="2" s="1"/>
  <c r="C67" i="2" a="1"/>
  <c r="C67" i="2" s="1"/>
  <c r="C63" i="2" a="1"/>
  <c r="C63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7" i="2" a="1"/>
  <c r="C1317" i="2" s="1"/>
  <c r="C1318" i="2" a="1"/>
  <c r="C1318" i="2" s="1"/>
  <c r="C1319" i="2" a="1"/>
  <c r="C1319" i="2" s="1"/>
  <c r="C1320" i="2" a="1"/>
  <c r="C1320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68" i="2" a="1"/>
  <c r="C1368" i="2" s="1"/>
  <c r="C1369" i="2" a="1"/>
  <c r="C1369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0" i="2" a="1"/>
  <c r="C1380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6" i="2" a="1"/>
  <c r="C1386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6" i="2" a="1"/>
  <c r="C1456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4" i="2" a="1"/>
  <c r="C1464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5" i="2" a="1"/>
  <c r="C1495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69" i="2" a="1"/>
  <c r="C1569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1" i="2" a="1"/>
  <c r="C1601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3" i="2" a="1"/>
  <c r="C1623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<sst xmlns="http://schemas.openxmlformats.org/spreadsheetml/2006/main" count="23986" uniqueCount="6267">
  <si>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</si>
  <si>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</si>
  <si>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</si>
  <si>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</si>
  <si>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</si>
  <si>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</si>
  <si>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</si>
  <si>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</si>
  <si>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</si>
  <si>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</si>
  <si>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</si>
  <si>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</si>
  <si>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</si>
  <si>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</si>
  <si>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</si>
  <si>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</si>
  <si>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</si>
  <si>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</si>
  <si>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</si>
  <si>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</si>
  <si>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</si>
  <si>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</si>
  <si>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</si>
  <si>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</si>
  <si>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</si>
  <si>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</si>
  <si>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</si>
  <si>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</si>
  <si>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</si>
  <si>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</si>
  <si>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</si>
  <si>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</si>
  <si>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</si>
  <si>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</si>
  <si>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</si>
  <si>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</si>
  <si>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</si>
  <si>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</si>
  <si>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</si>
  <si>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</si>
  <si>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</si>
  <si>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</si>
  <si>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</si>
  <si>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</si>
  <si>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</si>
  <si>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</si>
  <si>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</si>
  <si>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</si>
  <si>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</si>
  <si>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</si>
  <si>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</si>
  <si>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</si>
  <si>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</si>
  <si>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</si>
  <si>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</si>
  <si>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</si>
  <si>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</si>
  <si>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</si>
  <si>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</si>
  <si>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</si>
  <si>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</si>
  <si>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</si>
  <si>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</si>
  <si>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</si>
  <si>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</si>
  <si>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</si>
  <si>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</si>
  <si>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</si>
  <si>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</si>
  <si>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</si>
  <si>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</si>
  <si>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</si>
  <si>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</si>
  <si>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</si>
  <si>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</si>
  <si>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</si>
  <si>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</si>
  <si>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</si>
  <si>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</si>
  <si>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</si>
  <si>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</si>
  <si>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</si>
  <si>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</si>
  <si>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</si>
  <si>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</si>
  <si>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</si>
  <si>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</si>
  <si>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</si>
  <si>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</si>
  <si>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</si>
  <si>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</si>
  <si>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</si>
  <si>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</si>
  <si>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</si>
  <si>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</si>
  <si>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</si>
  <si>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</si>
  <si>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</si>
  <si>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</si>
  <si>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</si>
  <si>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</si>
  <si>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</si>
  <si>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</si>
  <si>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</si>
  <si>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</si>
  <si>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</si>
  <si>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</si>
  <si>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</si>
  <si>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</si>
  <si>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</si>
  <si>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</si>
  <si>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</si>
  <si>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</si>
  <si>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</si>
  <si>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</si>
  <si>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</si>
  <si>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</si>
  <si>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</si>
  <si>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</si>
  <si>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</si>
  <si>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</si>
  <si>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</si>
  <si>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</si>
  <si>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</si>
  <si>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</si>
  <si>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</si>
  <si>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</si>
  <si>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</si>
  <si>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</si>
  <si>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</si>
  <si>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</si>
  <si>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</si>
  <si>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</si>
  <si>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</si>
  <si>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</si>
  <si>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</si>
  <si>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</si>
  <si>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</si>
  <si>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</si>
  <si>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</si>
  <si>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</si>
  <si>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</si>
  <si>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</si>
  <si>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</si>
  <si>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</si>
  <si>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</si>
  <si>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</si>
  <si>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</si>
  <si>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</si>
  <si>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</si>
  <si>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</si>
  <si>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</si>
  <si>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</si>
  <si>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</si>
  <si>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</si>
  <si>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</si>
  <si>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</si>
  <si>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</si>
  <si>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</si>
  <si>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</si>
  <si>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</si>
  <si>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</si>
  <si>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</si>
  <si>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</si>
  <si>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</si>
  <si>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</si>
  <si>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</si>
  <si>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</si>
  <si>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</si>
  <si>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</si>
  <si>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</si>
  <si>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</si>
  <si>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</si>
  <si>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</si>
  <si>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</si>
  <si>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</si>
  <si>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</si>
  <si>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</si>
  <si>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</si>
  <si>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</si>
  <si>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</si>
  <si>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</si>
  <si>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</si>
  <si>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</si>
  <si>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</si>
  <si>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</si>
  <si>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</si>
  <si>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</si>
  <si>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</si>
  <si>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</si>
  <si>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</si>
  <si>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</si>
  <si>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</si>
  <si>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</si>
  <si>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</si>
  <si>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</si>
  <si>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</si>
  <si>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</si>
  <si>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</si>
  <si>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</si>
  <si>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</si>
  <si>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</si>
  <si>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</si>
  <si>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</si>
  <si>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</si>
  <si>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</si>
  <si>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</si>
  <si>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</si>
  <si>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</si>
  <si>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</si>
  <si>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</si>
  <si>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</si>
  <si>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</si>
  <si>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</si>
  <si>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</si>
  <si>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</si>
  <si>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</si>
  <si>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</si>
  <si>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</si>
  <si>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</si>
  <si>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</si>
  <si>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</si>
  <si>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</si>
  <si>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</si>
  <si>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</si>
  <si>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</si>
  <si>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</si>
  <si>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</si>
  <si>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</si>
  <si>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</si>
  <si>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</si>
  <si>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</si>
  <si>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</si>
  <si>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</si>
  <si>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</si>
  <si>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</si>
  <si>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</si>
  <si>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</si>
  <si>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</si>
  <si>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</si>
  <si>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</si>
  <si>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</si>
  <si>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</si>
  <si>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</si>
  <si>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</si>
  <si>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</si>
  <si>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</si>
  <si>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</si>
  <si>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</si>
  <si>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</si>
  <si>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</si>
  <si>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</si>
  <si>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</si>
  <si>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</si>
  <si>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</si>
  <si>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</si>
  <si>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</si>
  <si>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</si>
  <si>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</si>
  <si>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</si>
  <si>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</si>
  <si>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</si>
  <si>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</si>
  <si>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</si>
  <si>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</si>
  <si>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</si>
  <si>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</si>
  <si>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</si>
  <si>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</si>
  <si>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</si>
  <si>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</si>
  <si>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</si>
  <si>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</si>
  <si>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</si>
  <si>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</si>
  <si>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</si>
  <si>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</si>
  <si>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</si>
  <si>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</si>
  <si>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</si>
  <si>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</si>
  <si>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</si>
  <si>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</si>
  <si>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</si>
  <si>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</si>
  <si>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</si>
  <si>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</si>
  <si>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</si>
  <si>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</si>
  <si>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</si>
  <si>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</si>
  <si>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</si>
  <si>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</si>
  <si>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</si>
  <si>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</si>
  <si>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</si>
  <si>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</si>
  <si>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</si>
  <si>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</si>
  <si>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</si>
  <si>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</si>
  <si>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</si>
  <si>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</si>
  <si>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</si>
  <si>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</si>
  <si>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</si>
  <si>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</si>
  <si>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</si>
  <si>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</si>
  <si>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</si>
  <si>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</si>
  <si>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</si>
  <si>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</si>
  <si>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</si>
  <si>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</si>
  <si>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</si>
  <si>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</si>
  <si>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</si>
  <si>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</si>
  <si>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</si>
  <si>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</si>
  <si>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</si>
  <si>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</si>
  <si>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</si>
  <si>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</si>
  <si>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</si>
  <si>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</si>
  <si>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</si>
  <si>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</si>
  <si>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</si>
  <si>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</si>
  <si>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</si>
  <si>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</si>
  <si>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</si>
  <si>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</si>
  <si>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</si>
  <si>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</si>
  <si>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</si>
  <si>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</si>
  <si>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</si>
  <si>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</si>
  <si>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</si>
  <si>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</si>
  <si>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</si>
  <si>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</si>
  <si>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</si>
  <si>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</si>
  <si>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</si>
  <si>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</si>
  <si>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</si>
  <si>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</si>
  <si>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</si>
  <si>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</si>
  <si>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</si>
  <si>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</si>
  <si>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</si>
  <si>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</si>
  <si>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</si>
  <si>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</si>
  <si>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</si>
  <si>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</si>
  <si>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</si>
  <si>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</si>
  <si>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</si>
  <si>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</si>
  <si>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</si>
  <si>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</si>
  <si>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</si>
  <si>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</si>
  <si>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</si>
  <si>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</si>
  <si>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</si>
  <si>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</si>
  <si>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</si>
  <si>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</si>
  <si>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</si>
  <si>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</si>
  <si>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</si>
  <si>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</si>
  <si>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</si>
  <si>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</si>
  <si>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</si>
  <si>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</si>
  <si>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</si>
  <si>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</si>
  <si>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</si>
  <si>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</si>
  <si>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</si>
  <si>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</si>
  <si>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</si>
  <si>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</si>
  <si>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</si>
  <si>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</si>
  <si>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</si>
  <si>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</si>
  <si>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</si>
  <si>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</si>
  <si>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</si>
  <si>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</si>
  <si>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</si>
  <si>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</si>
  <si>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</si>
  <si>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</si>
  <si>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</si>
  <si>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</si>
  <si>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</si>
  <si>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</si>
  <si>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</si>
  <si>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</si>
  <si>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</si>
  <si>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</si>
  <si>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</si>
  <si>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</si>
  <si>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</si>
  <si>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</si>
  <si>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</si>
  <si>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</si>
  <si>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</si>
  <si>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</si>
  <si>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</si>
  <si>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</si>
  <si>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</si>
  <si>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</si>
  <si>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</si>
  <si>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</si>
  <si>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</si>
  <si>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</si>
  <si>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</si>
  <si>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</si>
  <si>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</si>
  <si>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</si>
  <si>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</si>
  <si>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</si>
  <si>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</si>
  <si>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</si>
  <si>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</si>
  <si>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</si>
  <si>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</si>
  <si>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</si>
  <si>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</si>
  <si>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</si>
  <si>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</si>
  <si>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</si>
  <si>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</si>
  <si>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</si>
  <si>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</si>
  <si>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</si>
  <si>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</si>
  <si>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</si>
  <si>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</si>
  <si>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</si>
  <si>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</si>
  <si>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</si>
  <si>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</si>
  <si>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</si>
  <si>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</si>
  <si>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</si>
  <si>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</si>
  <si>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</si>
  <si>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</si>
  <si>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</si>
  <si>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</si>
  <si>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</si>
  <si>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</si>
  <si>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</si>
  <si>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</si>
  <si>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</si>
  <si>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</si>
  <si>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</si>
  <si>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</si>
  <si>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</si>
  <si>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</si>
  <si>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</si>
  <si>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</si>
  <si>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</si>
  <si>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</si>
  <si>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</si>
  <si>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</si>
  <si>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</si>
  <si>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</si>
  <si>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</si>
  <si>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</si>
  <si>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</si>
  <si>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</si>
  <si>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</si>
  <si>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</si>
  <si>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</si>
  <si>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</si>
  <si>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</si>
  <si>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</si>
  <si>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</si>
  <si>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</si>
  <si>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</si>
  <si>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</si>
  <si>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</si>
  <si>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</si>
  <si>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</si>
  <si>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</si>
  <si>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</si>
  <si>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</si>
  <si>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</si>
  <si>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</si>
  <si>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</si>
  <si>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</si>
  <si>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</si>
  <si>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</si>
  <si>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</si>
  <si>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</si>
  <si>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</si>
  <si>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</si>
  <si>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</si>
  <si>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</si>
  <si>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</si>
  <si>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</si>
  <si>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</si>
  <si>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</si>
  <si>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</si>
  <si>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</si>
  <si>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</si>
  <si>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</si>
  <si>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</si>
  <si>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</si>
  <si>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</si>
  <si>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</si>
  <si>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</si>
  <si>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</si>
  <si>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</si>
  <si>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</si>
  <si>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</si>
  <si>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</si>
  <si>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</si>
  <si>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</si>
  <si>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</si>
  <si>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</si>
  <si>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</si>
  <si>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</si>
  <si>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</si>
  <si>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</si>
  <si>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</si>
  <si>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</si>
  <si>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</si>
  <si>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</si>
  <si>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</si>
  <si>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</si>
  <si>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</si>
  <si>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</si>
  <si>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</si>
  <si>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</si>
  <si>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</si>
  <si>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</si>
  <si>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</si>
  <si>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</si>
  <si>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</si>
  <si>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</si>
  <si>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</si>
  <si>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</si>
  <si>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</si>
  <si>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</si>
  <si>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</si>
  <si>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</si>
  <si>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</si>
  <si>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</si>
  <si>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</si>
  <si>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</si>
  <si>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</si>
  <si>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</si>
  <si>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</si>
  <si>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</si>
  <si>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</si>
  <si>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</si>
  <si>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</si>
  <si>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</si>
  <si>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</si>
  <si>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</si>
  <si>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</si>
  <si>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</si>
  <si>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</si>
  <si>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</si>
  <si>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</si>
  <si>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</si>
  <si>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</si>
  <si>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</si>
  <si>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</si>
  <si>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</si>
  <si>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</si>
  <si>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</si>
  <si>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</si>
  <si>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</si>
  <si>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</si>
  <si>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</si>
  <si>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</si>
  <si>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</si>
  <si>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</si>
  <si>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</si>
  <si>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</si>
  <si>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</si>
  <si>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</si>
  <si>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</si>
  <si>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</si>
  <si>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</si>
  <si>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</si>
  <si>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</si>
  <si>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</si>
  <si>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</si>
  <si>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</si>
  <si>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</si>
  <si>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</si>
  <si>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</si>
  <si>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</si>
  <si>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</si>
  <si>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</si>
  <si>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</si>
  <si>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</si>
  <si>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</si>
  <si>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</si>
  <si>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</si>
  <si>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</si>
  <si>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</si>
  <si>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</si>
  <si>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</si>
  <si>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</si>
  <si>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</si>
  <si>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</si>
  <si>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</si>
  <si>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</si>
  <si>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</si>
  <si>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</si>
  <si>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</si>
  <si>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</si>
  <si>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</si>
  <si>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</si>
  <si>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</si>
  <si>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</si>
  <si>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</si>
  <si>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</si>
  <si>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</si>
  <si>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</si>
  <si>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</si>
  <si>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</si>
  <si>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</si>
  <si>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</si>
  <si>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</si>
  <si>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</si>
  <si>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</si>
  <si>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</si>
  <si>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</si>
  <si>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</si>
  <si>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</si>
  <si>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</si>
  <si>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</si>
  <si>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</si>
  <si>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</si>
  <si>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</si>
  <si>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</si>
  <si>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</si>
  <si>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</si>
  <si>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</si>
  <si>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</si>
  <si>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</si>
  <si>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</si>
  <si>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</si>
  <si>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</si>
  <si>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</si>
  <si>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</si>
  <si>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</si>
  <si>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</si>
  <si>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</si>
  <si>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</si>
  <si>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</si>
  <si>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</si>
  <si>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</si>
  <si>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</si>
  <si>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</si>
  <si>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</si>
  <si>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</si>
  <si>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</si>
  <si>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</si>
  <si>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</si>
  <si>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</si>
  <si>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</si>
  <si>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</si>
  <si>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</si>
  <si>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</si>
  <si>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</si>
  <si>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</si>
  <si>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</si>
  <si>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</si>
  <si>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</si>
  <si>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</si>
  <si>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</si>
  <si>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</si>
  <si>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</si>
  <si>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</si>
  <si>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</si>
  <si>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</si>
  <si>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</si>
  <si>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</si>
  <si>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</si>
  <si>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</si>
  <si>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</si>
  <si>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</si>
  <si>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</si>
  <si>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</si>
  <si>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</si>
  <si>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</si>
  <si>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</si>
  <si>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</si>
  <si>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</si>
  <si>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</si>
  <si>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</si>
  <si>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</si>
  <si>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</si>
  <si>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</si>
  <si>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</si>
  <si>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</si>
  <si>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</si>
  <si>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</si>
  <si>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</si>
  <si>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</si>
  <si>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</si>
  <si>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</si>
  <si>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</si>
  <si>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</si>
  <si>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</si>
  <si>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</si>
  <si>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</si>
  <si>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</si>
  <si>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</si>
  <si>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</si>
  <si>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</si>
  <si>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</si>
  <si>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</si>
  <si>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</si>
  <si>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</si>
  <si>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</si>
  <si>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</si>
  <si>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</si>
  <si>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</si>
  <si>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</si>
  <si>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</si>
  <si>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</si>
  <si>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</si>
  <si>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</si>
  <si>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</si>
  <si>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</si>
  <si>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</si>
  <si>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</si>
  <si>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</si>
  <si>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</si>
  <si>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</si>
  <si>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</si>
  <si>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</si>
  <si>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</si>
  <si>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</si>
  <si>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</si>
  <si>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</si>
  <si>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</si>
  <si>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</si>
  <si>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</si>
  <si>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</si>
  <si>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</si>
  <si>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</si>
  <si>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</si>
  <si>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</si>
  <si>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</si>
  <si>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</si>
  <si>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</si>
  <si>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</si>
  <si>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</si>
  <si>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</si>
  <si>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</si>
  <si>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</si>
  <si>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</si>
  <si>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</si>
  <si>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</si>
  <si>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</si>
  <si>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</si>
  <si>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</si>
  <si>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</si>
  <si>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</si>
  <si>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</si>
  <si>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</si>
  <si>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</si>
  <si>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</si>
  <si>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</si>
  <si>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</si>
  <si>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</si>
  <si>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</si>
  <si>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</si>
  <si>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</si>
  <si>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</si>
  <si>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</si>
  <si>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</si>
  <si>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</si>
  <si>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</si>
  <si>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</si>
  <si>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</si>
  <si>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</si>
  <si>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</si>
  <si>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</si>
  <si>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</si>
  <si>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</si>
  <si>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</si>
  <si>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</si>
  <si>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</si>
  <si>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</si>
  <si>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</si>
  <si>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</si>
  <si>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</si>
  <si>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</si>
  <si>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</si>
  <si>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</si>
  <si>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</si>
  <si>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</si>
  <si>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</si>
  <si>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</si>
  <si>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</si>
  <si>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</si>
  <si>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</si>
  <si>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</si>
  <si>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</si>
  <si>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</si>
  <si>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</si>
  <si>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</si>
  <si>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</si>
  <si>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</si>
  <si>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</si>
  <si>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</si>
  <si>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</si>
  <si>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</si>
  <si>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</si>
  <si>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</si>
  <si>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</si>
  <si>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</si>
  <si>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</si>
  <si>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</si>
  <si>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</si>
  <si>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</si>
  <si>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</si>
  <si>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</si>
  <si>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</si>
  <si>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</si>
  <si>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</si>
  <si>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</si>
  <si>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</si>
  <si>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</si>
  <si>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</si>
  <si>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</si>
  <si>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</si>
  <si>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</si>
  <si>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</si>
  <si>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</si>
  <si>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</si>
  <si>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</si>
  <si>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</si>
  <si>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</si>
  <si>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</si>
  <si>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</si>
  <si>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</si>
  <si>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</si>
  <si>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</si>
  <si>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</si>
  <si>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</si>
  <si>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</si>
  <si>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</si>
  <si>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</si>
  <si>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</si>
  <si>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</si>
  <si>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</si>
  <si>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</si>
  <si>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</si>
  <si>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</si>
  <si>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</si>
  <si>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</si>
  <si>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</si>
  <si>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</si>
  <si>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</si>
  <si>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</si>
  <si>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</si>
  <si>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</si>
  <si>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</si>
  <si>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</si>
  <si>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</si>
  <si>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</si>
  <si>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</si>
  <si>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</si>
  <si>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</si>
  <si>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</si>
  <si>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</si>
  <si>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</si>
  <si>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</si>
  <si>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</si>
  <si>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</si>
  <si>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</si>
  <si>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</si>
  <si>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</si>
  <si>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</si>
  <si>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</si>
  <si>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</si>
  <si>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</si>
  <si>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</si>
  <si>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</si>
  <si>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</si>
  <si>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</si>
  <si>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</si>
  <si>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</si>
  <si>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</si>
  <si>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</si>
  <si>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</si>
  <si>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</si>
  <si>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</si>
  <si>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</si>
  <si>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</si>
  <si>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</si>
  <si>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</si>
  <si>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</si>
  <si>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</si>
  <si>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</si>
  <si>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</si>
  <si>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</si>
  <si>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</si>
  <si>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</si>
  <si>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</si>
  <si>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</si>
  <si>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</si>
  <si>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</si>
  <si>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</si>
  <si>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</si>
  <si>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</si>
  <si>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</si>
  <si>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</si>
  <si>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</si>
  <si>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</si>
  <si>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</si>
  <si>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</si>
  <si>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</si>
  <si>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</si>
  <si>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</si>
  <si>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</si>
  <si>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</si>
  <si>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</si>
  <si>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</si>
  <si>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</si>
  <si>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</si>
  <si>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</si>
  <si>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</si>
  <si>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</si>
  <si>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</si>
  <si>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</si>
  <si>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</si>
  <si>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</si>
  <si>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</si>
  <si>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</si>
  <si>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</si>
  <si>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</si>
  <si>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</si>
  <si>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</si>
  <si>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</si>
  <si>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</si>
  <si>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</si>
  <si>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</si>
  <si>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</si>
  <si>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</si>
  <si>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</si>
  <si>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</si>
  <si>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</si>
  <si>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</si>
  <si>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</si>
  <si>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</si>
  <si>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</si>
  <si>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</si>
  <si>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</si>
  <si>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</si>
  <si>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</si>
  <si>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</si>
  <si>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</si>
  <si>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</si>
  <si>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</si>
  <si>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</si>
  <si>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</si>
  <si>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</si>
  <si>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</si>
  <si>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</si>
  <si>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</si>
  <si>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</si>
  <si>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</si>
  <si>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</si>
  <si>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</si>
  <si>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</si>
  <si>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</si>
  <si>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</si>
  <si>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</si>
  <si>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</si>
  <si>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</si>
  <si>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</si>
  <si>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</si>
  <si>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</si>
  <si>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</si>
  <si>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</si>
  <si>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</si>
  <si>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</si>
  <si>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</si>
  <si>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</si>
  <si>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</si>
  <si>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</si>
  <si>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</si>
  <si>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</si>
  <si>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</si>
  <si>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</si>
  <si>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</si>
  <si>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</si>
  <si>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</si>
  <si>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</si>
  <si>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</si>
  <si>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</si>
  <si>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</si>
  <si>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</si>
  <si>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</si>
  <si>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</si>
  <si>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</si>
  <si>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</si>
  <si>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</si>
  <si>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</si>
  <si>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</si>
  <si>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</si>
  <si>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</si>
  <si>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</si>
  <si>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</si>
  <si>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</si>
  <si>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</si>
  <si>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</si>
  <si>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</si>
  <si>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</si>
  <si>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</si>
  <si>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</si>
  <si>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</si>
  <si>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</si>
  <si>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</si>
  <si>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</si>
  <si>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</si>
  <si>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</si>
  <si>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</si>
  <si>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</si>
  <si>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</si>
  <si>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</si>
  <si>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</si>
  <si>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</si>
  <si>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</si>
  <si>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</si>
  <si>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</si>
  <si>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</si>
  <si>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</si>
  <si>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</si>
  <si>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</si>
  <si>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</si>
  <si>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</si>
  <si>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</si>
  <si>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</si>
  <si>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</si>
  <si>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</si>
  <si>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</si>
  <si>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</si>
  <si>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</si>
  <si>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</si>
  <si>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</si>
  <si>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</si>
  <si>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</si>
  <si>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</si>
  <si>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</si>
  <si>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</si>
  <si>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</si>
  <si>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</si>
  <si>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</si>
  <si>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</si>
  <si>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</si>
  <si>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</si>
  <si>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</si>
  <si>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</si>
  <si>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</si>
  <si>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</si>
  <si>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</si>
  <si>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</si>
  <si>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</si>
  <si>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</si>
  <si>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</si>
  <si>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</si>
  <si>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</si>
  <si>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</si>
  <si>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</si>
  <si>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</si>
  <si>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</si>
  <si>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</si>
  <si>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</si>
  <si>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</si>
  <si>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</si>
  <si>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</si>
  <si>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</si>
  <si>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</si>
  <si>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</si>
  <si>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</si>
  <si>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</si>
  <si>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</si>
  <si>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</si>
  <si>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</si>
  <si>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</si>
  <si>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</si>
  <si>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</si>
  <si>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</si>
  <si>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</si>
  <si>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</si>
  <si>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</si>
  <si>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</si>
  <si>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</si>
  <si>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</si>
  <si>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</si>
  <si>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</si>
  <si>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</si>
  <si>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</si>
  <si>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</si>
  <si>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</si>
  <si>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</si>
  <si>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</si>
  <si>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</si>
  <si>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</si>
  <si>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</si>
  <si>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</si>
  <si>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</si>
  <si>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</si>
  <si>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</si>
  <si>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</si>
  <si>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</si>
  <si>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</si>
  <si>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</si>
  <si>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</si>
  <si>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</si>
  <si>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</si>
  <si>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</si>
  <si>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</si>
  <si>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</si>
  <si>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</si>
  <si>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</si>
  <si>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</si>
  <si>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</si>
  <si>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</si>
  <si>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</si>
  <si>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</si>
  <si>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</si>
  <si>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</si>
  <si>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</si>
  <si>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</si>
  <si>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</si>
  <si>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</si>
  <si>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</si>
  <si>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</si>
  <si>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</si>
  <si>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</si>
  <si>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</si>
  <si>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</si>
  <si>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</si>
  <si>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</si>
  <si>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</si>
  <si>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</si>
  <si>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</si>
  <si>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</si>
  <si>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</si>
  <si>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</si>
  <si>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</si>
  <si>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</si>
  <si>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</si>
  <si>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</si>
  <si>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</si>
  <si>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</si>
  <si>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</si>
  <si>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</si>
  <si>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</si>
  <si>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</si>
  <si>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</si>
  <si>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</si>
  <si>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</si>
  <si>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</si>
  <si>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</si>
  <si>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</si>
  <si>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</si>
  <si>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</si>
  <si>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</si>
  <si>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</si>
  <si>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</si>
  <si>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</si>
  <si>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</si>
  <si>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</si>
  <si>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</si>
  <si>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</si>
  <si>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</si>
  <si>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</si>
  <si>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</si>
  <si>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</si>
  <si>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</si>
  <si>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</si>
  <si>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</si>
  <si>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</si>
  <si>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</si>
  <si>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</si>
  <si>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</si>
  <si>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</si>
  <si>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</si>
  <si>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</si>
  <si>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</si>
  <si>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</si>
  <si>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</si>
  <si>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</si>
  <si>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</si>
  <si>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</si>
  <si>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</si>
  <si>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</si>
  <si>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</si>
  <si>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</si>
  <si>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</si>
  <si>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</si>
  <si>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</si>
  <si>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</si>
  <si>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</si>
  <si>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</si>
  <si>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</si>
  <si>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</si>
  <si>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</si>
  <si>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</si>
  <si>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</si>
  <si>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</si>
  <si>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</si>
  <si>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</si>
  <si>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</si>
  <si>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</si>
  <si>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</si>
  <si>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</si>
  <si>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</si>
  <si>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</si>
  <si>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</si>
  <si>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</si>
  <si>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</si>
  <si>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</si>
  <si>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</si>
  <si>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</si>
  <si>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</si>
  <si>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</si>
  <si>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</si>
  <si>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</si>
  <si>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</si>
  <si>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</si>
  <si>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</si>
  <si>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</si>
  <si>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</si>
  <si>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</si>
  <si>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</si>
  <si>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</si>
  <si>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</si>
  <si>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</si>
  <si>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</si>
  <si>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</si>
  <si>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</si>
  <si>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</si>
  <si>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</si>
  <si>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</si>
  <si>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</si>
  <si>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</si>
  <si>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</si>
  <si>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</si>
  <si>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</si>
  <si>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</si>
  <si>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</si>
  <si>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</si>
  <si>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</si>
  <si>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</si>
  <si>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</si>
  <si>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</si>
  <si>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</si>
  <si>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</si>
  <si>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</si>
  <si>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</si>
  <si>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</si>
  <si>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</si>
  <si>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</si>
  <si>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</si>
  <si>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</si>
  <si>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</si>
  <si>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</si>
  <si>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</si>
  <si>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</si>
  <si>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</si>
  <si>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</si>
  <si>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</si>
  <si>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</si>
  <si>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</si>
  <si>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</si>
  <si>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</si>
  <si>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</si>
  <si>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</si>
  <si>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</si>
  <si>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</si>
  <si>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</si>
  <si>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</si>
  <si>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</si>
  <si>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</si>
  <si>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</si>
  <si>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</si>
  <si>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</si>
  <si>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</si>
  <si>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</si>
  <si>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</si>
  <si>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</si>
  <si>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</si>
  <si>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</si>
  <si>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</si>
  <si>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</si>
  <si>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</si>
  <si>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</si>
  <si>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</si>
  <si>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</si>
  <si>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</si>
  <si>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</si>
  <si>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</si>
  <si>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</si>
  <si>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</si>
  <si>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</si>
  <si>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</si>
  <si>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</si>
  <si>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</si>
  <si>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</si>
  <si>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</si>
  <si>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</si>
  <si>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</si>
  <si>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</si>
  <si>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</si>
  <si>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</si>
  <si>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</si>
  <si>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</si>
  <si>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</si>
  <si>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</si>
  <si>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</si>
  <si>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</si>
  <si>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</si>
  <si>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</si>
  <si>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</si>
  <si>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</si>
  <si>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</si>
  <si>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</si>
  <si>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</si>
  <si>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</si>
  <si>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</si>
  <si>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</si>
  <si>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</si>
  <si>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</si>
  <si>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</si>
  <si>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</si>
  <si>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</si>
  <si>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</si>
  <si>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</si>
  <si>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</si>
  <si>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</si>
  <si>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</si>
  <si>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</si>
  <si>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</si>
  <si>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</si>
  <si>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</si>
  <si>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</si>
  <si>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</si>
  <si>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</si>
  <si>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</si>
  <si>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</si>
  <si>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</si>
  <si>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</si>
  <si>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</si>
  <si>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</si>
  <si>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</si>
  <si>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</si>
  <si>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</si>
  <si>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</si>
  <si>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</si>
  <si>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</si>
  <si>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</si>
  <si>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</si>
  <si>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</si>
  <si>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</si>
  <si>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</si>
  <si>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</si>
  <si>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</si>
  <si>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</si>
  <si>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</si>
  <si>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</si>
  <si>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</si>
  <si>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</si>
  <si>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</si>
  <si>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</si>
  <si>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</si>
  <si>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</si>
  <si>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</si>
  <si>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</si>
  <si>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</si>
  <si>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</si>
  <si>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</si>
  <si>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</si>
  <si>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</si>
  <si>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</si>
  <si>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</si>
  <si>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</si>
  <si>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</si>
  <si>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</si>
  <si>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</si>
  <si>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</si>
  <si>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</si>
  <si>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</si>
  <si>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</si>
  <si>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</si>
  <si>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</si>
  <si>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</si>
  <si>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</si>
  <si>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</si>
  <si>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</si>
  <si>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</si>
  <si>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</si>
  <si>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</si>
  <si>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</si>
  <si>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</si>
  <si>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</si>
  <si>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</si>
  <si>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</si>
  <si>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</si>
  <si>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</si>
  <si>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</si>
  <si>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</si>
  <si>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</si>
  <si>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</si>
  <si>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</si>
  <si>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</si>
  <si>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</si>
  <si>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</si>
  <si>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</si>
  <si>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</si>
  <si>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</si>
  <si>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</si>
  <si>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</si>
  <si>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</si>
  <si>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</si>
  <si>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</si>
  <si>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</si>
  <si>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</si>
  <si>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</si>
  <si>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</si>
  <si>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</si>
  <si>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</si>
  <si>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</si>
  <si>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</si>
  <si>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</si>
  <si>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</si>
  <si>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</si>
  <si>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</si>
  <si>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</si>
  <si>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</si>
  <si>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</si>
  <si>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</si>
  <si>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</si>
  <si>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</si>
  <si>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</si>
  <si>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</si>
  <si>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</si>
  <si>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</si>
  <si>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</si>
  <si>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</si>
  <si>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</si>
  <si>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</si>
  <si>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</si>
  <si>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</si>
  <si>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</si>
  <si>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</si>
  <si>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</si>
  <si>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</si>
  <si>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</si>
  <si>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</si>
  <si>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</si>
  <si>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</si>
  <si>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</si>
  <si>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</si>
  <si>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</si>
  <si>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</si>
  <si>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</si>
  <si>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</si>
  <si>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</si>
  <si>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</si>
  <si>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</si>
  <si>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</si>
  <si>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</si>
  <si>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</si>
  <si>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</si>
  <si>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</si>
  <si>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</si>
  <si>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</si>
  <si>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</si>
  <si>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</si>
  <si>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</si>
  <si>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</si>
  <si>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</si>
  <si>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</si>
  <si>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</si>
  <si>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</si>
  <si>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</si>
  <si>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</si>
  <si>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</si>
  <si>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</si>
  <si>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</si>
  <si>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</si>
  <si>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</si>
  <si>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</si>
  <si>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</si>
  <si>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</si>
  <si>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</si>
  <si>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</si>
  <si>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</si>
  <si>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</si>
  <si>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</si>
  <si>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</si>
  <si>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</si>
  <si>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</si>
  <si>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</si>
  <si>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</si>
  <si>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</si>
  <si>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</si>
  <si>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</si>
  <si>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</si>
  <si>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</si>
  <si>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</si>
  <si>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</si>
  <si>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</si>
  <si>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</si>
  <si>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</si>
  <si>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</si>
  <si>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</si>
  <si>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</si>
  <si>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</si>
  <si>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</si>
  <si>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</si>
  <si>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</si>
  <si>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</si>
  <si>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</si>
  <si>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</si>
  <si>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</si>
  <si>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</si>
  <si>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</si>
  <si>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</si>
  <si>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</si>
  <si>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</si>
  <si>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</si>
  <si>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</si>
  <si>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</si>
  <si>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</si>
  <si>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</si>
  <si>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</si>
  <si>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</si>
  <si>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</si>
  <si>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</si>
  <si>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</si>
  <si>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</si>
  <si>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</si>
  <si>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</si>
  <si>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</si>
  <si>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</si>
  <si>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</si>
  <si>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</si>
  <si>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</si>
  <si>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</si>
  <si>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</si>
  <si>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</si>
  <si>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</si>
  <si>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</si>
  <si>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</si>
  <si>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</si>
  <si>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</si>
  <si>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</si>
  <si>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</si>
  <si>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</si>
  <si>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</si>
  <si>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</si>
  <si>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</si>
  <si>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</si>
  <si>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</si>
  <si>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</si>
  <si>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</si>
  <si>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</si>
  <si>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</si>
  <si>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</si>
  <si>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</si>
  <si>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</si>
  <si>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</si>
  <si>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</si>
  <si>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</si>
  <si>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</si>
  <si>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</si>
  <si>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</si>
  <si>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</si>
  <si>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</si>
  <si>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</si>
  <si>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</si>
  <si>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</si>
  <si>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</si>
  <si>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</si>
  <si>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</si>
  <si>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</si>
  <si>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</si>
  <si>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</si>
  <si>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</si>
  <si>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</si>
  <si>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</si>
  <si>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</si>
  <si>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</si>
  <si>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</si>
  <si>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</si>
  <si>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</si>
  <si>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</si>
  <si>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</si>
  <si>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</si>
  <si>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</si>
  <si>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</si>
  <si>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</si>
  <si>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</si>
  <si>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</si>
  <si>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</si>
  <si>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</si>
  <si>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</si>
  <si>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</si>
  <si>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</si>
  <si>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</si>
  <si>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</si>
  <si>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</si>
  <si>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</si>
  <si>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</si>
  <si>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</si>
  <si>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</si>
  <si>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</si>
  <si>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</si>
  <si>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</si>
  <si>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</si>
  <si>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</si>
  <si>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</si>
  <si>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</si>
  <si>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</si>
  <si>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</si>
  <si>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</si>
  <si>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</si>
  <si>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</si>
  <si>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</si>
  <si>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</si>
  <si>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</si>
  <si>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</si>
  <si>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</si>
  <si>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</si>
  <si>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</si>
  <si>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</si>
  <si>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</si>
  <si>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</si>
  <si>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</si>
  <si>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</si>
  <si>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</si>
  <si>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</si>
  <si>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</si>
  <si>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</si>
  <si>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</si>
  <si>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</si>
  <si>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</si>
  <si>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</si>
  <si>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</si>
  <si>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</si>
  <si>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</si>
  <si>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</si>
  <si>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</si>
  <si>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</si>
  <si>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</si>
  <si>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</si>
  <si>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</si>
  <si>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</si>
  <si>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</si>
  <si>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</si>
  <si>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</si>
  <si>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</si>
  <si>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</si>
  <si>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</si>
  <si>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</si>
  <si>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</si>
  <si>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</si>
  <si>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</si>
  <si>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</si>
  <si>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</si>
  <si>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</si>
  <si>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</si>
  <si>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</si>
  <si>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</si>
  <si>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</si>
  <si>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</si>
  <si>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</si>
  <si>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</si>
  <si>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</si>
  <si>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</si>
  <si>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</si>
  <si>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</si>
  <si>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</si>
  <si>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</si>
  <si>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</si>
  <si>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</si>
  <si>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</si>
  <si>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</si>
  <si>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</si>
  <si>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</si>
  <si>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</si>
  <si>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</si>
  <si>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</si>
  <si>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</si>
  <si>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</si>
  <si>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</si>
  <si>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</si>
  <si>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</si>
  <si>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</si>
  <si>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</si>
  <si>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</si>
  <si>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</si>
  <si>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</si>
  <si>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</si>
  <si>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</si>
  <si>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</si>
  <si>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</si>
  <si>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</si>
  <si>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</si>
  <si>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</si>
  <si>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</si>
  <si>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</si>
  <si>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</si>
  <si>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</si>
  <si>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</si>
  <si>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</si>
  <si>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</si>
  <si>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</si>
  <si>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</si>
  <si>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</si>
  <si>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</si>
  <si>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</si>
  <si>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</si>
  <si>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</si>
  <si>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</si>
  <si>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</si>
  <si>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</si>
  <si>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</si>
  <si>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</si>
  <si>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</si>
  <si>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</si>
  <si>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</si>
  <si>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</si>
  <si>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</si>
  <si>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</si>
  <si>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</si>
  <si>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</si>
  <si>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</si>
  <si>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</si>
  <si>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</si>
  <si>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</si>
  <si>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</si>
  <si>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</si>
  <si>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</si>
  <si>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</si>
  <si>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</si>
  <si>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</si>
  <si>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</si>
  <si>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</si>
  <si>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</si>
  <si>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</si>
  <si>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</si>
  <si>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</si>
  <si>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</si>
  <si>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</si>
  <si>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</si>
  <si>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</si>
  <si>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</si>
  <si>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</si>
  <si>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</si>
  <si>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</si>
  <si>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</si>
  <si>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</si>
  <si>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</si>
  <si>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</si>
  <si>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</si>
  <si>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</si>
  <si>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</si>
  <si>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</si>
  <si>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</si>
  <si>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</si>
  <si>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</si>
  <si>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</si>
  <si>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</si>
  <si>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</si>
  <si>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</si>
  <si>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</si>
  <si>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</si>
  <si>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</si>
  <si>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</si>
  <si>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</si>
  <si>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</si>
  <si>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</si>
  <si>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</si>
  <si>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</si>
  <si>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</si>
  <si>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</si>
  <si>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</si>
  <si>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</si>
  <si>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</si>
  <si>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</si>
  <si>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</si>
  <si>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</si>
  <si>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</si>
  <si>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</si>
  <si>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</si>
  <si>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</si>
  <si>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</si>
  <si>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</si>
  <si>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</si>
  <si>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</si>
  <si>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</si>
  <si>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</si>
  <si>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</si>
  <si>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</si>
  <si>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</si>
  <si>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</si>
  <si>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</si>
  <si>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</si>
  <si>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</si>
  <si>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</si>
  <si>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</si>
  <si>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</si>
  <si>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</si>
  <si>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</si>
  <si>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</si>
  <si>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</si>
  <si>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</si>
  <si>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</si>
  <si>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</si>
  <si>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</si>
  <si>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</si>
  <si>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</si>
  <si>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</si>
  <si>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</si>
  <si>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</si>
  <si>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</si>
  <si>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</si>
  <si>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</si>
  <si>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</si>
  <si>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</si>
  <si>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</si>
  <si>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</si>
  <si>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</si>
  <si>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</si>
  <si>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</si>
  <si>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</si>
  <si>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</si>
  <si>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</si>
  <si>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</si>
  <si>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</si>
  <si>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</si>
  <si>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</si>
  <si>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</si>
  <si>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</si>
  <si>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</si>
  <si>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</si>
  <si>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</si>
  <si>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</si>
  <si>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</si>
  <si>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</si>
  <si>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</si>
  <si>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</si>
  <si>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</si>
  <si>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</si>
  <si>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</si>
  <si>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</si>
  <si>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</si>
  <si>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</si>
  <si>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</si>
  <si>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</si>
  <si>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</si>
  <si>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</si>
  <si>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</si>
  <si>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</si>
  <si>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</si>
  <si>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</si>
  <si>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</si>
  <si>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</si>
  <si>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</si>
  <si>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</si>
  <si>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</si>
  <si>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</si>
  <si>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</si>
  <si>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</si>
  <si>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</si>
  <si>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</si>
  <si>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</si>
  <si>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</si>
  <si>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</si>
  <si>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</si>
  <si>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</si>
  <si>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</si>
  <si>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</si>
  <si>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</si>
  <si>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</si>
  <si>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</si>
  <si>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</si>
  <si>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</si>
  <si>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</si>
  <si>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</si>
  <si>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</si>
  <si>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</si>
  <si>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</si>
  <si>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</si>
  <si>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</si>
  <si>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</si>
  <si>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</si>
  <si>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</si>
  <si>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</si>
  <si>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</si>
  <si>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</si>
  <si>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</si>
  <si>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</si>
  <si>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</si>
  <si>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</si>
  <si>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</si>
  <si>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</si>
  <si>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</si>
  <si>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</si>
  <si>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</si>
  <si>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</si>
  <si>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</si>
  <si>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</si>
  <si>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</si>
  <si>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</si>
  <si>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</si>
  <si>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</si>
  <si>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</si>
  <si>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</si>
  <si>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</si>
  <si>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</si>
  <si>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</si>
  <si>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</si>
  <si>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</si>
  <si>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</si>
  <si>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</si>
  <si>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</si>
  <si>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</si>
  <si>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</si>
  <si>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</si>
  <si>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</si>
  <si>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</si>
  <si>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</si>
  <si>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</si>
  <si>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</si>
  <si>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</si>
  <si>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</si>
  <si>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</si>
  <si>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</si>
  <si>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</si>
  <si>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</si>
  <si>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</si>
  <si>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</si>
  <si>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</si>
  <si>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</si>
  <si>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</si>
  <si>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</si>
  <si>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</si>
  <si>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</si>
  <si>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</si>
  <si>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</si>
  <si>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</si>
  <si>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</si>
  <si>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</si>
  <si>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</si>
  <si>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</si>
  <si>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</si>
  <si>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</si>
  <si>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</si>
  <si>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</si>
  <si>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</si>
  <si>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</si>
  <si>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</si>
  <si>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</si>
  <si>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</si>
  <si>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</si>
  <si>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</si>
  <si>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</si>
  <si>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</si>
  <si>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</si>
  <si>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</si>
  <si>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</si>
  <si>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</si>
  <si>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</si>
  <si>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</si>
  <si>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</si>
  <si>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</si>
  <si>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</si>
  <si>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</si>
  <si>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</si>
  <si>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</si>
  <si>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</si>
  <si>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</si>
  <si>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</si>
  <si>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</si>
  <si>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</si>
  <si>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</si>
  <si>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</si>
  <si>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</si>
  <si>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</si>
  <si>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</si>
  <si>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</si>
  <si>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</si>
  <si>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</si>
  <si>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</si>
  <si>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</si>
  <si>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</si>
  <si>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</si>
  <si>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</si>
  <si>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</si>
  <si>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</si>
  <si>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</si>
  <si>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</si>
  <si>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</si>
  <si>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</si>
  <si>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</si>
  <si>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</si>
  <si>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</si>
  <si>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</si>
  <si>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</si>
  <si>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</si>
  <si>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</si>
  <si>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</si>
  <si>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</si>
  <si>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</si>
  <si>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</si>
  <si>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</si>
  <si>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</si>
  <si>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</si>
  <si>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</si>
  <si>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</si>
  <si>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</si>
  <si>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</si>
  <si>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</si>
  <si>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</si>
  <si>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</si>
  <si>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</si>
  <si>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</si>
  <si>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</si>
  <si>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</si>
  <si>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</si>
  <si>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</si>
  <si>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</si>
  <si>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</si>
  <si>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</si>
  <si>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</si>
  <si>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</si>
  <si>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</si>
  <si>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</si>
  <si>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</si>
  <si>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</si>
  <si>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</si>
  <si>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</si>
  <si>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</si>
  <si>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</si>
  <si>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</si>
  <si>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</si>
  <si>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</si>
  <si>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</si>
  <si>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</si>
  <si>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</si>
  <si>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</si>
  <si>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</si>
  <si>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</si>
  <si>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</si>
  <si>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</si>
  <si>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</si>
  <si>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</si>
  <si>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</si>
  <si>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</si>
  <si>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</si>
  <si>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</si>
  <si>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</si>
  <si>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</si>
  <si>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</si>
  <si>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</si>
  <si>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</si>
  <si>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</si>
  <si>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</si>
  <si>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</si>
  <si>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</si>
  <si>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</si>
  <si>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</si>
  <si>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</si>
  <si>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</si>
  <si>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</si>
  <si>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</si>
  <si>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</si>
  <si>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</si>
  <si>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</si>
  <si>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</si>
  <si>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</si>
  <si>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</si>
  <si>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</si>
  <si>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</si>
  <si>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</si>
  <si>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</si>
  <si>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</si>
  <si>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</si>
  <si>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</si>
  <si>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</si>
  <si>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</si>
  <si>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</si>
  <si>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</si>
  <si>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</si>
  <si>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</si>
  <si>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</si>
  <si>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</si>
  <si>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</si>
  <si>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</si>
  <si>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</si>
  <si>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</si>
  <si>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</si>
  <si>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</si>
  <si>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</si>
  <si>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</si>
  <si>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</si>
  <si>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</si>
  <si>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</si>
  <si>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</si>
  <si>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</si>
  <si>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</si>
  <si>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</si>
  <si>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</si>
  <si>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</si>
  <si>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</si>
  <si>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</si>
  <si>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</si>
  <si>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</si>
  <si>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</si>
  <si>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</si>
  <si>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</si>
  <si>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</si>
  <si>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</si>
  <si>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</si>
  <si>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</si>
  <si>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</si>
  <si>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</si>
  <si>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</si>
  <si>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</si>
  <si>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</si>
  <si>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</si>
  <si>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</si>
  <si>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</si>
  <si>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</si>
  <si>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</si>
  <si>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</si>
  <si>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</si>
  <si>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</si>
  <si>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</si>
  <si>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</si>
  <si>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</si>
  <si>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</si>
  <si>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</si>
  <si>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</si>
  <si>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</si>
  <si>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</si>
  <si>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</si>
  <si>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</si>
  <si>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</si>
  <si>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</si>
  <si>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</si>
  <si>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</si>
  <si>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</si>
  <si>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</si>
  <si>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</si>
  <si>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</si>
  <si>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</si>
  <si>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</si>
  <si>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</si>
  <si>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</si>
  <si>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</si>
  <si>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</si>
  <si>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</si>
  <si>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</si>
  <si>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</si>
  <si>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</si>
  <si>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</si>
  <si>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</si>
  <si>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</si>
  <si>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</si>
  <si>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</si>
  <si>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</si>
  <si>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</si>
  <si>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</si>
  <si>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</si>
  <si>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</si>
  <si>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</si>
  <si>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</si>
  <si>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</si>
  <si>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</si>
  <si>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</si>
  <si>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</si>
  <si>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</si>
  <si>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</si>
  <si>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</si>
  <si>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</si>
  <si>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</si>
  <si>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</si>
  <si>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</si>
  <si>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</si>
  <si>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</si>
  <si>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</si>
  <si>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</si>
  <si>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</si>
  <si>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</si>
  <si>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</si>
  <si>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</si>
  <si>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</si>
  <si>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</si>
  <si>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</si>
  <si>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</si>
  <si>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</si>
  <si>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</si>
  <si>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</si>
  <si>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</si>
  <si>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</si>
  <si>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</si>
  <si>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Wilson alvarez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</si>
  <si>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</si>
  <si>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</si>
  <si>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</si>
  <si>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</si>
  <si>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</si>
  <si>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</si>
  <si>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</si>
  <si>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</si>
  <si>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</si>
  <si>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</si>
  <si>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</si>
  <si>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</si>
  <si>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</si>
  <si>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</si>
  <si>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</si>
  <si>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</si>
  <si>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</si>
  <si>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</si>
  <si>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</si>
  <si>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</si>
  <si>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</si>
  <si>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</si>
  <si>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</si>
  <si>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</si>
  <si>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</si>
  <si>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</si>
  <si>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</si>
  <si>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</si>
  <si>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</si>
  <si>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</si>
  <si>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</si>
  <si>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</si>
  <si>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</si>
  <si>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</si>
  <si>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</si>
  <si>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</si>
  <si>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</si>
  <si>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</si>
  <si>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</si>
  <si>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</si>
  <si>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</si>
  <si>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</si>
  <si>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</si>
  <si>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</si>
  <si>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</si>
  <si>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</si>
  <si>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</si>
  <si>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</si>
  <si>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</si>
  <si>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</si>
  <si>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</si>
  <si>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</si>
  <si>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</si>
  <si>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</si>
  <si>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</si>
  <si>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</si>
  <si>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</si>
  <si>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</si>
  <si>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</si>
  <si>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</si>
  <si>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</si>
  <si>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</si>
  <si>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</si>
  <si>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</si>
  <si>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</si>
  <si>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</si>
  <si>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</si>
  <si>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</si>
  <si>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</si>
  <si>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</si>
  <si>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</si>
  <si>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</si>
  <si>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</si>
  <si>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</si>
  <si>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</si>
  <si>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</si>
  <si>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</si>
  <si>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</si>
  <si>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</si>
  <si>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</si>
  <si>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</si>
  <si>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</si>
  <si>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</si>
  <si>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</si>
  <si>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</si>
  <si>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</si>
  <si>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</si>
  <si>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</si>
  <si>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</si>
  <si>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</si>
  <si>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</si>
  <si>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</si>
  <si>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</si>
  <si>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</si>
  <si>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</si>
  <si>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</si>
  <si>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</si>
  <si>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</si>
  <si>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</si>
  <si>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</si>
  <si>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</si>
  <si>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</si>
  <si>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</si>
  <si>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</si>
  <si>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</si>
  <si>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</si>
  <si>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</si>
  <si>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</si>
  <si>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</si>
  <si>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</si>
  <si>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</si>
  <si>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</si>
  <si>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</si>
  <si>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</si>
  <si>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</si>
  <si>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</si>
  <si>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</si>
  <si>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</si>
  <si>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</si>
  <si>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</si>
  <si>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</si>
  <si>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</si>
  <si>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</si>
  <si>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</si>
  <si>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</si>
  <si>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</si>
  <si>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</si>
  <si>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</si>
  <si>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</si>
  <si>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</si>
  <si>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</si>
  <si>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</si>
  <si>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</si>
  <si>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</si>
  <si>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</si>
  <si>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</si>
  <si>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</si>
  <si>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</si>
  <si>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</si>
  <si>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</si>
  <si>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</si>
  <si>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</si>
  <si>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</si>
  <si>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</si>
  <si>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</si>
  <si>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</si>
  <si>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</si>
  <si>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</si>
  <si>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</si>
  <si>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</si>
  <si>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</si>
  <si>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</si>
  <si>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</si>
  <si>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</si>
  <si>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</si>
  <si>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</si>
  <si>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</si>
  <si>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</si>
  <si>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</si>
  <si>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</si>
  <si>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</si>
  <si>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</si>
  <si>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</si>
  <si>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</si>
  <si>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</si>
  <si>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</si>
  <si>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</si>
  <si>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</si>
  <si>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</si>
  <si>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</si>
  <si>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</si>
  <si>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</si>
  <si>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</si>
  <si>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</si>
  <si>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</si>
  <si>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</si>
  <si>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</si>
  <si>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</si>
  <si>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</si>
  <si>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</si>
  <si>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</si>
  <si>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</si>
  <si>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</si>
  <si>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</si>
  <si>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</si>
  <si>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</si>
  <si>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</si>
  <si>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</si>
  <si>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</si>
  <si>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</si>
  <si>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</si>
  <si>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</si>
  <si>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</si>
  <si>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</si>
  <si>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</si>
  <si>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</si>
  <si>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</si>
  <si>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</si>
  <si>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</si>
  <si>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</si>
  <si>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</si>
  <si>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</si>
  <si>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</si>
  <si>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</si>
  <si>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</si>
  <si>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</si>
  <si>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</si>
  <si>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</si>
  <si>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</si>
  <si>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</si>
  <si>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</si>
  <si>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</si>
  <si>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</si>
  <si>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</si>
  <si>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</si>
  <si>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</si>
  <si>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</si>
  <si>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</si>
  <si>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</si>
  <si>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</si>
  <si>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</si>
  <si>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</si>
  <si>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</si>
  <si>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</si>
  <si>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</si>
  <si>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</si>
  <si>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</si>
  <si>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</si>
  <si>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</si>
  <si>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</si>
  <si>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</si>
  <si>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</si>
  <si>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</si>
  <si>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</si>
  <si>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</si>
  <si>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</si>
  <si>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</si>
  <si>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</si>
  <si>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</si>
  <si>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</si>
  <si>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</si>
  <si>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</si>
  <si>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</si>
  <si>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</si>
  <si>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</si>
  <si>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</si>
  <si>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</si>
  <si>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</si>
  <si>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</si>
  <si>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</si>
  <si>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</si>
  <si>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</si>
  <si>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</si>
  <si>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</si>
  <si>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</si>
  <si>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</si>
  <si>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</si>
  <si>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</si>
  <si>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</si>
  <si>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</si>
  <si>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</si>
  <si>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</si>
  <si>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</si>
  <si>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</si>
  <si>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</si>
  <si>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</si>
  <si>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</si>
  <si>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</si>
  <si>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</si>
  <si>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</si>
  <si>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</si>
  <si>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</si>
  <si>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</si>
  <si>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</si>
  <si>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</si>
  <si>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</si>
  <si>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</si>
  <si>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</si>
  <si>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</si>
  <si>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</si>
  <si>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</si>
  <si>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</si>
  <si>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</si>
  <si>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</si>
  <si>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</si>
  <si>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</si>
  <si>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</si>
  <si>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</si>
  <si>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</si>
  <si>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</si>
  <si>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</si>
  <si>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</si>
  <si>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</si>
  <si>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</si>
  <si>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</si>
  <si>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</si>
  <si>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</si>
  <si>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</si>
  <si>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</si>
  <si>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</si>
  <si>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</si>
  <si>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</si>
  <si>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</si>
  <si>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</si>
  <si>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</si>
  <si>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</si>
  <si>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</si>
  <si>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</si>
  <si>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</si>
  <si>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</si>
  <si>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</si>
  <si>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</si>
  <si>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</si>
  <si>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</si>
  <si>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</si>
  <si>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</si>
  <si>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</si>
  <si>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</si>
  <si>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</si>
  <si>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</si>
  <si>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</si>
  <si>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</si>
  <si>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</si>
  <si>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</si>
  <si>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</si>
  <si>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</si>
  <si>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</si>
  <si>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</si>
  <si>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</si>
  <si>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</si>
  <si>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</si>
  <si>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</si>
  <si>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</si>
  <si>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</si>
  <si>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</si>
  <si>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</si>
  <si>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</si>
  <si>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</si>
  <si>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</si>
  <si>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</si>
  <si>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</si>
  <si>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</si>
  <si>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</si>
  <si>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</si>
  <si>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</si>
  <si>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</si>
  <si>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</si>
  <si>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</si>
  <si>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</si>
  <si>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</si>
  <si>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</si>
  <si>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</si>
  <si>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</si>
  <si>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</si>
  <si>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</si>
  <si>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</si>
  <si>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</si>
  <si>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</si>
  <si>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</si>
  <si>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</si>
  <si>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</si>
  <si>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</si>
  <si>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</si>
  <si>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</si>
  <si>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</si>
  <si>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</si>
  <si>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</si>
  <si>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</si>
  <si>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</si>
  <si>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</si>
  <si>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</si>
  <si>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</si>
  <si>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</si>
  <si>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</si>
  <si>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</si>
  <si>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</si>
  <si>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</si>
  <si>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</si>
  <si>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</si>
  <si>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</si>
  <si>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</si>
  <si>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</si>
  <si>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</si>
  <si>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</si>
  <si>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</si>
  <si>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</si>
  <si>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</si>
  <si>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</si>
  <si>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</si>
  <si>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</si>
  <si>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</si>
  <si>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</si>
  <si>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</si>
  <si>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</si>
  <si>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</si>
  <si>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</si>
  <si>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</si>
  <si>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</si>
  <si>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</si>
  <si>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</si>
  <si>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</si>
  <si>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</si>
  <si>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</si>
  <si>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</si>
  <si>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</si>
  <si>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</si>
  <si>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</si>
  <si>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</si>
  <si>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</si>
  <si>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</si>
  <si>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</si>
  <si>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</si>
  <si>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</si>
  <si>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</si>
  <si>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</si>
  <si>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</si>
  <si>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</si>
  <si>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</si>
  <si>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</si>
  <si>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</si>
  <si>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</si>
  <si>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</si>
  <si>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</si>
  <si>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</si>
  <si>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</si>
  <si>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</si>
  <si>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</si>
  <si>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</si>
  <si>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</si>
  <si>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</si>
  <si>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</si>
  <si>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</si>
  <si>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</si>
  <si>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</si>
  <si>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</si>
  <si>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</si>
  <si>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</si>
  <si>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</si>
  <si>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</si>
  <si>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</si>
  <si>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</si>
  <si>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</si>
  <si>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</si>
  <si>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</si>
  <si>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</si>
  <si>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</si>
  <si>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</si>
  <si>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</si>
  <si>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</si>
  <si>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</si>
  <si>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</si>
  <si>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</si>
  <si>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</si>
  <si>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</si>
  <si>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</si>
  <si>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</si>
  <si>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</si>
  <si>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</si>
  <si>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</si>
  <si>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</si>
  <si>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</si>
  <si>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</si>
  <si>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</si>
  <si>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</si>
  <si>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</si>
  <si>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</si>
  <si>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</si>
  <si>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</si>
  <si>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</si>
  <si>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</si>
  <si>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</si>
  <si>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</si>
  <si>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</si>
  <si>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</si>
  <si>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</si>
  <si>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</si>
  <si>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</si>
  <si>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</si>
  <si>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</si>
  <si>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</si>
  <si>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</si>
  <si>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</si>
  <si>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</si>
  <si>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</si>
  <si>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</si>
  <si>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</si>
  <si>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</si>
  <si>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</si>
  <si>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</si>
  <si>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</si>
  <si>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</si>
  <si>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</si>
  <si>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</si>
  <si>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</si>
  <si>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</si>
  <si>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</si>
  <si>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</si>
  <si>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</si>
  <si>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</si>
  <si>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</si>
  <si>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</si>
  <si>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</si>
  <si>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</si>
  <si>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</si>
  <si>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</si>
  <si>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</si>
  <si>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</si>
  <si>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</si>
  <si>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</si>
  <si>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</si>
  <si>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</si>
  <si>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</si>
  <si>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</si>
  <si>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</si>
  <si>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</si>
  <si>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</si>
  <si>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</si>
  <si>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</si>
  <si>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</si>
  <si>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</si>
  <si>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</si>
  <si>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</si>
  <si>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</si>
  <si>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</si>
  <si>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</si>
  <si>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</si>
  <si>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</si>
  <si>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</si>
  <si>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</si>
  <si>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</si>
  <si>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</si>
  <si>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</si>
  <si>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</si>
  <si>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</si>
  <si>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</si>
  <si>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</si>
  <si>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</si>
  <si>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</si>
  <si>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</si>
  <si>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</si>
  <si>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</si>
  <si>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</si>
  <si>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</si>
  <si>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</si>
  <si>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</si>
  <si>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</si>
  <si>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</si>
  <si>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</si>
  <si>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</si>
  <si>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</si>
  <si>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</si>
  <si>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</si>
  <si>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</si>
  <si>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</si>
  <si>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</si>
  <si>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</si>
  <si>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</si>
  <si>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</si>
  <si>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</si>
  <si>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</si>
  <si>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</si>
  <si>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</si>
  <si>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</si>
  <si>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</si>
  <si>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</si>
  <si>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</si>
  <si>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</si>
  <si>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</si>
  <si>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</si>
  <si>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</si>
  <si>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</si>
  <si>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</si>
  <si>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</si>
  <si>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</si>
  <si>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</si>
  <si>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</si>
  <si>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</si>
  <si>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</si>
  <si>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</si>
  <si>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</si>
  <si>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</si>
  <si>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</si>
  <si>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</si>
  <si>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</si>
  <si>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</si>
  <si>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</si>
  <si>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</si>
  <si>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</si>
  <si>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</si>
  <si>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</si>
  <si>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</si>
  <si>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</si>
  <si>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</si>
  <si>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</si>
  <si>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</si>
  <si>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</si>
  <si>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</si>
  <si>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</si>
  <si>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</si>
  <si>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</si>
  <si>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</si>
  <si>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</si>
  <si>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</si>
  <si>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</si>
  <si>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</si>
  <si>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</si>
  <si>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</si>
  <si>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</si>
  <si>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</si>
  <si>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</si>
  <si>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</si>
  <si>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</si>
  <si>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</si>
  <si>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</si>
  <si>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</si>
  <si>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</si>
  <si>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</si>
  <si>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</si>
  <si>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</si>
  <si>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</si>
  <si>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</si>
  <si>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</si>
  <si>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</si>
  <si>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</si>
  <si>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</si>
  <si>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</si>
  <si>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</si>
  <si>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</si>
  <si>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</si>
  <si>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</si>
  <si>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</si>
  <si>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</si>
  <si>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</si>
  <si>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</si>
  <si>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</si>
  <si>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</si>
  <si>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</si>
  <si>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</si>
  <si>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</si>
  <si>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</si>
  <si>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</si>
  <si>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</si>
  <si>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</si>
  <si>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</si>
  <si>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</si>
  <si>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</si>
  <si>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</si>
  <si>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</si>
  <si>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</si>
  <si>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</si>
  <si>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</si>
  <si>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</si>
  <si>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</si>
  <si>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</si>
  <si>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</si>
  <si>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</si>
  <si>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</si>
  <si>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</si>
  <si>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</si>
  <si>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</si>
  <si>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</si>
  <si>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</si>
  <si>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</si>
  <si>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</si>
  <si>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</si>
  <si>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</si>
  <si>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</si>
  <si>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</si>
  <si>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</si>
  <si>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</si>
  <si>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</si>
  <si>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</si>
  <si>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</si>
  <si>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</si>
  <si>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</si>
  <si>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</si>
  <si>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</si>
  <si>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</si>
  <si>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</si>
  <si>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</si>
  <si>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</si>
  <si>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</si>
  <si>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</si>
  <si>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</si>
  <si>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</si>
  <si>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</si>
  <si>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</si>
  <si>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</si>
  <si>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</si>
  <si>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</si>
  <si>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</si>
  <si>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</si>
  <si>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</si>
  <si>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</si>
  <si>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</si>
  <si>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</si>
  <si>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</si>
  <si>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</si>
  <si>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</si>
  <si>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</si>
  <si>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</si>
  <si>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</si>
  <si>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</si>
  <si>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</si>
  <si>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</si>
  <si>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</si>
  <si>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</si>
  <si>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</si>
  <si>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</si>
  <si>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</si>
  <si>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</si>
  <si>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</si>
  <si>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</si>
  <si>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</si>
  <si>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</si>
  <si>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</si>
  <si>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</si>
  <si>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</si>
  <si>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</si>
  <si>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</si>
  <si>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</si>
  <si>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</si>
  <si>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</si>
  <si>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</si>
  <si>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</si>
  <si>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</si>
  <si>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</si>
  <si>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</si>
  <si>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</si>
  <si>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</si>
  <si>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</si>
  <si>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</si>
  <si>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</si>
  <si>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</si>
  <si>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</si>
  <si>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</si>
  <si>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</si>
  <si>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</si>
  <si>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</si>
  <si>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</si>
  <si>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</si>
  <si>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</si>
  <si>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</si>
  <si>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</si>
  <si>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</si>
  <si>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</si>
  <si>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</si>
  <si>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</si>
  <si>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</si>
  <si>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</si>
  <si>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</si>
  <si>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</si>
  <si>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</si>
  <si>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</si>
  <si>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</si>
  <si>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</si>
  <si>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</si>
  <si>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</si>
  <si>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</si>
  <si>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</si>
  <si>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</si>
  <si>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</si>
  <si>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</si>
  <si>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</si>
  <si>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</si>
  <si>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</si>
  <si>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</si>
  <si>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</si>
  <si>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</si>
  <si>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</si>
  <si>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</si>
  <si>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</si>
  <si>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</si>
  <si>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</si>
  <si>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</si>
  <si>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</si>
  <si>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</si>
  <si>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</si>
  <si>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</si>
  <si>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</si>
  <si>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</si>
  <si>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</si>
  <si>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</si>
  <si>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</si>
  <si>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</si>
  <si>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</si>
  <si>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</si>
  <si>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</si>
  <si>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</si>
  <si>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</si>
  <si>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</si>
  <si>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</si>
  <si>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</si>
  <si>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</si>
  <si>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</si>
  <si>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</si>
  <si>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</si>
  <si>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</si>
  <si>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</si>
  <si>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</si>
  <si>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</si>
  <si>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</si>
  <si>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</si>
  <si>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</si>
  <si>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</si>
  <si>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</si>
  <si>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</si>
  <si>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</si>
  <si>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</si>
  <si>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</si>
  <si>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</si>
  <si>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</si>
  <si>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</si>
  <si>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</si>
  <si>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</si>
  <si>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</si>
  <si>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</si>
  <si>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</si>
  <si>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</si>
  <si>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</si>
  <si>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</si>
  <si>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</si>
  <si>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</si>
  <si>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</si>
  <si>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</si>
  <si>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</si>
  <si>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</si>
  <si>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</si>
  <si>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</si>
  <si>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</si>
  <si>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</si>
  <si>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</si>
  <si>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</si>
  <si>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</si>
  <si>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</si>
  <si>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</si>
  <si>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</si>
  <si>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</si>
  <si>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</si>
  <si>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</si>
  <si>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</si>
  <si>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</si>
  <si>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</si>
  <si>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</si>
  <si>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</si>
  <si>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</si>
  <si>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</si>
  <si>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</si>
  <si>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</si>
  <si>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</si>
  <si>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</si>
  <si>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</si>
  <si>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</si>
  <si>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</si>
  <si>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</si>
  <si>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</si>
  <si>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</si>
  <si>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</si>
  <si>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</si>
  <si>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</si>
  <si>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</si>
  <si>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</si>
  <si>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</si>
  <si>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</si>
  <si>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</si>
  <si>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</si>
  <si>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</si>
  <si>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</si>
  <si>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</si>
  <si>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</si>
  <si>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</si>
  <si>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</si>
  <si>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</si>
  <si>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</si>
  <si>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</si>
  <si>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</si>
  <si>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</si>
  <si>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</si>
  <si>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</si>
  <si>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</si>
  <si>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</si>
  <si>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</si>
  <si>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</si>
  <si>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</si>
  <si>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</si>
  <si>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</si>
  <si>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</si>
  <si>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</si>
  <si>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</si>
  <si>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</si>
  <si>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</si>
  <si>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</si>
  <si>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</si>
  <si>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</si>
  <si>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</si>
  <si>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</si>
  <si>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</si>
  <si>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</si>
  <si>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</si>
  <si>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</si>
  <si>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</si>
  <si>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</si>
  <si>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</si>
  <si>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</si>
  <si>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</si>
  <si>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</si>
  <si>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</si>
  <si>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</si>
  <si>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</si>
  <si>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</si>
  <si>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</si>
  <si>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</si>
  <si>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</si>
  <si>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</si>
  <si>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</si>
  <si>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</si>
  <si>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</si>
  <si>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</si>
  <si>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</si>
  <si>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</si>
  <si>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</si>
  <si>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</si>
  <si>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</si>
  <si>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</si>
  <si>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</si>
  <si>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</si>
  <si>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</si>
  <si>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</si>
  <si>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</si>
  <si>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</si>
  <si>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</si>
  <si>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</si>
  <si>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</si>
  <si>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</si>
  <si>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</si>
  <si>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</si>
  <si>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</si>
  <si>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</si>
  <si>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</si>
  <si>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</si>
  <si>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</si>
  <si>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</si>
  <si>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</si>
  <si>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</si>
  <si>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</si>
  <si>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</si>
  <si>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</si>
  <si>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</si>
  <si>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</si>
  <si>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</si>
  <si>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</si>
  <si>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</si>
  <si>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</si>
  <si>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</si>
  <si>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</si>
  <si>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</si>
  <si>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</si>
  <si>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</si>
  <si>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</si>
  <si>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</si>
  <si>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</si>
  <si>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</si>
  <si>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</si>
  <si>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</si>
  <si>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</si>
  <si>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</si>
  <si>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</si>
  <si>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</si>
  <si>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</si>
  <si>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</si>
  <si>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</si>
  <si>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</si>
  <si>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</si>
  <si>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</si>
  <si>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</si>
  <si>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</si>
  <si>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</si>
  <si>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</si>
  <si>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</si>
  <si>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</si>
  <si>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</si>
  <si>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</si>
  <si>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</si>
  <si>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</si>
  <si>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</si>
  <si>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</si>
  <si>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</si>
  <si>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</si>
  <si>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</si>
  <si>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</si>
  <si>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</si>
  <si>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</si>
  <si>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</si>
  <si>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</si>
  <si>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</si>
  <si>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</si>
  <si>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</si>
  <si>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</si>
  <si>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</si>
  <si>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</si>
  <si>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</si>
  <si>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</si>
  <si>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</si>
  <si>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</si>
  <si>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</si>
  <si>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</si>
  <si>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</si>
  <si>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</si>
  <si>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</si>
  <si>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</si>
  <si>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</si>
  <si>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</si>
  <si>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</si>
  <si>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</si>
  <si>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</si>
  <si>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</si>
  <si>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</si>
  <si>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</si>
  <si>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</si>
  <si>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</si>
  <si>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</si>
  <si>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</si>
  <si>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</si>
  <si>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</si>
  <si>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</si>
  <si>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</si>
  <si>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</si>
  <si>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</si>
  <si>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</si>
  <si>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</si>
  <si>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</si>
  <si>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</si>
  <si>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</si>
  <si>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</si>
  <si>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</si>
  <si>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</si>
  <si>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</si>
  <si>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</si>
  <si>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</si>
  <si>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</si>
  <si>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</si>
  <si>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</si>
  <si>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</si>
  <si>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</si>
  <si>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</si>
  <si>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</si>
  <si>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</si>
  <si>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</si>
  <si>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</si>
  <si>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</si>
  <si>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</si>
  <si>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</si>
  <si>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</si>
  <si>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</si>
  <si>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</si>
  <si>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</si>
  <si>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alvarez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</si>
  <si>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</si>
  <si>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</si>
  <si>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</si>
  <si>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</si>
  <si>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</si>
  <si>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</si>
  <si>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</si>
  <si>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</si>
  <si>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</si>
  <si>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</si>
  <si>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</si>
  <si>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</si>
  <si>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</si>
  <si>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</si>
  <si>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</si>
  <si>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</si>
  <si>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</si>
  <si>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</si>
  <si>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</si>
  <si>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</si>
  <si>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</si>
  <si>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</si>
  <si>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</si>
  <si>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</si>
  <si>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</si>
  <si>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</si>
  <si>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</si>
  <si>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</si>
  <si>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</si>
  <si>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</si>
  <si>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</si>
  <si>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</si>
  <si>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</si>
  <si>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</si>
  <si>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</si>
  <si>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</si>
  <si>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</si>
  <si>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</si>
  <si>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</si>
  <si>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</si>
  <si>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</si>
  <si>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</si>
  <si>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</si>
  <si>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</si>
  <si>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</si>
  <si>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</si>
  <si>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</si>
  <si>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</si>
  <si>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</si>
  <si>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</si>
  <si>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</si>
  <si>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</si>
  <si>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</si>
  <si>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</si>
  <si>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</si>
  <si>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</si>
  <si>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</si>
  <si>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</si>
  <si>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</si>
  <si>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</si>
  <si>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</si>
  <si>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</si>
  <si>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</si>
  <si>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</si>
  <si>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</si>
  <si>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</si>
  <si>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</si>
  <si>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</si>
  <si>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</si>
  <si>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</si>
  <si>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</si>
  <si>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</si>
  <si>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</si>
  <si>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</si>
  <si>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</si>
  <si>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</si>
  <si>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</si>
  <si>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</si>
  <si>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</si>
  <si>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</si>
  <si>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</si>
  <si>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</si>
  <si>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</si>
  <si>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</si>
  <si>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</si>
  <si>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</si>
  <si>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</si>
  <si>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</si>
  <si>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</si>
  <si>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</si>
  <si>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</si>
  <si>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</si>
  <si>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</si>
  <si>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</si>
  <si>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</si>
  <si>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</si>
  <si>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</si>
  <si>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</si>
  <si>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</si>
  <si>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</si>
  <si>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</si>
  <si>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</si>
  <si>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</si>
  <si>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</si>
  <si>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</si>
  <si>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</si>
  <si>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</si>
  <si>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</si>
  <si>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</si>
  <si>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</si>
  <si>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</si>
  <si>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</si>
  <si>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</si>
  <si>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</si>
  <si>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</si>
  <si>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</si>
  <si>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</si>
  <si>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</si>
  <si>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</si>
  <si>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</si>
  <si>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</si>
  <si>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</si>
  <si>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</si>
  <si>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</si>
  <si>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</si>
  <si>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</si>
  <si>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</si>
  <si>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</si>
  <si>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</si>
  <si>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</si>
  <si>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</si>
  <si>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</si>
  <si>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</si>
  <si>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</si>
  <si>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</si>
  <si>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</si>
  <si>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</si>
  <si>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</si>
  <si>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</si>
  <si>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</si>
  <si>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</si>
  <si>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</si>
  <si>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</si>
  <si>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</si>
  <si>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</si>
  <si>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</si>
  <si>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</si>
  <si>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</si>
  <si>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</si>
  <si>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</si>
  <si>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</si>
  <si>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</si>
  <si>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</si>
  <si>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</si>
  <si>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</si>
  <si>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</si>
  <si>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</si>
  <si>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</si>
  <si>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</si>
  <si>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</si>
  <si>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</si>
  <si>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</si>
  <si>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</si>
  <si>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</si>
  <si>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</si>
  <si>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</si>
  <si>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</si>
  <si>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</si>
  <si>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</si>
  <si>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</si>
  <si>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</si>
  <si>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</si>
  <si>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</si>
  <si>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</si>
  <si>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</si>
  <si>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</si>
  <si>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</si>
  <si>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</si>
  <si>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</si>
  <si>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</si>
  <si>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</si>
  <si>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</si>
  <si>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</si>
  <si>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</si>
  <si>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</si>
  <si>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</si>
  <si>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</si>
  <si>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</si>
  <si>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</si>
  <si>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</si>
  <si>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</si>
  <si>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</si>
  <si>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</si>
  <si>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</si>
  <si>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</si>
  <si>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</si>
  <si>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</si>
  <si>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</si>
  <si>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</si>
  <si>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</si>
  <si>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</si>
  <si>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</si>
  <si>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</si>
  <si>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</si>
  <si>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</si>
  <si>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</si>
  <si>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</si>
  <si>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</si>
  <si>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</si>
  <si>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</si>
  <si>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</si>
  <si>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</si>
  <si>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</si>
  <si>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</si>
  <si>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</si>
  <si>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</si>
  <si>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</si>
  <si>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</si>
  <si>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</si>
  <si>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</si>
  <si>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</si>
  <si>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</si>
  <si>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</si>
  <si>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</si>
  <si>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</si>
  <si>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</si>
  <si>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</si>
  <si>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</si>
  <si>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</si>
  <si>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</si>
  <si>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</si>
  <si>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</si>
  <si>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</si>
  <si>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</si>
  <si>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</si>
  <si>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</si>
  <si>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</si>
  <si>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</si>
  <si>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</si>
  <si>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</si>
  <si>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</si>
  <si>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</si>
  <si>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</si>
  <si>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</si>
  <si>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</si>
  <si>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</si>
  <si>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</si>
  <si>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</si>
  <si>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</si>
  <si>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</si>
  <si>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</si>
  <si>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</si>
  <si>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</si>
  <si>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</si>
  <si>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</si>
  <si>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</si>
  <si>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</si>
  <si>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</si>
  <si>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</si>
  <si>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</si>
  <si>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</si>
  <si>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</si>
  <si>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</si>
  <si>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</si>
  <si>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</si>
  <si>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</si>
  <si>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</si>
  <si>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</si>
  <si>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</si>
  <si>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</si>
  <si>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</si>
  <si>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</si>
  <si>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</si>
  <si>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</si>
  <si>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</si>
  <si>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</si>
  <si>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</si>
  <si>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</si>
  <si>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</si>
  <si>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</si>
  <si>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</si>
  <si>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</si>
  <si>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</si>
  <si>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</si>
  <si>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</si>
  <si>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</si>
  <si>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</si>
  <si>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</si>
  <si>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</si>
  <si>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</si>
  <si>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</si>
  <si>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</si>
  <si>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</si>
  <si>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</si>
  <si>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</si>
  <si>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</si>
  <si>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</si>
  <si>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</si>
  <si>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</si>
  <si>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</si>
  <si>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</si>
  <si>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</si>
  <si>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</si>
  <si>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</si>
  <si>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</si>
  <si>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</si>
  <si>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</si>
  <si>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</si>
  <si>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</si>
  <si>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</si>
  <si>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</si>
  <si>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</si>
  <si>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</si>
  <si>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</si>
  <si>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</si>
  <si>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</si>
  <si>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</si>
  <si>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</si>
  <si>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</si>
  <si>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</si>
  <si>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</si>
  <si>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</si>
  <si>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</si>
  <si>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</si>
  <si>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</si>
  <si>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</si>
  <si>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</si>
  <si>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</si>
  <si>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</si>
  <si>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</si>
  <si>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</si>
  <si>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</si>
  <si>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</si>
  <si>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</si>
  <si>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</si>
  <si>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</si>
  <si>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</si>
  <si>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</si>
  <si>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</si>
  <si>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</si>
  <si>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</si>
  <si>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</si>
  <si>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</si>
  <si>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</si>
  <si>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</si>
  <si>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</si>
  <si>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</si>
  <si>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</si>
  <si>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</si>
  <si>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</si>
  <si>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</si>
  <si>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</si>
  <si>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</si>
  <si>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</si>
  <si>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</si>
  <si>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</si>
  <si>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</si>
  <si>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</si>
  <si>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</si>
  <si>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</si>
  <si>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</si>
  <si>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</si>
  <si>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</si>
  <si>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</si>
  <si>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</si>
  <si>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</si>
  <si>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</si>
  <si>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</si>
  <si>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</si>
  <si>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</si>
  <si>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</si>
  <si>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</si>
  <si>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</si>
  <si>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</si>
  <si>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</si>
  <si>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</si>
  <si>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</si>
  <si>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</si>
  <si>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</si>
  <si>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</si>
  <si>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</si>
  <si>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</si>
  <si>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</si>
  <si>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</si>
  <si>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</si>
  <si>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</si>
  <si>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</si>
  <si>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</si>
  <si>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</si>
  <si>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</si>
  <si>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</si>
  <si>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</si>
  <si>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</si>
  <si>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</si>
  <si>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</si>
  <si>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</si>
  <si>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</si>
  <si>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</si>
  <si>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</si>
  <si>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</si>
  <si>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</si>
  <si>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</si>
  <si>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</si>
  <si>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</si>
  <si>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</si>
  <si>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</si>
  <si>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</si>
  <si>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</si>
  <si>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</si>
  <si>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</si>
  <si>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</si>
  <si>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</si>
  <si>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</si>
  <si>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</si>
  <si>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</si>
  <si>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</si>
  <si>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</si>
  <si>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</si>
  <si>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</si>
  <si>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</si>
  <si>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</si>
  <si>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</si>
  <si>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</si>
  <si>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</si>
  <si>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</si>
  <si>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</si>
  <si>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</si>
  <si>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</si>
  <si>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</si>
  <si>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</si>
  <si>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</si>
  <si>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</si>
  <si>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</si>
  <si>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</si>
  <si>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</si>
  <si>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</si>
  <si>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</si>
  <si>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</si>
  <si>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</si>
  <si>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</si>
  <si>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</si>
  <si>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</si>
  <si>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</si>
  <si>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</si>
  <si>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</si>
  <si>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</si>
  <si>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</si>
  <si>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</si>
  <si>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</si>
  <si>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</si>
  <si>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</si>
  <si>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</si>
  <si>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</si>
  <si>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</si>
  <si>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</si>
  <si>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</si>
  <si>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</si>
  <si>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</si>
  <si>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</si>
  <si>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</si>
  <si>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</si>
  <si>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</si>
  <si>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</si>
  <si>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</si>
  <si>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</si>
  <si>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</si>
  <si>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</si>
  <si>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</si>
  <si>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</si>
  <si>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</si>
  <si>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</si>
  <si>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</si>
  <si>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</si>
  <si>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</si>
  <si>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</si>
  <si>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</si>
  <si>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</si>
  <si>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</si>
  <si>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</si>
  <si>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</si>
  <si>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</si>
  <si>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</si>
  <si>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</si>
  <si>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</si>
  <si>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</si>
  <si>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</si>
  <si>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</si>
  <si>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</si>
  <si>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</si>
  <si>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</si>
  <si>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</si>
  <si>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</si>
  <si>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</si>
  <si>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</si>
  <si>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</si>
  <si>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</si>
  <si>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</si>
  <si>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</si>
  <si>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</si>
  <si>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</si>
  <si>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</si>
  <si>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</si>
  <si>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</si>
  <si>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</si>
  <si>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</si>
  <si>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</si>
  <si>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</si>
  <si>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</si>
  <si>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</si>
  <si>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</si>
  <si>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</si>
  <si>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</si>
  <si>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</si>
  <si>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</si>
  <si>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</si>
  <si>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</si>
  <si>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</si>
  <si>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</si>
  <si>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</si>
  <si>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</si>
  <si>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</si>
  <si>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</si>
  <si>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</si>
  <si>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</si>
  <si>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</si>
  <si>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</si>
  <si>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</si>
  <si>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</si>
  <si>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</si>
  <si>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</si>
  <si>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</si>
  <si>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</si>
  <si>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</si>
  <si>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</si>
  <si>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</si>
  <si>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</si>
  <si>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</si>
  <si>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</si>
  <si>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</si>
  <si>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</si>
  <si>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</si>
  <si>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</si>
  <si>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</si>
  <si>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</si>
  <si>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</si>
  <si>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</si>
  <si>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</si>
  <si>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</si>
  <si>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</si>
  <si>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</si>
  <si>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</si>
  <si>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</si>
  <si>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</si>
  <si>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</si>
  <si>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</si>
  <si>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</si>
  <si>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</si>
  <si>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</si>
  <si>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</si>
  <si>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</si>
  <si>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</si>
  <si>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</si>
  <si>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</si>
  <si>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</si>
  <si>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</si>
  <si>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</si>
  <si>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</si>
  <si>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</si>
  <si>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</si>
  <si>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</si>
  <si>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</si>
  <si>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</si>
  <si>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</si>
  <si>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</si>
  <si>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</si>
  <si>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</si>
  <si>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</si>
  <si>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</si>
  <si>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</si>
  <si>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</si>
  <si>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</si>
  <si>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</si>
  <si>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</si>
  <si>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</si>
  <si>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</si>
  <si>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</si>
  <si>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</si>
  <si>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</si>
  <si>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</si>
  <si>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</si>
  <si>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</si>
  <si>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</si>
  <si>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</si>
  <si>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</si>
  <si>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</si>
  <si>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</si>
  <si>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</si>
  <si>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</si>
  <si>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</si>
  <si>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</si>
  <si>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</si>
  <si>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</si>
  <si>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</si>
  <si>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</si>
  <si>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</si>
  <si>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</si>
  <si>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</si>
  <si>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</si>
  <si>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</si>
  <si>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</si>
  <si>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</si>
  <si>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</si>
  <si>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</si>
  <si>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</si>
  <si>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</si>
  <si>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</si>
  <si>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</si>
  <si>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</si>
  <si>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</si>
  <si>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</si>
  <si>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</si>
  <si>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</si>
  <si>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</si>
  <si>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</si>
  <si>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</si>
  <si>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</si>
  <si>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</si>
  <si>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</si>
  <si>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</si>
  <si>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</si>
  <si>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</si>
  <si>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</si>
  <si>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</si>
  <si>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</si>
  <si>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</si>
  <si>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</si>
  <si>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</si>
  <si>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</si>
  <si>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</si>
  <si>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</si>
  <si>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</si>
  <si>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</si>
  <si>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</si>
  <si>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</si>
  <si>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</si>
  <si>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</si>
  <si>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</si>
  <si>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</si>
  <si>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</si>
  <si>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</si>
  <si>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</si>
  <si>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</si>
  <si>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</si>
  <si>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</si>
  <si>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</si>
  <si>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</si>
  <si>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</si>
  <si>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</si>
  <si>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</si>
  <si>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</si>
  <si>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</si>
  <si>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</si>
  <si>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</si>
  <si>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</si>
  <si>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</si>
  <si>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</si>
  <si>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</si>
  <si>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</si>
  <si>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</si>
  <si>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</si>
  <si>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</si>
  <si>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</si>
  <si>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</si>
  <si>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</si>
  <si>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</si>
  <si>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</si>
  <si>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</si>
  <si>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</si>
  <si>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</si>
  <si>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</si>
  <si>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</si>
  <si>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</si>
  <si>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</si>
  <si>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</si>
  <si>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</si>
  <si>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</si>
  <si>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</si>
  <si>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</si>
  <si>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</si>
  <si>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</si>
  <si>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</si>
  <si>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</si>
  <si>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</si>
  <si>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</si>
  <si>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</si>
  <si>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</si>
  <si>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</si>
  <si>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</si>
  <si>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</si>
  <si>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</si>
  <si>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</si>
  <si>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</si>
  <si>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</si>
  <si>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</si>
  <si>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</si>
  <si>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</si>
  <si>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</si>
  <si>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</si>
  <si>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</si>
  <si>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</si>
  <si>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</si>
  <si>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</si>
  <si>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</si>
  <si>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</si>
  <si>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</si>
  <si>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</si>
  <si>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</si>
  <si>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</si>
  <si>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</si>
  <si>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</si>
  <si>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</si>
  <si>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</si>
  <si>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</si>
  <si>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</si>
  <si>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</si>
  <si>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</si>
  <si>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</si>
  <si>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</si>
  <si>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</si>
  <si>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</si>
  <si>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</si>
  <si>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</si>
  <si>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</si>
  <si>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</si>
  <si>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</si>
  <si>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</si>
  <si>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</si>
  <si>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</si>
  <si>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</si>
  <si>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</si>
  <si>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</si>
  <si>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</si>
  <si>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</si>
  <si>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</si>
  <si>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</si>
  <si>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</si>
  <si>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</si>
  <si>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</si>
  <si>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</si>
  <si>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</si>
  <si>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</si>
  <si>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</si>
  <si>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</si>
  <si>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</si>
  <si>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</si>
  <si>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</si>
  <si>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</si>
  <si>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</si>
  <si>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</si>
  <si>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</si>
  <si>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</si>
  <si>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</si>
  <si>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</si>
  <si>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</si>
  <si>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</si>
  <si>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</si>
  <si>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</si>
  <si>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</si>
  <si>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</si>
  <si>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</si>
  <si>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</si>
  <si>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</si>
  <si>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</si>
  <si>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</si>
  <si>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</si>
  <si>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</si>
  <si>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</si>
  <si>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</si>
  <si>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</si>
  <si>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</si>
  <si>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</si>
  <si>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</si>
  <si>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</si>
  <si>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</si>
  <si>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</si>
  <si>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</si>
  <si>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</si>
  <si>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</si>
  <si>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</si>
  <si>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</si>
  <si>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</si>
  <si>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</si>
  <si>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</si>
  <si>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</si>
  <si>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</si>
  <si>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</si>
  <si>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</si>
  <si>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</si>
  <si>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</si>
  <si>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</si>
  <si>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</si>
  <si>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</si>
  <si>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</si>
  <si>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</si>
  <si>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</si>
  <si>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</si>
  <si>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</si>
  <si>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</si>
  <si>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</si>
  <si>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</si>
  <si>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</si>
  <si>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</si>
  <si>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</si>
  <si>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</si>
  <si>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</si>
  <si>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</si>
  <si>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</si>
  <si>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</si>
  <si>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</si>
  <si>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</si>
  <si>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</si>
  <si>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</si>
  <si>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</si>
  <si>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</si>
  <si>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</si>
  <si>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</si>
  <si>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</si>
  <si>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</si>
  <si>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</si>
  <si>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</si>
  <si>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</si>
  <si>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</si>
  <si>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</si>
  <si>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</si>
  <si>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</si>
  <si>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</si>
  <si>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</si>
  <si>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</si>
  <si>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</si>
  <si>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</si>
  <si>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</si>
  <si>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</si>
  <si>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</si>
  <si>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</si>
  <si>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</si>
  <si>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</si>
  <si>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</si>
  <si>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</si>
  <si>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</si>
  <si>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</si>
  <si>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</si>
  <si>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</si>
  <si>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</si>
  <si>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</si>
  <si>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</si>
  <si>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</si>
  <si>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</si>
  <si>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</si>
  <si>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</si>
  <si>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</si>
  <si>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</si>
  <si>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</si>
  <si>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</si>
  <si>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</si>
  <si>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</si>
  <si>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</si>
  <si>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</si>
  <si>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</si>
  <si>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</si>
  <si>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</si>
  <si>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</si>
  <si>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</si>
  <si>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</si>
  <si>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</si>
  <si>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</si>
  <si>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</si>
  <si>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</si>
  <si>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</si>
  <si>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</si>
  <si>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</si>
  <si>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</si>
  <si>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</si>
  <si>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</si>
  <si>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</si>
  <si>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</si>
  <si>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</si>
  <si>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</si>
  <si>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</si>
  <si>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</si>
  <si>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</si>
  <si>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</si>
  <si>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</si>
  <si>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</si>
  <si>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</si>
  <si>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</si>
  <si>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</si>
  <si>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</si>
  <si>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</si>
  <si>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</si>
  <si>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</si>
  <si>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</si>
  <si>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</si>
  <si>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</si>
  <si>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</si>
  <si>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</si>
  <si>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</si>
  <si>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</si>
  <si>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</si>
  <si>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</si>
  <si>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</si>
  <si>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</si>
  <si>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</si>
  <si>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</si>
  <si>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</si>
  <si>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</si>
  <si>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</si>
  <si>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</si>
  <si>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</si>
  <si>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</si>
  <si>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</si>
  <si>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</si>
  <si>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</si>
  <si>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</si>
  <si>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</si>
  <si>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</si>
  <si>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</si>
  <si>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</si>
  <si>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</si>
  <si>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</si>
  <si>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</si>
  <si>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</si>
  <si>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</si>
  <si>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</si>
  <si>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</si>
  <si>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</si>
  <si>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</si>
  <si>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</si>
  <si>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</si>
  <si>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</si>
  <si>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</si>
  <si>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</si>
  <si>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</si>
  <si>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</si>
  <si>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</si>
  <si>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</si>
  <si>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</si>
  <si>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</si>
  <si>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</si>
  <si>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</si>
  <si>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</si>
  <si>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</si>
  <si>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</si>
  <si>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</si>
  <si>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</si>
  <si>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</si>
  <si>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</si>
  <si>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</si>
  <si>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</si>
  <si>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</si>
  <si>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</si>
  <si>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</si>
  <si>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</si>
  <si>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</si>
  <si>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</si>
  <si>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</si>
  <si>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</si>
  <si>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</si>
  <si>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</si>
  <si>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</si>
  <si>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</si>
  <si>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</si>
  <si>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</si>
  <si>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</si>
  <si>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</si>
  <si>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</si>
  <si>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</si>
  <si>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</si>
  <si>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</si>
  <si>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</si>
  <si>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</si>
  <si>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</si>
  <si>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</si>
  <si>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</si>
  <si>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</si>
  <si>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</si>
  <si>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</si>
  <si>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</si>
  <si>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</si>
  <si>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</si>
  <si>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</si>
  <si>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</si>
  <si>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</si>
  <si>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</si>
  <si>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</si>
  <si>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</si>
  <si>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</si>
  <si>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</si>
  <si>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</si>
  <si>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</si>
  <si>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</si>
  <si>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</si>
  <si>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</si>
  <si>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</si>
  <si>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</si>
  <si>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</si>
  <si>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</si>
  <si>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</si>
  <si>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</si>
  <si>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</si>
  <si>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</si>
  <si>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</si>
  <si>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</si>
  <si>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</si>
  <si>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</si>
  <si>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</si>
  <si>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</si>
  <si>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</si>
  <si>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</si>
  <si>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</si>
  <si>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</si>
  <si>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</si>
  <si>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</si>
  <si>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</si>
  <si>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</si>
  <si>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</si>
  <si>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</si>
  <si>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</si>
  <si>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</si>
  <si>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</si>
  <si>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</si>
  <si>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</si>
  <si>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</si>
  <si>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</si>
  <si>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</si>
  <si>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</si>
  <si>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</si>
  <si>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</si>
  <si>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</si>
  <si>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</si>
  <si>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</si>
  <si>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</si>
  <si>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</si>
  <si>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</si>
  <si>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</si>
  <si>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</si>
  <si>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</si>
  <si>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</si>
  <si>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</si>
  <si>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</si>
  <si>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</si>
  <si>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</si>
  <si>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</si>
  <si>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</si>
  <si>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</si>
  <si>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</si>
  <si>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</si>
  <si>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</si>
  <si>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</si>
  <si>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</si>
  <si>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</si>
  <si>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</si>
  <si>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</si>
  <si>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</si>
  <si>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</si>
  <si>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</si>
  <si>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</si>
  <si>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</si>
  <si>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</si>
  <si>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</si>
  <si>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</si>
  <si>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</si>
  <si>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</si>
  <si>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</si>
  <si>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</si>
  <si>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</si>
  <si>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</si>
  <si>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</si>
  <si>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</si>
  <si>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</si>
  <si>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</si>
  <si>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</si>
  <si>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</si>
  <si>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</si>
  <si>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</si>
  <si>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</si>
  <si>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</si>
  <si>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</si>
  <si>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</si>
  <si>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</si>
  <si>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</si>
  <si>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</si>
  <si>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</si>
  <si>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</si>
  <si>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</si>
  <si>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</si>
  <si>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</si>
  <si>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</si>
  <si>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</si>
  <si>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</si>
  <si>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</si>
  <si>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</si>
  <si>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</si>
  <si>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</si>
  <si>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</si>
  <si>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</si>
  <si>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</si>
  <si>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</si>
  <si>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</si>
  <si>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</si>
  <si>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</si>
  <si>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</si>
  <si>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</si>
  <si>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</si>
  <si>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</si>
  <si>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</si>
  <si>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</si>
  <si>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</si>
  <si>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</si>
  <si>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</si>
  <si>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</si>
  <si>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</si>
  <si>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</si>
  <si>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</si>
  <si>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</si>
  <si>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</si>
  <si>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</si>
  <si>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</si>
  <si>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</si>
  <si>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</si>
  <si>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</si>
  <si>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</si>
  <si>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</si>
  <si>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</si>
  <si>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</si>
  <si>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</si>
  <si>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</si>
  <si>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</si>
  <si>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</si>
  <si>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</si>
  <si>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</si>
  <si>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</si>
  <si>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</si>
  <si>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</si>
  <si>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</si>
  <si>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</si>
  <si>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</si>
  <si>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</si>
  <si>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</si>
  <si>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</si>
  <si>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</si>
  <si>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</si>
  <si>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</si>
  <si>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</si>
  <si>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</si>
  <si>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</si>
  <si>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</si>
  <si>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</si>
  <si>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</si>
  <si>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</si>
  <si>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</si>
  <si>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</si>
  <si>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</si>
  <si>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</si>
  <si>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</si>
  <si>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</si>
  <si>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</si>
  <si>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</si>
  <si>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</si>
  <si>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</si>
  <si>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</si>
  <si>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</si>
  <si>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</si>
  <si>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</si>
  <si>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</si>
  <si>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</si>
  <si>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</si>
  <si>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</si>
  <si>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</si>
  <si>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</si>
  <si>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</si>
  <si>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</si>
  <si>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</si>
  <si>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</si>
  <si>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</si>
  <si>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</si>
  <si>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</si>
  <si>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</si>
  <si>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</si>
  <si>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</si>
  <si>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</si>
  <si>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</si>
  <si>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</si>
  <si>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</si>
  <si>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</si>
  <si>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</si>
  <si>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</si>
  <si>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</si>
  <si>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</si>
  <si>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</si>
  <si>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</si>
  <si>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</si>
  <si>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</si>
  <si>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</si>
  <si>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</si>
  <si>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</si>
  <si>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</si>
  <si>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</si>
  <si>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</si>
  <si>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</si>
  <si>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</si>
  <si>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</si>
  <si>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</si>
  <si>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</si>
  <si>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</si>
  <si>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</si>
  <si>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</si>
  <si>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</si>
  <si>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</si>
  <si>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</si>
  <si>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</si>
  <si>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</si>
  <si>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</si>
  <si>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</si>
  <si>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</si>
  <si>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</si>
  <si>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</si>
  <si>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</si>
  <si>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</si>
  <si>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</si>
  <si>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</si>
  <si>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</si>
  <si>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</si>
  <si>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</si>
  <si>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</si>
  <si>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</si>
  <si>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</si>
  <si>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</si>
  <si>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</si>
  <si>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</si>
  <si>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</si>
  <si>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</si>
  <si>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</si>
  <si>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</si>
  <si>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</si>
  <si>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</si>
  <si>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</si>
  <si>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</si>
  <si>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</si>
  <si>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</si>
  <si>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</si>
  <si>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</si>
  <si>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</si>
  <si>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</si>
  <si>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</si>
  <si>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</si>
  <si>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</si>
  <si>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</si>
  <si>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</si>
  <si>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</si>
  <si>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</si>
  <si>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</si>
  <si>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</si>
  <si>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</si>
  <si>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</si>
  <si>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</si>
  <si>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</si>
  <si>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</si>
  <si>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</si>
  <si>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</si>
  <si>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</si>
  <si>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</si>
  <si>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</si>
  <si>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</si>
  <si>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</si>
  <si>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</si>
  <si>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</si>
  <si>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</si>
  <si>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</si>
  <si>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</si>
  <si>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</si>
  <si>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</si>
  <si>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</si>
  <si>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</si>
  <si>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</si>
  <si>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</si>
  <si>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</si>
  <si>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</si>
  <si>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</si>
  <si>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</si>
  <si>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</si>
  <si>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</si>
  <si>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</si>
  <si>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</si>
  <si>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</si>
  <si>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</si>
  <si>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</si>
  <si>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</si>
  <si>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</si>
  <si>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</si>
  <si>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</si>
  <si>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</si>
  <si>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</si>
  <si>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</si>
  <si>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</si>
  <si>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</si>
  <si>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</si>
  <si>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</si>
  <si>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</si>
  <si>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</si>
  <si>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</si>
  <si>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</si>
  <si>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</si>
  <si>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</si>
  <si>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</si>
  <si>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</si>
  <si>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</si>
  <si>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</si>
  <si>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</si>
  <si>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</si>
  <si>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</si>
  <si>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</si>
  <si>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</si>
  <si>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</si>
  <si>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</si>
  <si>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</si>
  <si>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</si>
  <si>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</si>
  <si>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</si>
  <si>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</si>
  <si>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</si>
  <si>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</si>
  <si>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</si>
  <si>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</si>
  <si>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</si>
  <si>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</si>
  <si>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</si>
  <si>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</si>
  <si>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</si>
  <si>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</si>
  <si>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</si>
  <si>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</si>
  <si>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</si>
  <si>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</si>
  <si>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</si>
  <si>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</si>
  <si>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</si>
  <si>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</si>
  <si>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</si>
  <si>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</si>
  <si>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</si>
  <si>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</si>
  <si>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</si>
  <si>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</si>
  <si>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</si>
  <si>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</si>
  <si>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</si>
  <si>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</si>
  <si>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</si>
  <si>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</si>
  <si>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</si>
  <si>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</si>
  <si>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</si>
  <si>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</si>
  <si>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</si>
  <si>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</si>
  <si>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</si>
  <si>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</si>
  <si>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</si>
  <si>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</si>
  <si>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</si>
  <si>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</si>
  <si>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</si>
  <si>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</si>
  <si>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</si>
  <si>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</si>
  <si>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</si>
  <si>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</si>
  <si>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</si>
  <si>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</si>
  <si>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</si>
  <si>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</si>
  <si>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</si>
  <si>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</si>
  <si>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</si>
  <si>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</si>
  <si>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</si>
  <si>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</si>
  <si>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</si>
  <si>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</si>
  <si>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</si>
  <si>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</si>
  <si>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</si>
  <si>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</si>
  <si>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</si>
  <si>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</si>
  <si>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</si>
  <si>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</si>
  <si>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</si>
  <si>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</si>
  <si>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</si>
  <si>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</si>
  <si>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</si>
  <si>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</si>
  <si>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</si>
  <si>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</si>
  <si>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</si>
  <si>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</si>
  <si>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</si>
  <si>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</si>
  <si>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</si>
  <si>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</si>
  <si>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</si>
  <si>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</si>
  <si>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</si>
  <si>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</si>
  <si>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</si>
  <si>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</si>
  <si>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</si>
  <si>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</si>
  <si>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</si>
  <si>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</si>
  <si>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</si>
  <si>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</si>
  <si>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</si>
  <si>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</si>
  <si>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</si>
  <si>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</si>
  <si>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</si>
  <si>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</si>
  <si>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</si>
  <si>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</si>
  <si>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</si>
  <si>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</si>
  <si>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</si>
  <si>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</si>
  <si>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</si>
  <si>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</si>
  <si>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</si>
  <si>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</si>
  <si>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</si>
  <si>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</si>
  <si>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</si>
  <si>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</si>
  <si>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</si>
  <si>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</si>
  <si>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</si>
  <si>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</si>
  <si>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</si>
  <si>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</si>
  <si>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</si>
  <si>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</si>
  <si>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</si>
  <si>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</si>
  <si>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</si>
  <si>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</si>
  <si>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</si>
  <si>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</si>
  <si>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</si>
  <si>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</si>
  <si>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</si>
  <si>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</si>
  <si>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</si>
  <si>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</si>
  <si>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</si>
  <si>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</si>
  <si>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</si>
  <si>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</si>
  <si>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</si>
  <si>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</si>
  <si>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</si>
  <si>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</si>
  <si>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</si>
  <si>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</si>
  <si>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</si>
  <si>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</si>
  <si>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</si>
  <si>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</si>
  <si>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</si>
  <si>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</si>
  <si>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</si>
  <si>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</si>
  <si>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</si>
  <si>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</si>
  <si>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</si>
  <si>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</si>
  <si>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</si>
  <si>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</si>
  <si>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</si>
  <si>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</si>
  <si>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</si>
  <si>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</si>
  <si>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</si>
  <si>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</si>
  <si>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</si>
  <si>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</si>
  <si>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</si>
  <si>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</si>
  <si>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</si>
  <si>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</si>
  <si>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</si>
  <si>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</si>
  <si>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</si>
  <si>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</si>
  <si>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</si>
  <si>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</si>
  <si>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</si>
  <si>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</si>
  <si>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</si>
  <si>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</si>
  <si>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</si>
  <si>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</si>
  <si>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</si>
  <si>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</si>
  <si>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</si>
  <si>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</si>
  <si>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</si>
  <si>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</si>
  <si>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</si>
  <si>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</si>
  <si>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</si>
  <si>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</si>
  <si>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</si>
  <si>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</si>
  <si>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</si>
  <si>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</si>
  <si>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</si>
  <si>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</si>
  <si>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</si>
  <si>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</si>
  <si>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</si>
  <si>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</si>
  <si>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</si>
  <si>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</si>
  <si>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</si>
  <si>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</si>
  <si>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</si>
  <si>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</si>
  <si>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</si>
  <si>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</si>
  <si>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</si>
  <si>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</si>
  <si>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</si>
  <si>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</si>
  <si>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</si>
  <si>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</si>
  <si>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</si>
  <si>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</si>
  <si>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</si>
  <si>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</si>
  <si>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</si>
  <si>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</si>
  <si>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</si>
  <si>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</si>
  <si>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</si>
  <si>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</si>
  <si>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</si>
  <si>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</si>
  <si>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</si>
  <si>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</si>
  <si>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</si>
  <si>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</si>
  <si>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</si>
  <si>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</si>
  <si>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</si>
  <si>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</si>
  <si>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</si>
  <si>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</si>
  <si>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</si>
  <si>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</si>
  <si>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</si>
  <si>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</si>
  <si>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</si>
  <si>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</si>
  <si>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</si>
  <si>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</si>
  <si>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</si>
  <si>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</si>
  <si>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</si>
  <si>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</si>
  <si>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</si>
  <si>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</si>
  <si>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</si>
  <si>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</si>
  <si>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</si>
  <si>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</si>
  <si>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</si>
  <si>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</si>
  <si>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</si>
  <si>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</si>
  <si>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</si>
  <si>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</si>
  <si>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</si>
  <si>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</si>
  <si>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</si>
  <si>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</si>
  <si>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</si>
  <si>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</si>
  <si>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</si>
  <si>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</si>
  <si>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</si>
  <si>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</si>
  <si>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</si>
  <si>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</si>
  <si>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</si>
  <si>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</si>
  <si>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</si>
  <si>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</si>
  <si>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</si>
  <si>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</si>
  <si>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</si>
  <si>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</si>
  <si>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</si>
  <si>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</si>
  <si>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</si>
  <si>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</si>
  <si>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</si>
  <si>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</si>
  <si>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</si>
  <si>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</si>
  <si>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</si>
  <si>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</si>
  <si>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</si>
  <si>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</si>
  <si>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</si>
  <si>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</si>
  <si>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</si>
  <si>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</si>
  <si>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</si>
  <si>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</si>
  <si>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</si>
  <si>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</si>
  <si>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</si>
  <si>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</si>
  <si>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</si>
  <si>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</si>
  <si>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</si>
  <si>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</si>
  <si>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</si>
  <si>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</si>
  <si>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</si>
  <si>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</si>
  <si>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</si>
  <si>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</si>
  <si>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</si>
  <si>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</si>
  <si>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</si>
  <si>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</si>
  <si>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</si>
  <si>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</si>
  <si>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</si>
  <si>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</si>
  <si>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</si>
  <si>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</si>
  <si>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</si>
  <si>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</si>
  <si>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</si>
  <si>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</si>
  <si>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</si>
  <si>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</si>
  <si>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</si>
  <si>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</si>
  <si>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</si>
  <si>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</si>
  <si>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</si>
  <si>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</si>
  <si>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</si>
  <si>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</si>
  <si>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</si>
  <si>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</si>
  <si>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</si>
  <si>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</si>
  <si>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</si>
  <si>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</si>
  <si>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</si>
  <si>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</si>
  <si>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</si>
  <si>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</si>
  <si>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</si>
  <si>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</si>
  <si>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</si>
  <si>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</si>
  <si>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</si>
  <si>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</si>
  <si>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</si>
  <si>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</si>
  <si>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</si>
  <si>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</si>
  <si>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</si>
  <si>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</si>
  <si>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</si>
  <si>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</si>
  <si>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</si>
  <si>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</si>
  <si>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</si>
  <si>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</si>
  <si>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</si>
  <si>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</si>
  <si>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</si>
  <si>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</si>
  <si>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</si>
  <si>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</si>
  <si>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</si>
  <si>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</si>
  <si>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</si>
  <si>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</si>
  <si>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</si>
  <si>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</si>
  <si>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</si>
  <si>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</si>
  <si>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</si>
  <si>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</si>
  <si>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</si>
  <si>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</si>
  <si>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</si>
  <si>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</si>
  <si>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</si>
  <si>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</si>
  <si>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</si>
  <si>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</si>
  <si>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</si>
  <si>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</si>
  <si>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</si>
  <si>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</si>
  <si>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</si>
  <si>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</si>
  <si>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</si>
  <si>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</si>
  <si>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</si>
  <si>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</si>
  <si>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</si>
  <si>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</si>
  <si>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</si>
  <si>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</si>
  <si>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</si>
  <si>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</si>
  <si>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</si>
  <si>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</si>
  <si>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</si>
  <si>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</si>
  <si>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</si>
  <si>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</si>
  <si>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</si>
  <si>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</si>
  <si>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</si>
  <si>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</si>
  <si>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</si>
  <si>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</si>
  <si>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</si>
  <si>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</si>
  <si>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</si>
  <si>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</si>
  <si>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</si>
  <si>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</si>
  <si>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</si>
  <si>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</si>
  <si>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</si>
  <si>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</si>
  <si>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</si>
  <si>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</si>
  <si>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</si>
  <si>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</si>
  <si>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</si>
  <si>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</si>
  <si>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</si>
  <si>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</si>
  <si>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</si>
  <si>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</si>
  <si>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</si>
  <si>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</si>
  <si>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</si>
  <si>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</si>
  <si>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</si>
  <si>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</si>
  <si>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</si>
  <si>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</si>
  <si>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</si>
  <si>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</si>
  <si>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</si>
  <si>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</si>
  <si>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</si>
  <si>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</si>
  <si>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</si>
  <si>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</si>
  <si>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</si>
  <si>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</si>
  <si>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</si>
  <si>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</si>
  <si>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</si>
  <si>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</si>
  <si>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</si>
  <si>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</si>
  <si>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</si>
  <si>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</si>
  <si>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</si>
  <si>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</si>
  <si>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</si>
  <si>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</si>
  <si>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</si>
  <si>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</si>
  <si>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</si>
  <si>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</si>
  <si>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</si>
  <si>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</si>
  <si>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</si>
  <si>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</si>
  <si>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</si>
  <si>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</si>
  <si>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</si>
  <si>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</si>
  <si>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</si>
  <si>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</si>
  <si>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</si>
  <si>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</si>
  <si>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</si>
  <si>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</si>
  <si>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</si>
  <si>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</si>
  <si>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</si>
  <si>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</si>
  <si>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</si>
  <si>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</si>
  <si>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</si>
  <si>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</si>
  <si>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</si>
  <si>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</si>
  <si>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</si>
  <si>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</si>
  <si>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</si>
  <si>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</si>
  <si>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</si>
  <si>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</si>
  <si>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</si>
  <si>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</si>
  <si>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</si>
  <si>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</si>
  <si>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</si>
  <si>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</si>
  <si>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</si>
  <si>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</si>
  <si>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</si>
  <si>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</si>
  <si>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</si>
  <si>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</si>
  <si>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</si>
  <si>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</si>
  <si>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</si>
  <si>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</si>
  <si>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</si>
  <si>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</si>
  <si>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</si>
  <si>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</si>
  <si>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</si>
  <si>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</si>
  <si>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</si>
  <si>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</si>
  <si>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</si>
  <si>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</si>
  <si>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</si>
  <si>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</si>
  <si>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</si>
  <si>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</si>
  <si>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</si>
  <si>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</si>
  <si>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</si>
  <si>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</si>
  <si>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</si>
  <si>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</si>
  <si>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</si>
  <si>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</si>
  <si>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</si>
  <si>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</si>
  <si>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</si>
  <si>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</si>
  <si>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</si>
  <si>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</si>
  <si>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</si>
  <si>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</si>
  <si>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</si>
  <si>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</si>
  <si>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</si>
  <si>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</si>
  <si>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</si>
  <si>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</si>
  <si>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</si>
  <si>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</si>
  <si>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</si>
  <si>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</si>
  <si>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</si>
  <si>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</si>
  <si>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</si>
  <si>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</si>
  <si>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</si>
  <si>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</si>
  <si>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</si>
  <si>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</si>
  <si>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</si>
  <si>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</si>
  <si>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</si>
  <si>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</si>
  <si>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</si>
  <si>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</si>
  <si>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</si>
  <si>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</si>
  <si>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</si>
  <si>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</si>
  <si>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</si>
  <si>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</si>
  <si>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</si>
  <si>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</si>
  <si>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</si>
  <si>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</si>
  <si>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</si>
  <si>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</si>
  <si>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</si>
  <si>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</si>
  <si>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</si>
  <si>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</si>
  <si>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</si>
  <si>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</si>
  <si>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</si>
  <si>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</si>
  <si>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</si>
  <si>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</si>
  <si>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</si>
  <si>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</si>
  <si>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</si>
  <si>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</si>
  <si>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</si>
  <si>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</si>
  <si>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</si>
  <si>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</si>
  <si>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</si>
  <si>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</si>
  <si>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</si>
  <si>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</si>
  <si>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</si>
  <si>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</si>
  <si>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</si>
  <si>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</si>
  <si>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</si>
  <si>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</si>
  <si>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</si>
  <si>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</si>
  <si>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</si>
  <si>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</si>
  <si>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</si>
  <si>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</si>
  <si>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</si>
  <si>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</si>
  <si>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</si>
  <si>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</si>
  <si>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</si>
  <si>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</si>
  <si>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</si>
  <si>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</si>
  <si>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</si>
  <si>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</si>
  <si>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</si>
  <si>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</si>
  <si>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</si>
  <si>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</si>
  <si>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</si>
  <si>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</si>
  <si>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</si>
  <si>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</si>
  <si>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</si>
  <si>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</si>
  <si>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</si>
  <si>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</si>
  <si>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</si>
  <si>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</si>
  <si>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</si>
  <si>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</si>
  <si>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</si>
  <si>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</si>
  <si>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</si>
  <si>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</si>
  <si>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</si>
  <si>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</si>
  <si>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</si>
  <si>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</si>
  <si>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</si>
  <si>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</si>
  <si>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</si>
  <si>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</si>
  <si>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</si>
  <si>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</si>
  <si>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</si>
  <si>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</si>
  <si>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</si>
  <si>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</si>
  <si>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</si>
  <si>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</si>
  <si>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</si>
  <si>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</si>
  <si>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</si>
  <si>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</si>
  <si>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</si>
  <si>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</si>
  <si>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</si>
  <si>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</si>
  <si>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</si>
  <si>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</si>
  <si>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</si>
  <si>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</si>
  <si>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</si>
  <si>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</si>
  <si>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</si>
  <si>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</si>
  <si>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</si>
  <si>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</si>
  <si>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</si>
  <si>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</si>
  <si>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</si>
  <si>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</si>
  <si>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</si>
  <si>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</si>
  <si>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</si>
  <si>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</si>
  <si>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</si>
  <si>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</si>
  <si>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</si>
  <si>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</si>
  <si>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</si>
  <si>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</si>
  <si>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</si>
  <si>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</si>
  <si>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</si>
  <si>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</si>
  <si>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</si>
  <si>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</si>
  <si>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</si>
  <si>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</si>
  <si>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</si>
  <si>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</si>
  <si>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</si>
  <si>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</si>
  <si>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</si>
  <si>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</si>
  <si>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</si>
  <si>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</si>
  <si>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</si>
  <si>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</si>
  <si>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</si>
  <si>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</si>
  <si>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</si>
  <si>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</si>
  <si>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</si>
  <si>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</si>
  <si>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</si>
  <si>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</si>
  <si>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</si>
  <si>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</si>
  <si>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</si>
  <si>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</si>
  <si>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</si>
  <si>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</si>
  <si>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</si>
  <si>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</si>
  <si>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</si>
  <si>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</si>
  <si>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</si>
  <si>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</si>
  <si>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</si>
  <si>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</si>
  <si>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</si>
  <si>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</si>
  <si>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</si>
  <si>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</si>
  <si>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</si>
  <si>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</si>
  <si>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</si>
  <si>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</si>
  <si>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</si>
  <si>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</si>
  <si>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</si>
  <si>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</si>
  <si>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</si>
  <si>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</si>
  <si>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</si>
  <si>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</si>
  <si>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</si>
  <si>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</si>
  <si>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</si>
  <si>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</si>
  <si>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</si>
  <si>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</si>
  <si>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</si>
  <si>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</si>
  <si>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</si>
  <si>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</si>
  <si>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</si>
  <si>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</si>
  <si>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</si>
  <si>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</si>
  <si>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</si>
  <si>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</si>
  <si>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</si>
  <si>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</si>
  <si>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</si>
  <si>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</si>
  <si>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</si>
  <si>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</si>
  <si>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</si>
  <si>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</si>
  <si>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</si>
  <si>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</si>
  <si>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</si>
  <si>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</si>
  <si>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</si>
  <si>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</si>
  <si>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</si>
  <si>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</si>
  <si>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</si>
  <si>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</si>
  <si>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</si>
  <si>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</si>
  <si>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</si>
  <si>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</si>
  <si>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</si>
  <si>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</si>
  <si>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</si>
  <si>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</si>
  <si>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</si>
  <si>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</si>
  <si>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</si>
  <si>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</si>
  <si>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</si>
  <si>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</si>
  <si>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</si>
  <si>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</si>
  <si>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</si>
  <si>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</si>
  <si>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</si>
  <si>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</si>
  <si>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</si>
  <si>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</si>
  <si>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</si>
  <si>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</si>
  <si>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</si>
  <si>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</si>
  <si>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</si>
  <si>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</si>
  <si>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</si>
  <si>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</si>
  <si>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</si>
  <si>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</si>
  <si>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</si>
  <si>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</si>
  <si>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</si>
  <si>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</si>
  <si>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</si>
  <si>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</si>
  <si>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</si>
  <si>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</si>
  <si>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</si>
  <si>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</si>
  <si>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</si>
  <si>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</si>
  <si>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</si>
  <si>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</si>
  <si>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</si>
  <si>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</si>
  <si>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</si>
  <si>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</si>
  <si>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</si>
  <si>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</si>
  <si>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</si>
  <si>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</si>
  <si>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</si>
  <si>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</si>
  <si>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</si>
  <si>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</si>
  <si>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</si>
  <si>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</si>
  <si>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</si>
  <si>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</si>
  <si>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</si>
  <si>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</si>
  <si>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</si>
  <si>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</si>
  <si>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</si>
  <si>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</si>
  <si>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</si>
  <si>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</si>
  <si>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</si>
  <si>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</si>
  <si>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</si>
  <si>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</si>
  <si>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</si>
  <si>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</si>
  <si>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</si>
  <si>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</si>
  <si>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</si>
  <si>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</si>
  <si>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</si>
  <si>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</si>
  <si>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</si>
  <si>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</si>
  <si>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</si>
  <si>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</si>
  <si>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</si>
  <si>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</si>
  <si>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</si>
  <si>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</si>
  <si>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</si>
  <si>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</si>
  <si>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</si>
  <si>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</si>
  <si>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</si>
  <si>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</si>
  <si>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</si>
  <si>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</si>
  <si>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</si>
  <si>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</si>
  <si>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</si>
  <si>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</si>
  <si>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</si>
  <si>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</si>
  <si>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</si>
  <si>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</si>
  <si>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</si>
  <si>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</si>
  <si>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</si>
  <si>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</si>
  <si>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</si>
  <si>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</si>
  <si>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</si>
  <si>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</si>
  <si>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</si>
  <si>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</si>
  <si>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</si>
  <si>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</si>
  <si>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</si>
  <si>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</si>
  <si>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</si>
  <si>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</si>
  <si>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</si>
  <si>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</si>
  <si>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</si>
  <si>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</si>
  <si>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</si>
  <si>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</si>
  <si>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</si>
  <si>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</si>
  <si>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</si>
  <si>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</si>
  <si>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</si>
  <si>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</si>
  <si>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</si>
  <si>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</si>
  <si>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</si>
  <si>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</si>
  <si>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</si>
  <si>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</si>
  <si>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</si>
  <si>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</si>
  <si>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</si>
  <si>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</si>
  <si>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</si>
  <si>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</si>
  <si>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</si>
  <si>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</si>
  <si>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</si>
  <si>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</si>
  <si>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</si>
  <si>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</si>
  <si>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</si>
  <si>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</si>
  <si>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</si>
  <si>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</si>
  <si>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</si>
  <si>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</si>
  <si>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</si>
  <si>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</si>
  <si>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</si>
  <si>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</si>
  <si>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</si>
  <si>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</si>
  <si>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</si>
  <si>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</si>
  <si>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</si>
  <si>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</si>
  <si>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</si>
  <si>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</si>
  <si>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</si>
  <si>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</si>
  <si>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</si>
  <si>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</si>
  <si>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</si>
  <si>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</si>
  <si>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</si>
  <si>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</si>
  <si>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</si>
  <si>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</si>
  <si>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</si>
  <si>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</si>
  <si>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</si>
  <si>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</si>
  <si>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</si>
  <si>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</si>
  <si>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</si>
  <si>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</si>
  <si>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</si>
  <si>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</si>
  <si>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</si>
  <si>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</si>
  <si>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</si>
  <si>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</si>
  <si>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</si>
  <si>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</si>
  <si>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</si>
  <si>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</si>
  <si>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</si>
  <si>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</si>
  <si>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</si>
  <si>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</si>
  <si>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</si>
  <si>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</si>
  <si>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</si>
  <si>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</si>
  <si>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</si>
  <si>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</si>
  <si>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</si>
  <si>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</si>
  <si>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</si>
  <si>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</si>
  <si>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</si>
  <si>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</si>
  <si>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</si>
  <si>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</si>
  <si>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</si>
  <si>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</si>
  <si>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</si>
  <si>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</si>
  <si>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</si>
  <si>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</si>
  <si>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</si>
  <si>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</si>
  <si>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</si>
  <si>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</si>
  <si>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</si>
  <si>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</si>
  <si>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</si>
  <si>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</si>
  <si>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</si>
  <si>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</si>
  <si>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</si>
  <si>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</si>
  <si>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</si>
  <si>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</si>
  <si>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</si>
  <si>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</si>
  <si>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</si>
  <si>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</si>
  <si>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</si>
  <si>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</si>
  <si>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</si>
  <si>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</si>
  <si>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</si>
  <si>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</si>
  <si>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</si>
  <si>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</si>
  <si>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</si>
  <si>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</si>
  <si>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</si>
  <si>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</si>
  <si>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</si>
  <si>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</si>
  <si>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</si>
  <si>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</si>
  <si>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</si>
  <si>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</si>
  <si>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</si>
  <si>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</si>
  <si>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</si>
  <si>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</si>
  <si>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</si>
  <si>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</si>
  <si>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</si>
  <si>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</si>
  <si>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</si>
  <si>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</si>
  <si>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</si>
  <si>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</si>
  <si>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</si>
  <si>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</si>
  <si>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</si>
  <si>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</si>
  <si>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</si>
  <si>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</si>
  <si>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</si>
  <si>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</si>
  <si>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</si>
  <si>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</si>
  <si>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</si>
  <si>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</si>
  <si>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</si>
  <si>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</si>
  <si>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</si>
  <si>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</si>
  <si>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</si>
  <si>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</si>
  <si>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</si>
  <si>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</si>
  <si>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</si>
  <si>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</si>
  <si>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</si>
  <si>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</si>
  <si>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</si>
  <si>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</si>
  <si>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</si>
  <si>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</si>
  <si>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</si>
  <si>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</si>
  <si>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</si>
  <si>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</si>
  <si>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</si>
  <si>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</si>
  <si>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</si>
  <si>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</si>
  <si>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</si>
  <si>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</si>
  <si>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</si>
  <si>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</si>
  <si>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</si>
  <si>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</si>
  <si>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</si>
  <si>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</si>
  <si>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</si>
  <si>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</si>
  <si>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</si>
  <si>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</si>
  <si>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</si>
  <si>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</si>
  <si>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</si>
  <si>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</si>
  <si>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</si>
  <si>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</si>
  <si>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</si>
  <si>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</si>
  <si>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</si>
  <si>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</si>
  <si>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</si>
  <si>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</si>
  <si>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</si>
  <si>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</si>
  <si>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</si>
  <si>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</si>
  <si>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</si>
  <si>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</si>
  <si>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</si>
  <si>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</si>
  <si>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</si>
  <si>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</si>
  <si>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</si>
  <si>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</si>
  <si>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</si>
  <si>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</si>
  <si>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</si>
  <si>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</si>
  <si>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</si>
  <si>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</si>
  <si>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</si>
  <si>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</si>
  <si>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</si>
  <si>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</si>
  <si>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</si>
  <si>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</si>
  <si>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</si>
  <si>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</si>
  <si>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</si>
  <si>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</si>
  <si>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</si>
  <si>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</si>
  <si>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</si>
  <si>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</si>
  <si>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</si>
  <si>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</si>
  <si>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</si>
  <si>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</si>
  <si>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</si>
  <si>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</si>
  <si>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</si>
  <si>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</si>
  <si>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</si>
  <si>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</si>
  <si>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</si>
  <si>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</si>
  <si>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</si>
  <si>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</si>
  <si>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</si>
  <si>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</si>
  <si>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</si>
  <si>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</si>
  <si>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</si>
  <si>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</si>
  <si>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</si>
  <si>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</si>
  <si>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</si>
  <si>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</si>
  <si>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</si>
  <si>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</si>
  <si>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</si>
  <si>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</si>
  <si>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</si>
  <si>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</si>
  <si>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</si>
  <si>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</si>
  <si>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</si>
  <si>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</si>
  <si>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</si>
  <si>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</si>
  <si>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</si>
  <si>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</si>
  <si>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</si>
  <si>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</si>
  <si>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</si>
  <si>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</si>
  <si>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</si>
  <si>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</si>
  <si>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</si>
  <si>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</si>
  <si>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</si>
  <si>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</si>
  <si>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</si>
  <si>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</si>
  <si>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</si>
  <si>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</si>
  <si>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</si>
  <si>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</si>
  <si>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</si>
  <si>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</si>
  <si>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</si>
  <si>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</si>
  <si>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</si>
  <si>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</si>
  <si>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</si>
  <si>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</si>
  <si>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</si>
  <si>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</si>
  <si>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</si>
  <si>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</si>
  <si>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</si>
  <si>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</si>
  <si>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</si>
  <si>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</si>
  <si>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</si>
  <si>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</si>
  <si>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</si>
  <si>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</si>
  <si>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</si>
  <si>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</si>
  <si>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</si>
  <si>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</si>
  <si>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</si>
  <si>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</si>
  <si>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</si>
  <si>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</si>
  <si>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</si>
  <si>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</si>
  <si>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</si>
  <si>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</si>
  <si>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</si>
  <si>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</si>
  <si>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</si>
  <si>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</si>
  <si>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</si>
  <si>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</si>
  <si>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</si>
  <si>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</si>
  <si>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</si>
  <si>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</si>
  <si>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</si>
  <si>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</si>
  <si>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</si>
  <si>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</si>
  <si>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</si>
  <si>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</si>
  <si>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</si>
  <si>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</si>
  <si>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</si>
  <si>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</si>
  <si>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</si>
  <si>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</si>
  <si>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</si>
  <si>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</si>
  <si>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</si>
  <si>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</si>
  <si>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</si>
  <si>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</si>
  <si>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</si>
  <si>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</si>
  <si>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</si>
  <si>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</si>
  <si>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</si>
  <si>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</si>
  <si>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</si>
  <si>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</si>
  <si>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</si>
  <si>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</si>
  <si>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</si>
  <si>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</si>
  <si>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</si>
  <si>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</si>
  <si>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</si>
  <si>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</si>
  <si>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</si>
  <si>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</si>
  <si>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</si>
  <si>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</si>
  <si>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</si>
  <si>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</si>
  <si>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</si>
  <si>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</si>
  <si>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</si>
  <si>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</si>
  <si>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</si>
  <si>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</si>
  <si>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</si>
  <si>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</si>
  <si>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</si>
  <si>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</si>
  <si>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</si>
  <si>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</si>
  <si>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</si>
  <si>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</si>
  <si>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</si>
  <si>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</si>
  <si>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</si>
  <si>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</si>
  <si>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</si>
  <si>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</si>
  <si>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</si>
  <si>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</si>
  <si>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</si>
  <si>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</si>
  <si>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</si>
  <si>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</si>
  <si>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</si>
  <si>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</si>
  <si>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</si>
  <si>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</si>
  <si>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</si>
  <si>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</si>
  <si>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</si>
  <si>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</si>
  <si>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</si>
  <si>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</si>
  <si>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</si>
  <si>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</si>
  <si>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</si>
  <si>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</si>
  <si>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</si>
  <si>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</si>
  <si>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</si>
  <si>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</si>
  <si>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</si>
  <si>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</si>
  <si>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</si>
  <si>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</si>
  <si>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</si>
  <si>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</si>
  <si>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</si>
  <si>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</si>
  <si>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</si>
  <si>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</si>
  <si>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</si>
  <si>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</si>
  <si>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</si>
  <si>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</si>
  <si>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</si>
  <si>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</si>
  <si>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</si>
  <si>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</si>
  <si>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</si>
  <si>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</si>
  <si>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</si>
  <si>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</si>
  <si>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</si>
  <si>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</si>
  <si>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</si>
  <si>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</si>
  <si>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</si>
  <si>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</si>
  <si>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</si>
  <si>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</si>
  <si>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</si>
  <si>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</si>
  <si>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</si>
  <si>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</si>
  <si>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</si>
  <si>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</si>
  <si>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</si>
  <si>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</si>
  <si>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</si>
  <si>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</si>
  <si>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</si>
  <si>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</si>
  <si>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</si>
  <si>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</si>
  <si>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</si>
  <si>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</si>
  <si>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</si>
  <si>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</si>
  <si>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</si>
  <si>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</si>
  <si>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</si>
  <si>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</si>
  <si>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</si>
  <si>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</si>
  <si>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</si>
  <si>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</si>
  <si>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</si>
  <si>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</si>
  <si>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</si>
  <si>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</si>
  <si>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</si>
  <si>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</si>
  <si>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</si>
  <si>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</si>
  <si>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</si>
  <si>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</si>
  <si>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</si>
  <si>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</si>
  <si>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</si>
  <si>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</si>
  <si>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</si>
  <si>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</si>
  <si>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</si>
  <si>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</si>
  <si>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</si>
  <si>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</si>
  <si>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</si>
  <si>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</si>
  <si>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</si>
  <si>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</si>
  <si>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</si>
  <si>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</si>
  <si>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</si>
  <si>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</si>
  <si>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</si>
  <si>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</si>
  <si>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</si>
  <si>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</si>
  <si>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</si>
  <si>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</si>
  <si>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</si>
  <si>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</si>
  <si>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</si>
  <si>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</si>
  <si>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</si>
  <si>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</si>
  <si>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</si>
  <si>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</si>
  <si>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</si>
  <si>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</si>
  <si>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</si>
  <si>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</si>
  <si>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</si>
  <si>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</si>
  <si>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</si>
  <si>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</si>
  <si>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</si>
  <si>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</si>
  <si>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</si>
  <si>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</si>
  <si>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</si>
  <si>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</si>
  <si>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</si>
  <si>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</si>
  <si>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</si>
  <si>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</si>
  <si>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</si>
  <si>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</si>
  <si>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</si>
  <si>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</si>
  <si>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</si>
  <si>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</si>
  <si>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</si>
  <si>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</si>
  <si>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</si>
  <si>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</si>
  <si>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</si>
  <si>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</si>
  <si>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</si>
  <si>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</si>
  <si>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</si>
  <si>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</si>
  <si>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</si>
  <si>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</si>
  <si>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</si>
  <si>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</si>
  <si>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</si>
  <si>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</si>
  <si>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</si>
  <si>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</si>
  <si>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</si>
  <si>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</si>
  <si>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</si>
  <si>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</si>
  <si>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</si>
  <si>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</si>
  <si>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</si>
  <si>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</si>
  <si>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</si>
  <si>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</si>
  <si>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</si>
  <si>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</si>
  <si>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</si>
  <si>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</si>
  <si>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</si>
  <si>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</si>
  <si>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</si>
  <si>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</si>
  <si>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</si>
  <si>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</si>
  <si>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</si>
  <si>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</si>
  <si>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</si>
  <si>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</si>
  <si>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</si>
  <si>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</si>
  <si>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</si>
  <si>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</si>
  <si>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</si>
  <si>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</si>
  <si>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</si>
  <si>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</si>
  <si>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</si>
  <si>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</si>
  <si>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</si>
  <si>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</si>
  <si>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</si>
  <si>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</si>
  <si>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</si>
  <si>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</si>
  <si>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</si>
  <si>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</si>
  <si>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</si>
  <si>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</si>
  <si>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</si>
  <si>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</si>
  <si>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</si>
  <si>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</si>
  <si>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</si>
  <si>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</si>
  <si>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</si>
  <si>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</si>
  <si>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</si>
  <si>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</si>
  <si>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</si>
  <si>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</si>
  <si>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</si>
  <si>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</si>
  <si>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</si>
  <si>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</si>
  <si>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</si>
  <si>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</si>
  <si>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</si>
  <si>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</si>
  <si>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</si>
  <si>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</si>
  <si>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</si>
  <si>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</si>
  <si>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</si>
  <si>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</si>
  <si>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</si>
  <si>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</si>
  <si>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</si>
  <si>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</si>
  <si>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</si>
  <si>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</si>
  <si>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</si>
  <si>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</si>
  <si>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</si>
  <si>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</si>
  <si>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</si>
  <si>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</si>
  <si>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</si>
  <si>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</si>
  <si>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</si>
  <si>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</si>
  <si>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</si>
  <si>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</si>
  <si>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</si>
  <si>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</si>
  <si>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</si>
  <si>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</si>
  <si>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</si>
  <si>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</si>
  <si>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</si>
  <si>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</si>
  <si>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</si>
  <si>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</si>
  <si>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</si>
  <si>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</si>
  <si>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</si>
  <si>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</si>
  <si>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</si>
  <si>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</si>
  <si>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</si>
  <si>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</si>
  <si>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</si>
  <si>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</si>
  <si>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</si>
  <si>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</si>
  <si>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</si>
  <si>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</si>
  <si>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</si>
  <si>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</si>
  <si>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</si>
  <si>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</si>
  <si>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</si>
  <si>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</si>
  <si>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</si>
  <si>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</si>
  <si>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</si>
  <si>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</si>
  <si>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</si>
  <si>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</si>
  <si>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</si>
  <si>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</si>
  <si>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</si>
  <si>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</si>
  <si>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</si>
  <si>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</si>
  <si>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</si>
  <si>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</si>
  <si>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</si>
  <si>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</si>
  <si>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</si>
  <si>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</si>
  <si>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</si>
  <si>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</si>
  <si>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</si>
  <si>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</si>
  <si>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</si>
  <si>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</si>
  <si>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</si>
  <si>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</si>
  <si>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</si>
  <si>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</si>
  <si>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</si>
  <si>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</si>
  <si>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</si>
  <si>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</si>
  <si>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</si>
  <si>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</si>
  <si>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</si>
  <si>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</si>
  <si>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</si>
  <si>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</si>
  <si>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</si>
  <si>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</si>
  <si>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</si>
  <si>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</si>
  <si>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</si>
  <si>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</si>
  <si>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</si>
  <si>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</si>
  <si>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</si>
  <si>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</si>
  <si>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</si>
  <si>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</si>
  <si>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</si>
  <si>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</si>
  <si>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</si>
  <si>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</si>
  <si>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</si>
  <si>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</si>
  <si>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</si>
  <si>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</si>
  <si>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</si>
  <si>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</si>
  <si>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</si>
  <si>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</si>
  <si>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</si>
  <si>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</si>
  <si>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</si>
  <si>
    <t>Doubleheader?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</si>
</sst>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0" fillId="0" borderId="3" xfId="0" applyFill="1" applyBorder="1"/>
    <xf numFmtId="0" fontId="1" fillId="0" borderId="5" xfId="0" applyFont="1" applyFill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28"/>
  <sheetViews>
    <sheetView topLeftCell="A38" workbookViewId="0">
      <selection activeCell="I44" sqref="I44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  <c r="J1" s="22" t="s">
        <v>6266</v>
      </c>
    </row>
    <row r="2" spans="1:10" x14ac:dyDescent="0.3">
      <c r="A2">
        <v>1</v>
      </c>
      <c r="B2" t="str">
        <f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INDEX(Linescores!$A:$D,MATCH(1,(Linescores!$A:$A=Schedule!$A2)*(Schedule!D2=Linescores!$C:$C),0),4)</f>
        <v>2</v>
      </c>
      <c r="G2" cm="1">
        <f t="array" ref="G2">INDEX(Linescores!$A:$D,MATCH(1,(Linescores!$A:$A=Schedule!$A2)*(Schedule!E2=Linescores!$C:$C),0),4)</f>
        <v>5</v>
      </c>
      <c r="H2" t="str">
        <f t="shared" ref="H2:H65" si="0">IF(G2+F2&gt;0,"Yes","No")</f>
        <v>Yes</v>
      </c>
      <c r="I2" s="3" t="s">
        <v>57</v>
      </c>
    </row>
    <row r="3" spans="1:10" x14ac:dyDescent="0.3">
      <c r="A3">
        <v>2</v>
      </c>
      <c r="B3" t="str">
        <f t="shared" ref="B2:B65" si="1">TEXT(C3,"yyyymmdd")&amp;"_"&amp;D3&amp;"@"&amp;E3</f>
        <v>19990405_BOS@KCR</v>
      </c>
      <c r="C3" s="2">
        <v>36255</v>
      </c>
      <c r="D3" t="s">
        <v>52</v>
      </c>
      <c r="E3" t="s">
        <v>74</v>
      </c>
      <c r="F3" cm="1">
        <f t="array" ref="F3">INDEX(Linescores!$A:$D,MATCH(1,(Linescores!$A:$A=Schedule!$A3)*(Schedule!D3=Linescores!$C:$C),0),4)</f>
        <v>5</v>
      </c>
      <c r="G3" cm="1">
        <f t="array" ref="G3">INDEX(Linescores!$A:$D,MATCH(1,(Linescores!$A:$A=Schedule!$A3)*(Schedule!E3=Linescores!$C:$C),0),4)</f>
        <v>2</v>
      </c>
      <c r="H3" t="str">
        <f t="shared" si="0"/>
        <v>Yes</v>
      </c>
      <c r="I3" s="3" t="s">
        <v>57</v>
      </c>
    </row>
    <row r="4" spans="1:10" x14ac:dyDescent="0.3">
      <c r="A4">
        <v>3</v>
      </c>
      <c r="B4" t="str">
        <f t="shared" si="1"/>
        <v>19990405_CHW@SEA</v>
      </c>
      <c r="C4" s="2">
        <v>36255</v>
      </c>
      <c r="D4" t="s">
        <v>43</v>
      </c>
      <c r="E4" t="s">
        <v>28</v>
      </c>
      <c r="F4" cm="1">
        <f t="array" ref="F4">INDEX(Linescores!$A:$D,MATCH(1,(Linescores!$A:$A=Schedule!$A4)*(Schedule!D4=Linescores!$C:$C),0),4)</f>
        <v>17</v>
      </c>
      <c r="G4" cm="1">
        <f t="array" ref="G4">INDEX(Linescores!$A:$D,MATCH(1,(Linescores!$A:$A=Schedule!$A4)*(Schedule!E4=Linescores!$C:$C),0),4)</f>
        <v>4</v>
      </c>
      <c r="H4" t="str">
        <f t="shared" si="0"/>
        <v>Yes</v>
      </c>
      <c r="I4" s="3" t="s">
        <v>57</v>
      </c>
    </row>
    <row r="5" spans="1:10" x14ac:dyDescent="0.3">
      <c r="A5">
        <v>4</v>
      </c>
      <c r="B5" t="str">
        <f t="shared" si="1"/>
        <v>19990405_DET@TEX</v>
      </c>
      <c r="C5" s="2">
        <v>36255</v>
      </c>
      <c r="D5" t="s">
        <v>45</v>
      </c>
      <c r="E5" t="s">
        <v>29</v>
      </c>
      <c r="F5" cm="1">
        <f t="array" ref="F5">INDEX(Linescores!$A:$D,MATCH(1,(Linescores!$A:$A=Schedule!$A5)*(Schedule!D5=Linescores!$C:$C),0),4)</f>
        <v>1</v>
      </c>
      <c r="G5" cm="1">
        <f t="array" ref="G5">INDEX(Linescores!$A:$D,MATCH(1,(Linescores!$A:$A=Schedule!$A5)*(Schedule!E5=Linescores!$C:$C),0),4)</f>
        <v>6</v>
      </c>
      <c r="H5" t="str">
        <f t="shared" si="0"/>
        <v>Yes</v>
      </c>
      <c r="I5" s="3" t="s">
        <v>57</v>
      </c>
    </row>
    <row r="6" spans="1:10" x14ac:dyDescent="0.3">
      <c r="A6">
        <v>5</v>
      </c>
      <c r="B6" t="str">
        <f t="shared" si="1"/>
        <v>19990405_NYY@OAK</v>
      </c>
      <c r="C6" s="2">
        <v>36255</v>
      </c>
      <c r="D6" t="s">
        <v>42</v>
      </c>
      <c r="E6" t="s">
        <v>30</v>
      </c>
      <c r="F6" cm="1">
        <f t="array" ref="F6">INDEX(Linescores!$A:$D,MATCH(1,(Linescores!$A:$A=Schedule!$A6)*(Schedule!D6=Linescores!$C:$C),0),4)</f>
        <v>5</v>
      </c>
      <c r="G6" cm="1">
        <f t="array" ref="G6">INDEX(Linescores!$A:$D,MATCH(1,(Linescores!$A:$A=Schedule!$A6)*(Schedule!E6=Linescores!$C:$C),0),4)</f>
        <v>1</v>
      </c>
      <c r="H6" t="str">
        <f t="shared" si="0"/>
        <v>Yes</v>
      </c>
      <c r="I6" s="3" t="s">
        <v>57</v>
      </c>
    </row>
    <row r="7" spans="1:10" x14ac:dyDescent="0.3">
      <c r="A7">
        <v>6</v>
      </c>
      <c r="B7" t="str">
        <f t="shared" si="1"/>
        <v>19990405_TBD@BAL</v>
      </c>
      <c r="C7" s="2">
        <v>36255</v>
      </c>
      <c r="D7" t="s">
        <v>190</v>
      </c>
      <c r="E7" t="s">
        <v>31</v>
      </c>
      <c r="F7" cm="1">
        <f t="array" ref="F7">INDEX(Linescores!$A:$D,MATCH(1,(Linescores!$A:$A=Schedule!$A7)*(Schedule!D7=Linescores!$C:$C),0),4)</f>
        <v>9</v>
      </c>
      <c r="G7" cm="1">
        <f t="array" ref="G7">INDEX(Linescores!$A:$D,MATCH(1,(Linescores!$A:$A=Schedule!$A7)*(Schedule!E7=Linescores!$C:$C),0),4)</f>
        <v>5</v>
      </c>
      <c r="H7" t="str">
        <f t="shared" si="0"/>
        <v>Yes</v>
      </c>
      <c r="I7" s="3" t="s">
        <v>57</v>
      </c>
    </row>
    <row r="8" spans="1:10" x14ac:dyDescent="0.3">
      <c r="A8">
        <v>7</v>
      </c>
      <c r="B8" t="str">
        <f t="shared" si="1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INDEX(Linescores!$A:$D,MATCH(1,(Linescores!$A:$A=Schedule!$A8)*(Schedule!D8=Linescores!$C:$C),0),4)</f>
        <v>9</v>
      </c>
      <c r="G8" cm="1">
        <f t="array" ref="G8">INDEX(Linescores!$A:$D,MATCH(1,(Linescores!$A:$A=Schedule!$A8)*(Schedule!E8=Linescores!$C:$C),0),4)</f>
        <v>10</v>
      </c>
      <c r="H8" t="str">
        <f t="shared" si="0"/>
        <v>Yes</v>
      </c>
      <c r="I8" s="3" t="s">
        <v>57</v>
      </c>
    </row>
    <row r="9" spans="1:10" x14ac:dyDescent="0.3">
      <c r="A9">
        <v>8</v>
      </c>
      <c r="B9" t="str">
        <f t="shared" si="1"/>
        <v>19990405_SFG@CIN</v>
      </c>
      <c r="C9" s="2">
        <v>36255</v>
      </c>
      <c r="D9" t="s">
        <v>136</v>
      </c>
      <c r="E9" t="s">
        <v>33</v>
      </c>
      <c r="F9" cm="1">
        <f t="array" ref="F9">INDEX(Linescores!$A:$D,MATCH(1,(Linescores!$A:$A=Schedule!$A9)*(Schedule!D9=Linescores!$C:$C),0),4)</f>
        <v>5</v>
      </c>
      <c r="G9" cm="1">
        <f t="array" ref="G9">INDEX(Linescores!$A:$D,MATCH(1,(Linescores!$A:$A=Schedule!$A9)*(Schedule!E9=Linescores!$C:$C),0),4)</f>
        <v>1</v>
      </c>
      <c r="H9" t="str">
        <f t="shared" si="0"/>
        <v>Yes</v>
      </c>
      <c r="I9" s="3" t="s">
        <v>57</v>
      </c>
    </row>
    <row r="10" spans="1:10" x14ac:dyDescent="0.3">
      <c r="A10">
        <v>9</v>
      </c>
      <c r="B10" t="str">
        <f t="shared" si="1"/>
        <v>19990405_ARI@LAD</v>
      </c>
      <c r="C10" s="2">
        <v>36255</v>
      </c>
      <c r="D10" t="s">
        <v>50</v>
      </c>
      <c r="E10" t="s">
        <v>112</v>
      </c>
      <c r="F10" cm="1">
        <f t="array" ref="F10">INDEX(Linescores!$A:$D,MATCH(1,(Linescores!$A:$A=Schedule!$A10)*(Schedule!D10=Linescores!$C:$C),0),4)</f>
        <v>7</v>
      </c>
      <c r="G10" cm="1">
        <f t="array" ref="G10">INDEX(Linescores!$A:$D,MATCH(1,(Linescores!$A:$A=Schedule!$A10)*(Schedule!E10=Linescores!$C:$C),0),4)</f>
        <v>0</v>
      </c>
      <c r="H10" t="str">
        <f t="shared" si="0"/>
        <v>Yes</v>
      </c>
      <c r="I10" s="3" t="s">
        <v>57</v>
      </c>
    </row>
    <row r="11" spans="1:10" x14ac:dyDescent="0.3">
      <c r="A11">
        <v>10</v>
      </c>
      <c r="B11" t="str">
        <f t="shared" si="1"/>
        <v>19990405_MIL@STL</v>
      </c>
      <c r="C11" s="2">
        <v>36255</v>
      </c>
      <c r="D11" t="s">
        <v>53</v>
      </c>
      <c r="E11" t="s">
        <v>34</v>
      </c>
      <c r="F11" cm="1">
        <f t="array" ref="F11">INDEX(Linescores!$A:$D,MATCH(1,(Linescores!$A:$A=Schedule!$A11)*(Schedule!D11=Linescores!$C:$C),0),4)</f>
        <v>0</v>
      </c>
      <c r="G11" cm="1">
        <f t="array" ref="G11">INDEX(Linescores!$A:$D,MATCH(1,(Linescores!$A:$A=Schedule!$A11)*(Schedule!E11=Linescores!$C:$C),0),4)</f>
        <v>12</v>
      </c>
      <c r="H11" t="str">
        <f t="shared" si="0"/>
        <v>Yes</v>
      </c>
      <c r="I11" s="3" t="s">
        <v>57</v>
      </c>
    </row>
    <row r="12" spans="1:10" x14ac:dyDescent="0.3">
      <c r="A12">
        <v>11</v>
      </c>
      <c r="B12" t="str">
        <f t="shared" si="1"/>
        <v>19990405_NYM@FLA</v>
      </c>
      <c r="C12" s="2">
        <v>36255</v>
      </c>
      <c r="D12" t="s">
        <v>49</v>
      </c>
      <c r="E12" t="s">
        <v>35</v>
      </c>
      <c r="F12" cm="1">
        <f t="array" ref="F12">INDEX(Linescores!$A:$D,MATCH(1,(Linescores!$A:$A=Schedule!$A12)*(Schedule!D12=Linescores!$C:$C),0),4)</f>
        <v>17</v>
      </c>
      <c r="G12" cm="1">
        <f t="array" ref="G12">INDEX(Linescores!$A:$D,MATCH(1,(Linescores!$A:$A=Schedule!$A12)*(Schedule!E12=Linescores!$C:$C),0),4)</f>
        <v>5</v>
      </c>
      <c r="H12" t="str">
        <f t="shared" si="0"/>
        <v>Yes</v>
      </c>
      <c r="I12" s="20">
        <v>45797</v>
      </c>
    </row>
    <row r="13" spans="1:10" x14ac:dyDescent="0.3">
      <c r="A13">
        <v>12</v>
      </c>
      <c r="B13" t="str">
        <f t="shared" si="1"/>
        <v>19990405_PHI@ATL</v>
      </c>
      <c r="C13" s="2">
        <v>36255</v>
      </c>
      <c r="D13" t="s">
        <v>47</v>
      </c>
      <c r="E13" t="s">
        <v>36</v>
      </c>
      <c r="F13" cm="1">
        <f t="array" ref="F13">INDEX(Linescores!$A:$D,MATCH(1,(Linescores!$A:$A=Schedule!$A13)*(Schedule!D13=Linescores!$C:$C),0),4)</f>
        <v>4</v>
      </c>
      <c r="G13" cm="1">
        <f t="array" ref="G13">INDEX(Linescores!$A:$D,MATCH(1,(Linescores!$A:$A=Schedule!$A13)*(Schedule!E13=Linescores!$C:$C),0),4)</f>
        <v>8</v>
      </c>
      <c r="H13" t="str">
        <f t="shared" si="0"/>
        <v>Yes</v>
      </c>
      <c r="I13" s="20">
        <v>45805</v>
      </c>
    </row>
    <row r="14" spans="1:10" x14ac:dyDescent="0.3">
      <c r="A14">
        <v>13</v>
      </c>
      <c r="B14" t="str">
        <f t="shared" si="1"/>
        <v>19990406_CHW@SEA</v>
      </c>
      <c r="C14" s="2">
        <v>36256</v>
      </c>
      <c r="D14" t="s">
        <v>43</v>
      </c>
      <c r="E14" t="s">
        <v>28</v>
      </c>
      <c r="F14" cm="1">
        <f t="array" ref="F14">INDEX(Linescores!$A:$D,MATCH(1,(Linescores!$A:$A=Schedule!$A14)*(Schedule!D14=Linescores!$C:$C),0),4)</f>
        <v>2</v>
      </c>
      <c r="G14" cm="1">
        <f t="array" ref="G14">INDEX(Linescores!$A:$D,MATCH(1,(Linescores!$A:$A=Schedule!$A14)*(Schedule!E14=Linescores!$C:$C),0),4)</f>
        <v>9</v>
      </c>
      <c r="H14" t="str">
        <f t="shared" si="0"/>
        <v>Yes</v>
      </c>
      <c r="I14" s="3" t="s">
        <v>57</v>
      </c>
    </row>
    <row r="15" spans="1:10" x14ac:dyDescent="0.3">
      <c r="A15">
        <v>14</v>
      </c>
      <c r="B15" t="str">
        <f t="shared" si="1"/>
        <v>19990406_CLE@ANA</v>
      </c>
      <c r="C15" s="2">
        <v>36256</v>
      </c>
      <c r="D15" t="s">
        <v>44</v>
      </c>
      <c r="E15" t="s">
        <v>37</v>
      </c>
      <c r="F15" cm="1">
        <f t="array" ref="F15">INDEX(Linescores!$A:$D,MATCH(1,(Linescores!$A:$A=Schedule!$A15)*(Schedule!D15=Linescores!$C:$C),0),4)</f>
        <v>9</v>
      </c>
      <c r="G15" cm="1">
        <f t="array" ref="G15">INDEX(Linescores!$A:$D,MATCH(1,(Linescores!$A:$A=Schedule!$A15)*(Schedule!E15=Linescores!$C:$C),0),4)</f>
        <v>4</v>
      </c>
      <c r="H15" t="str">
        <f t="shared" si="0"/>
        <v>Yes</v>
      </c>
      <c r="I15" s="20">
        <v>45806</v>
      </c>
    </row>
    <row r="16" spans="1:10" x14ac:dyDescent="0.3">
      <c r="A16">
        <v>15</v>
      </c>
      <c r="B16" t="str">
        <f t="shared" si="1"/>
        <v>19990406_DET@TEX</v>
      </c>
      <c r="C16" s="2">
        <v>36256</v>
      </c>
      <c r="D16" t="s">
        <v>45</v>
      </c>
      <c r="E16" t="s">
        <v>29</v>
      </c>
      <c r="F16" cm="1">
        <f t="array" ref="F16">INDEX(Linescores!$A:$D,MATCH(1,(Linescores!$A:$A=Schedule!$A16)*(Schedule!D16=Linescores!$C:$C),0),4)</f>
        <v>6</v>
      </c>
      <c r="G16" cm="1">
        <f t="array" ref="G16">INDEX(Linescores!$A:$D,MATCH(1,(Linescores!$A:$A=Schedule!$A16)*(Schedule!E16=Linescores!$C:$C),0),4)</f>
        <v>11</v>
      </c>
      <c r="H16" t="str">
        <f t="shared" si="0"/>
        <v>Yes</v>
      </c>
      <c r="I16" s="3" t="s">
        <v>57</v>
      </c>
    </row>
    <row r="17" spans="1:9" x14ac:dyDescent="0.3">
      <c r="A17">
        <v>16</v>
      </c>
      <c r="B17" t="str">
        <f t="shared" si="1"/>
        <v>19990406_NYY@OAK</v>
      </c>
      <c r="C17" s="2">
        <v>36256</v>
      </c>
      <c r="D17" t="s">
        <v>42</v>
      </c>
      <c r="E17" t="s">
        <v>30</v>
      </c>
      <c r="F17" cm="1">
        <f t="array" ref="F17">INDEX(Linescores!$A:$D,MATCH(1,(Linescores!$A:$A=Schedule!$A17)*(Schedule!D17=Linescores!$C:$C),0),4)</f>
        <v>1</v>
      </c>
      <c r="G17" cm="1">
        <f t="array" ref="G17">INDEX(Linescores!$A:$D,MATCH(1,(Linescores!$A:$A=Schedule!$A17)*(Schedule!E17=Linescores!$C:$C),0),4)</f>
        <v>3</v>
      </c>
      <c r="H17" t="str">
        <f t="shared" si="0"/>
        <v>Yes</v>
      </c>
      <c r="I17" s="3" t="s">
        <v>57</v>
      </c>
    </row>
    <row r="18" spans="1:9" x14ac:dyDescent="0.3">
      <c r="A18">
        <v>17</v>
      </c>
      <c r="B18" t="str">
        <f t="shared" si="1"/>
        <v>19990406_TOR@MIN</v>
      </c>
      <c r="C18" s="2">
        <v>36256</v>
      </c>
      <c r="D18" t="s">
        <v>46</v>
      </c>
      <c r="E18" t="s">
        <v>38</v>
      </c>
      <c r="F18" cm="1">
        <f t="array" ref="F18">INDEX(Linescores!$A:$D,MATCH(1,(Linescores!$A:$A=Schedule!$A18)*(Schedule!D18=Linescores!$C:$C),0),4)</f>
        <v>8</v>
      </c>
      <c r="G18" cm="1">
        <f t="array" ref="G18">INDEX(Linescores!$A:$D,MATCH(1,(Linescores!$A:$A=Schedule!$A18)*(Schedule!E18=Linescores!$C:$C),0),4)</f>
        <v>4</v>
      </c>
      <c r="H18" t="str">
        <f t="shared" si="0"/>
        <v>Yes</v>
      </c>
      <c r="I18" s="20">
        <v>45811</v>
      </c>
    </row>
    <row r="19" spans="1:9" x14ac:dyDescent="0.3">
      <c r="A19">
        <v>18</v>
      </c>
      <c r="B19" t="str">
        <f t="shared" si="1"/>
        <v>19990406_MON@PIT</v>
      </c>
      <c r="C19" s="2">
        <v>36256</v>
      </c>
      <c r="D19" t="s">
        <v>40</v>
      </c>
      <c r="E19" t="s">
        <v>32</v>
      </c>
      <c r="F19" cm="1">
        <f t="array" ref="F19">INDEX(Linescores!$A:$D,MATCH(1,(Linescores!$A:$A=Schedule!$A19)*(Schedule!D19=Linescores!$C:$C),0),4)</f>
        <v>3</v>
      </c>
      <c r="G19" cm="1">
        <f t="array" ref="G19">INDEX(Linescores!$A:$D,MATCH(1,(Linescores!$A:$A=Schedule!$A19)*(Schedule!E19=Linescores!$C:$C),0),4)</f>
        <v>5</v>
      </c>
      <c r="H19" t="str">
        <f t="shared" si="0"/>
        <v>Yes</v>
      </c>
      <c r="I19" s="3" t="s">
        <v>57</v>
      </c>
    </row>
    <row r="20" spans="1:9" x14ac:dyDescent="0.3">
      <c r="A20">
        <v>19</v>
      </c>
      <c r="B20" t="str">
        <f t="shared" si="1"/>
        <v>19990406_SFG@CIN</v>
      </c>
      <c r="C20" s="2">
        <v>36256</v>
      </c>
      <c r="D20" t="s">
        <v>136</v>
      </c>
      <c r="E20" t="s">
        <v>33</v>
      </c>
      <c r="F20" cm="1">
        <f t="array" ref="F20">INDEX(Linescores!$A:$D,MATCH(1,(Linescores!$A:$A=Schedule!$A20)*(Schedule!D20=Linescores!$C:$C),0),4)</f>
        <v>9</v>
      </c>
      <c r="G20" cm="1">
        <f t="array" ref="G20">INDEX(Linescores!$A:$D,MATCH(1,(Linescores!$A:$A=Schedule!$A20)*(Schedule!E20=Linescores!$C:$C),0),4)</f>
        <v>1</v>
      </c>
      <c r="H20" t="str">
        <f t="shared" si="0"/>
        <v>Yes</v>
      </c>
      <c r="I20" s="3" t="s">
        <v>57</v>
      </c>
    </row>
    <row r="21" spans="1:9" x14ac:dyDescent="0.3">
      <c r="A21">
        <v>20</v>
      </c>
      <c r="B21" t="str">
        <f t="shared" si="1"/>
        <v>19990406_ARI@LAD</v>
      </c>
      <c r="C21" s="2">
        <v>36256</v>
      </c>
      <c r="D21" t="s">
        <v>50</v>
      </c>
      <c r="E21" t="s">
        <v>112</v>
      </c>
      <c r="F21" cm="1">
        <f t="array" ref="F21">INDEX(Linescores!$A:$D,MATCH(1,(Linescores!$A:$A=Schedule!$A21)*(Schedule!D21=Linescores!$C:$C),0),4)</f>
        <v>3</v>
      </c>
      <c r="G21" cm="1">
        <f t="array" ref="G21">INDEX(Linescores!$A:$D,MATCH(1,(Linescores!$A:$A=Schedule!$A21)*(Schedule!E21=Linescores!$C:$C),0),4)</f>
        <v>4</v>
      </c>
      <c r="H21" t="str">
        <f t="shared" si="0"/>
        <v>Yes</v>
      </c>
      <c r="I21" s="3" t="s">
        <v>57</v>
      </c>
    </row>
    <row r="22" spans="1:9" x14ac:dyDescent="0.3">
      <c r="A22">
        <v>21</v>
      </c>
      <c r="B22" t="str">
        <f t="shared" si="1"/>
        <v>19990406_CHC@HOU</v>
      </c>
      <c r="C22" s="2">
        <v>36256</v>
      </c>
      <c r="D22" t="s">
        <v>48</v>
      </c>
      <c r="E22" t="s">
        <v>39</v>
      </c>
      <c r="F22" cm="1">
        <f t="array" ref="F22">INDEX(Linescores!$A:$D,MATCH(1,(Linescores!$A:$A=Schedule!$A22)*(Schedule!D22=Linescores!$C:$C),0),4)</f>
        <v>3</v>
      </c>
      <c r="G22" cm="1">
        <f t="array" ref="G22">INDEX(Linescores!$A:$D,MATCH(1,(Linescores!$A:$A=Schedule!$A22)*(Schedule!E22=Linescores!$C:$C),0),4)</f>
        <v>4</v>
      </c>
      <c r="H22" t="str">
        <f t="shared" si="0"/>
        <v>Yes</v>
      </c>
      <c r="I22" s="20">
        <v>45808</v>
      </c>
    </row>
    <row r="23" spans="1:9" x14ac:dyDescent="0.3">
      <c r="A23">
        <v>22</v>
      </c>
      <c r="B23" t="str">
        <f t="shared" si="1"/>
        <v>19990406_COL@SDP</v>
      </c>
      <c r="C23" s="2">
        <v>36256</v>
      </c>
      <c r="D23" t="s">
        <v>51</v>
      </c>
      <c r="E23" t="s">
        <v>246</v>
      </c>
      <c r="F23" cm="1">
        <f t="array" ref="F23">INDEX(Linescores!$A:$D,MATCH(1,(Linescores!$A:$A=Schedule!$A23)*(Schedule!D23=Linescores!$C:$C),0),4)</f>
        <v>4</v>
      </c>
      <c r="G23" cm="1">
        <f t="array" ref="G23">INDEX(Linescores!$A:$D,MATCH(1,(Linescores!$A:$A=Schedule!$A23)*(Schedule!E23=Linescores!$C:$C),0),4)</f>
        <v>2</v>
      </c>
      <c r="H23" t="str">
        <f t="shared" si="0"/>
        <v>Yes</v>
      </c>
      <c r="I23" s="3" t="s">
        <v>57</v>
      </c>
    </row>
    <row r="24" spans="1:9" x14ac:dyDescent="0.3">
      <c r="A24">
        <v>23</v>
      </c>
      <c r="B24" t="str">
        <f t="shared" si="1"/>
        <v>19990406_NYM@FLA</v>
      </c>
      <c r="C24" s="2">
        <v>36256</v>
      </c>
      <c r="D24" t="s">
        <v>49</v>
      </c>
      <c r="E24" t="s">
        <v>35</v>
      </c>
      <c r="F24" cm="1">
        <f t="array" ref="F24">INDEX(Linescores!$A:$D,MATCH(1,(Linescores!$A:$A=Schedule!$A24)*(Schedule!D24=Linescores!$C:$C),0),4)</f>
        <v>13</v>
      </c>
      <c r="G24" cm="1">
        <f t="array" ref="G24">INDEX(Linescores!$A:$D,MATCH(1,(Linescores!$A:$A=Schedule!$A24)*(Schedule!E24=Linescores!$C:$C),0),4)</f>
        <v>2</v>
      </c>
      <c r="H24" t="str">
        <f t="shared" si="0"/>
        <v>Yes</v>
      </c>
      <c r="I24" s="20">
        <v>45804</v>
      </c>
    </row>
    <row r="25" spans="1:9" x14ac:dyDescent="0.3">
      <c r="A25">
        <v>24</v>
      </c>
      <c r="B25" t="str">
        <f t="shared" si="1"/>
        <v>19990406_PHI@ATL</v>
      </c>
      <c r="C25" s="2">
        <v>36256</v>
      </c>
      <c r="D25" t="s">
        <v>47</v>
      </c>
      <c r="E25" t="s">
        <v>36</v>
      </c>
      <c r="F25" cm="1">
        <f t="array" ref="F25">INDEX(Linescores!$A:$D,MATCH(1,(Linescores!$A:$A=Schedule!$A25)*(Schedule!D25=Linescores!$C:$C),0),4)</f>
        <v>6</v>
      </c>
      <c r="G25" cm="1">
        <f t="array" ref="G25">INDEX(Linescores!$A:$D,MATCH(1,(Linescores!$A:$A=Schedule!$A25)*(Schedule!E25=Linescores!$C:$C),0),4)</f>
        <v>5</v>
      </c>
      <c r="H25" t="str">
        <f t="shared" si="0"/>
        <v>Yes</v>
      </c>
      <c r="I25" s="20">
        <v>45806</v>
      </c>
    </row>
    <row r="26" spans="1:9" x14ac:dyDescent="0.3">
      <c r="A26">
        <v>25</v>
      </c>
      <c r="B26" t="str">
        <f t="shared" si="1"/>
        <v>19990407_BOS@KCR</v>
      </c>
      <c r="C26" s="2">
        <v>36257</v>
      </c>
      <c r="D26" t="s">
        <v>52</v>
      </c>
      <c r="E26" t="s">
        <v>74</v>
      </c>
      <c r="F26" cm="1">
        <f t="array" ref="F26">INDEX(Linescores!$A:$D,MATCH(1,(Linescores!$A:$A=Schedule!$A26)*(Schedule!D26=Linescores!$C:$C),0),4)</f>
        <v>3</v>
      </c>
      <c r="G26" cm="1">
        <f t="array" ref="G26">INDEX(Linescores!$A:$D,MATCH(1,(Linescores!$A:$A=Schedule!$A26)*(Schedule!E26=Linescores!$C:$C),0),4)</f>
        <v>4</v>
      </c>
      <c r="H26" t="str">
        <f t="shared" si="0"/>
        <v>Yes</v>
      </c>
      <c r="I26" s="3" t="s">
        <v>57</v>
      </c>
    </row>
    <row r="27" spans="1:9" x14ac:dyDescent="0.3">
      <c r="A27">
        <v>26</v>
      </c>
      <c r="B27" t="str">
        <f t="shared" si="1"/>
        <v>19990407_CHW@SEA</v>
      </c>
      <c r="C27" s="2">
        <v>36257</v>
      </c>
      <c r="D27" t="s">
        <v>43</v>
      </c>
      <c r="E27" t="s">
        <v>28</v>
      </c>
      <c r="F27" cm="1">
        <f t="array" ref="F27">INDEX(Linescores!$A:$D,MATCH(1,(Linescores!$A:$A=Schedule!$A27)*(Schedule!D27=Linescores!$C:$C),0),4)</f>
        <v>2</v>
      </c>
      <c r="G27" cm="1">
        <f t="array" ref="G27">INDEX(Linescores!$A:$D,MATCH(1,(Linescores!$A:$A=Schedule!$A27)*(Schedule!E27=Linescores!$C:$C),0),4)</f>
        <v>7</v>
      </c>
      <c r="H27" t="str">
        <f t="shared" si="0"/>
        <v>Yes</v>
      </c>
      <c r="I27" s="3" t="s">
        <v>57</v>
      </c>
    </row>
    <row r="28" spans="1:9" x14ac:dyDescent="0.3">
      <c r="A28">
        <v>27</v>
      </c>
      <c r="B28" t="str">
        <f t="shared" si="1"/>
        <v>19990407_CLE@ANA</v>
      </c>
      <c r="C28" s="2">
        <v>36257</v>
      </c>
      <c r="D28" t="s">
        <v>44</v>
      </c>
      <c r="E28" t="s">
        <v>37</v>
      </c>
      <c r="F28" cm="1">
        <f t="array" ref="F28">INDEX(Linescores!$A:$D,MATCH(1,(Linescores!$A:$A=Schedule!$A28)*(Schedule!D28=Linescores!$C:$C),0),4)</f>
        <v>8</v>
      </c>
      <c r="G28" cm="1">
        <f t="array" ref="G28">INDEX(Linescores!$A:$D,MATCH(1,(Linescores!$A:$A=Schedule!$A28)*(Schedule!E28=Linescores!$C:$C),0),4)</f>
        <v>7</v>
      </c>
      <c r="H28" t="str">
        <f t="shared" si="0"/>
        <v>Yes</v>
      </c>
      <c r="I28" s="20">
        <v>45806</v>
      </c>
    </row>
    <row r="29" spans="1:9" x14ac:dyDescent="0.3">
      <c r="A29">
        <v>28</v>
      </c>
      <c r="B29" t="str">
        <f t="shared" si="1"/>
        <v>19990407_DET@TEX</v>
      </c>
      <c r="C29" s="2">
        <v>36257</v>
      </c>
      <c r="D29" t="s">
        <v>45</v>
      </c>
      <c r="E29" t="s">
        <v>29</v>
      </c>
      <c r="F29" cm="1">
        <f t="array" ref="F29">INDEX(Linescores!$A:$D,MATCH(1,(Linescores!$A:$A=Schedule!$A29)*(Schedule!D29=Linescores!$C:$C),0),4)</f>
        <v>7</v>
      </c>
      <c r="G29" cm="1">
        <f t="array" ref="G29">INDEX(Linescores!$A:$D,MATCH(1,(Linescores!$A:$A=Schedule!$A29)*(Schedule!E29=Linescores!$C:$C),0),4)</f>
        <v>17</v>
      </c>
      <c r="H29" t="str">
        <f t="shared" si="0"/>
        <v>Yes</v>
      </c>
      <c r="I29" s="3" t="s">
        <v>57</v>
      </c>
    </row>
    <row r="30" spans="1:9" x14ac:dyDescent="0.3">
      <c r="A30">
        <v>29</v>
      </c>
      <c r="B30" t="str">
        <f t="shared" si="1"/>
        <v>19990407_NYY@OAK</v>
      </c>
      <c r="C30" s="2">
        <v>36257</v>
      </c>
      <c r="D30" t="s">
        <v>42</v>
      </c>
      <c r="E30" t="s">
        <v>30</v>
      </c>
      <c r="F30" cm="1">
        <f t="array" ref="F30">INDEX(Linescores!$A:$D,MATCH(1,(Linescores!$A:$A=Schedule!$A30)*(Schedule!D30=Linescores!$C:$C),0),4)</f>
        <v>10</v>
      </c>
      <c r="G30" cm="1">
        <f t="array" ref="G30">INDEX(Linescores!$A:$D,MATCH(1,(Linescores!$A:$A=Schedule!$A30)*(Schedule!E30=Linescores!$C:$C),0),4)</f>
        <v>9</v>
      </c>
      <c r="H30" t="str">
        <f t="shared" si="0"/>
        <v>Yes</v>
      </c>
      <c r="I30" s="3" t="s">
        <v>57</v>
      </c>
    </row>
    <row r="31" spans="1:9" x14ac:dyDescent="0.3">
      <c r="A31">
        <v>30</v>
      </c>
      <c r="B31" t="str">
        <f t="shared" si="1"/>
        <v>19990407_TOR@MIN</v>
      </c>
      <c r="C31" s="2">
        <v>36257</v>
      </c>
      <c r="D31" t="s">
        <v>46</v>
      </c>
      <c r="E31" t="s">
        <v>38</v>
      </c>
      <c r="F31" cm="1">
        <f t="array" ref="F31">INDEX(Linescores!$A:$D,MATCH(1,(Linescores!$A:$A=Schedule!$A31)*(Schedule!D31=Linescores!$C:$C),0),4)</f>
        <v>13</v>
      </c>
      <c r="G31" cm="1">
        <f t="array" ref="G31">INDEX(Linescores!$A:$D,MATCH(1,(Linescores!$A:$A=Schedule!$A31)*(Schedule!E31=Linescores!$C:$C),0),4)</f>
        <v>4</v>
      </c>
      <c r="H31" t="str">
        <f t="shared" si="0"/>
        <v>Yes</v>
      </c>
      <c r="I31" s="20">
        <v>45812</v>
      </c>
    </row>
    <row r="32" spans="1:9" x14ac:dyDescent="0.3">
      <c r="A32">
        <v>31</v>
      </c>
      <c r="B32" t="str">
        <f t="shared" si="1"/>
        <v>19990407_TBD@BAL</v>
      </c>
      <c r="C32" s="2">
        <v>36257</v>
      </c>
      <c r="D32" t="s">
        <v>190</v>
      </c>
      <c r="E32" t="s">
        <v>31</v>
      </c>
      <c r="F32" cm="1">
        <f t="array" ref="F32">INDEX(Linescores!$A:$D,MATCH(1,(Linescores!$A:$A=Schedule!$A32)*(Schedule!D32=Linescores!$C:$C),0),4)</f>
        <v>4</v>
      </c>
      <c r="G32" cm="1">
        <f t="array" ref="G32">INDEX(Linescores!$A:$D,MATCH(1,(Linescores!$A:$A=Schedule!$A32)*(Schedule!E32=Linescores!$C:$C),0),4)</f>
        <v>5</v>
      </c>
      <c r="H32" t="str">
        <f t="shared" si="0"/>
        <v>Yes</v>
      </c>
      <c r="I32" s="3" t="s">
        <v>57</v>
      </c>
    </row>
    <row r="33" spans="1:9" x14ac:dyDescent="0.3">
      <c r="A33">
        <v>32</v>
      </c>
      <c r="B33" t="str">
        <f t="shared" si="1"/>
        <v>19990407_MON@PIT</v>
      </c>
      <c r="C33" s="2">
        <v>36257</v>
      </c>
      <c r="D33" t="s">
        <v>40</v>
      </c>
      <c r="E33" t="s">
        <v>32</v>
      </c>
      <c r="F33" cm="1">
        <f t="array" ref="F33">INDEX(Linescores!$A:$D,MATCH(1,(Linescores!$A:$A=Schedule!$A33)*(Schedule!D33=Linescores!$C:$C),0),4)</f>
        <v>4</v>
      </c>
      <c r="G33" cm="1">
        <f t="array" ref="G33">INDEX(Linescores!$A:$D,MATCH(1,(Linescores!$A:$A=Schedule!$A33)*(Schedule!E33=Linescores!$C:$C),0),4)</f>
        <v>5</v>
      </c>
      <c r="H33" t="str">
        <f t="shared" si="0"/>
        <v>Yes</v>
      </c>
      <c r="I33" s="3" t="s">
        <v>57</v>
      </c>
    </row>
    <row r="34" spans="1:9" x14ac:dyDescent="0.3">
      <c r="A34">
        <v>33</v>
      </c>
      <c r="B34" t="str">
        <f t="shared" si="1"/>
        <v>19990407_SFG@CIN</v>
      </c>
      <c r="C34" s="2">
        <v>36257</v>
      </c>
      <c r="D34" t="s">
        <v>136</v>
      </c>
      <c r="E34" t="s">
        <v>33</v>
      </c>
      <c r="F34" cm="1">
        <f t="array" ref="F34">INDEX(Linescores!$A:$D,MATCH(1,(Linescores!$A:$A=Schedule!$A34)*(Schedule!D34=Linescores!$C:$C),0),4)</f>
        <v>6</v>
      </c>
      <c r="G34" cm="1">
        <f t="array" ref="G34">INDEX(Linescores!$A:$D,MATCH(1,(Linescores!$A:$A=Schedule!$A34)*(Schedule!E34=Linescores!$C:$C),0),4)</f>
        <v>1</v>
      </c>
      <c r="H34" t="str">
        <f t="shared" si="0"/>
        <v>Yes</v>
      </c>
      <c r="I34" s="3" t="s">
        <v>57</v>
      </c>
    </row>
    <row r="35" spans="1:9" x14ac:dyDescent="0.3">
      <c r="A35">
        <v>34</v>
      </c>
      <c r="B35" t="str">
        <f t="shared" si="1"/>
        <v>19990407_ARI@LAD</v>
      </c>
      <c r="C35" s="2">
        <v>36257</v>
      </c>
      <c r="D35" t="s">
        <v>50</v>
      </c>
      <c r="E35" t="s">
        <v>112</v>
      </c>
      <c r="F35" cm="1">
        <f t="array" ref="F35">INDEX(Linescores!$A:$D,MATCH(1,(Linescores!$A:$A=Schedule!$A35)*(Schedule!D35=Linescores!$C:$C),0),4)</f>
        <v>4</v>
      </c>
      <c r="G35" cm="1">
        <f t="array" ref="G35">INDEX(Linescores!$A:$D,MATCH(1,(Linescores!$A:$A=Schedule!$A35)*(Schedule!E35=Linescores!$C:$C),0),4)</f>
        <v>9</v>
      </c>
      <c r="H35" t="str">
        <f t="shared" si="0"/>
        <v>Yes</v>
      </c>
      <c r="I35" s="3" t="s">
        <v>57</v>
      </c>
    </row>
    <row r="36" spans="1:9" x14ac:dyDescent="0.3">
      <c r="A36">
        <v>35</v>
      </c>
      <c r="B36" t="str">
        <f t="shared" si="1"/>
        <v>19990407_CHC@HOU</v>
      </c>
      <c r="C36" s="2">
        <v>36257</v>
      </c>
      <c r="D36" t="s">
        <v>48</v>
      </c>
      <c r="E36" t="s">
        <v>39</v>
      </c>
      <c r="F36" cm="1">
        <f t="array" ref="F36">INDEX(Linescores!$A:$D,MATCH(1,(Linescores!$A:$A=Schedule!$A36)*(Schedule!D36=Linescores!$C:$C),0),4)</f>
        <v>8</v>
      </c>
      <c r="G36" cm="1">
        <f t="array" ref="G36">INDEX(Linescores!$A:$D,MATCH(1,(Linescores!$A:$A=Schedule!$A36)*(Schedule!E36=Linescores!$C:$C),0),4)</f>
        <v>1</v>
      </c>
      <c r="H36" t="str">
        <f t="shared" si="0"/>
        <v>Yes</v>
      </c>
      <c r="I36" s="20">
        <v>45808</v>
      </c>
    </row>
    <row r="37" spans="1:9" x14ac:dyDescent="0.3">
      <c r="A37">
        <v>36</v>
      </c>
      <c r="B37" t="str">
        <f t="shared" si="1"/>
        <v>19990407_COL@SDP</v>
      </c>
      <c r="C37" s="2">
        <v>36257</v>
      </c>
      <c r="D37" t="s">
        <v>51</v>
      </c>
      <c r="E37" t="s">
        <v>246</v>
      </c>
      <c r="F37" cm="1">
        <f t="array" ref="F37">INDEX(Linescores!$A:$D,MATCH(1,(Linescores!$A:$A=Schedule!$A37)*(Schedule!D37=Linescores!$C:$C),0),4)</f>
        <v>8</v>
      </c>
      <c r="G37" cm="1">
        <f t="array" ref="G37">INDEX(Linescores!$A:$D,MATCH(1,(Linescores!$A:$A=Schedule!$A37)*(Schedule!E37=Linescores!$C:$C),0),4)</f>
        <v>2</v>
      </c>
      <c r="H37" t="str">
        <f t="shared" si="0"/>
        <v>Yes</v>
      </c>
      <c r="I37" s="3" t="s">
        <v>57</v>
      </c>
    </row>
    <row r="38" spans="1:9" x14ac:dyDescent="0.3">
      <c r="A38">
        <v>37</v>
      </c>
      <c r="B38" t="str">
        <f t="shared" si="1"/>
        <v>19990407_MIL@STL</v>
      </c>
      <c r="C38" s="2">
        <v>36257</v>
      </c>
      <c r="D38" t="s">
        <v>53</v>
      </c>
      <c r="E38" t="s">
        <v>34</v>
      </c>
      <c r="F38" cm="1">
        <f t="array" ref="F38">INDEX(Linescores!$A:$D,MATCH(1,(Linescores!$A:$A=Schedule!$A38)*(Schedule!D38=Linescores!$C:$C),0),4)</f>
        <v>5</v>
      </c>
      <c r="G38" cm="1">
        <f t="array" ref="G38">INDEX(Linescores!$A:$D,MATCH(1,(Linescores!$A:$A=Schedule!$A38)*(Schedule!E38=Linescores!$C:$C),0),4)</f>
        <v>6</v>
      </c>
      <c r="H38" t="str">
        <f t="shared" si="0"/>
        <v>Yes</v>
      </c>
      <c r="I38" s="3" t="s">
        <v>57</v>
      </c>
    </row>
    <row r="39" spans="1:9" x14ac:dyDescent="0.3">
      <c r="A39">
        <v>38</v>
      </c>
      <c r="B39" t="str">
        <f t="shared" si="1"/>
        <v>19990407_NYM@FLA</v>
      </c>
      <c r="C39" s="2">
        <v>36257</v>
      </c>
      <c r="D39" t="s">
        <v>49</v>
      </c>
      <c r="E39" t="s">
        <v>35</v>
      </c>
      <c r="F39" cm="1">
        <f t="array" ref="F39">INDEX(Linescores!$A:$D,MATCH(1,(Linescores!$A:$A=Schedule!$A39)*(Schedule!D39=Linescores!$C:$C),0),4)</f>
        <v>3</v>
      </c>
      <c r="G39" cm="1">
        <f t="array" ref="G39">INDEX(Linescores!$A:$D,MATCH(1,(Linescores!$A:$A=Schedule!$A39)*(Schedule!E39=Linescores!$C:$C),0),4)</f>
        <v>6</v>
      </c>
      <c r="H39" t="str">
        <f t="shared" si="0"/>
        <v>Yes</v>
      </c>
      <c r="I39" s="20">
        <v>45804</v>
      </c>
    </row>
    <row r="40" spans="1:9" x14ac:dyDescent="0.3">
      <c r="A40">
        <v>39</v>
      </c>
      <c r="B40" t="str">
        <f t="shared" si="1"/>
        <v>19990407_PHI@ATL</v>
      </c>
      <c r="C40" s="2">
        <v>36257</v>
      </c>
      <c r="D40" t="s">
        <v>47</v>
      </c>
      <c r="E40" t="s">
        <v>36</v>
      </c>
      <c r="F40" cm="1">
        <f t="array" ref="F40">INDEX(Linescores!$A:$D,MATCH(1,(Linescores!$A:$A=Schedule!$A40)*(Schedule!D40=Linescores!$C:$C),0),4)</f>
        <v>3</v>
      </c>
      <c r="G40" cm="1">
        <f t="array" ref="G40">INDEX(Linescores!$A:$D,MATCH(1,(Linescores!$A:$A=Schedule!$A40)*(Schedule!E40=Linescores!$C:$C),0),4)</f>
        <v>8</v>
      </c>
      <c r="H40" t="str">
        <f t="shared" si="0"/>
        <v>Yes</v>
      </c>
      <c r="I40" s="20">
        <v>45806</v>
      </c>
    </row>
    <row r="41" spans="1:9" x14ac:dyDescent="0.3">
      <c r="A41">
        <v>40</v>
      </c>
      <c r="B41" t="str">
        <f t="shared" si="1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INDEX(Linescores!$A:$D,MATCH(1,(Linescores!$A:$A=Schedule!$A41)*(Schedule!D41=Linescores!$C:$C),0),4)</f>
        <v>7</v>
      </c>
      <c r="G41" cm="1">
        <f t="array" ref="G41">INDEX(Linescores!$A:$D,MATCH(1,(Linescores!$A:$A=Schedule!$A41)*(Schedule!E41=Linescores!$C:$C),0),4)</f>
        <v>3</v>
      </c>
      <c r="H41" t="str">
        <f t="shared" si="0"/>
        <v>Yes</v>
      </c>
      <c r="I41" s="3" t="s">
        <v>57</v>
      </c>
    </row>
    <row r="42" spans="1:9" x14ac:dyDescent="0.3">
      <c r="A42">
        <v>41</v>
      </c>
      <c r="B42" t="str">
        <f t="shared" si="1"/>
        <v>19990408_CLE@ANA</v>
      </c>
      <c r="C42" s="2">
        <v>36258</v>
      </c>
      <c r="D42" t="s">
        <v>44</v>
      </c>
      <c r="E42" t="s">
        <v>37</v>
      </c>
      <c r="F42" cm="1">
        <f t="array" ref="F42">INDEX(Linescores!$A:$D,MATCH(1,(Linescores!$A:$A=Schedule!$A42)*(Schedule!D42=Linescores!$C:$C),0),4)</f>
        <v>4</v>
      </c>
      <c r="G42" cm="1">
        <f t="array" ref="G42">INDEX(Linescores!$A:$D,MATCH(1,(Linescores!$A:$A=Schedule!$A42)*(Schedule!E42=Linescores!$C:$C),0),4)</f>
        <v>1</v>
      </c>
      <c r="H42" t="str">
        <f t="shared" si="0"/>
        <v>Yes</v>
      </c>
      <c r="I42" s="20">
        <v>45807</v>
      </c>
    </row>
    <row r="43" spans="1:9" x14ac:dyDescent="0.3">
      <c r="A43">
        <v>42</v>
      </c>
      <c r="B43" t="str">
        <f t="shared" si="1"/>
        <v>19990408_TOR@MIN</v>
      </c>
      <c r="C43" s="2">
        <v>36258</v>
      </c>
      <c r="D43" t="s">
        <v>46</v>
      </c>
      <c r="E43" t="s">
        <v>38</v>
      </c>
      <c r="F43" cm="1">
        <f t="array" ref="F43">INDEX(Linescores!$A:$D,MATCH(1,(Linescores!$A:$A=Schedule!$A43)*(Schedule!D43=Linescores!$C:$C),0),4)</f>
        <v>4</v>
      </c>
      <c r="G43" cm="1">
        <f t="array" ref="G43">INDEX(Linescores!$A:$D,MATCH(1,(Linescores!$A:$A=Schedule!$A43)*(Schedule!E43=Linescores!$C:$C),0),4)</f>
        <v>10</v>
      </c>
      <c r="H43" t="str">
        <f t="shared" si="0"/>
        <v>Yes</v>
      </c>
      <c r="I43" s="20">
        <v>45813</v>
      </c>
    </row>
    <row r="44" spans="1:9" x14ac:dyDescent="0.3">
      <c r="A44">
        <v>43</v>
      </c>
      <c r="B44" t="str">
        <f t="shared" si="1"/>
        <v>19990408_TBD@BAL</v>
      </c>
      <c r="C44" s="2">
        <v>36258</v>
      </c>
      <c r="D44" t="s">
        <v>190</v>
      </c>
      <c r="E44" t="s">
        <v>31</v>
      </c>
      <c r="F44" cm="1">
        <f t="array" ref="F44">INDEX(Linescores!$A:$D,MATCH(1,(Linescores!$A:$A=Schedule!$A44)*(Schedule!D44=Linescores!$C:$C),0),4)</f>
        <v>0</v>
      </c>
      <c r="G44" cm="1">
        <f t="array" ref="G44">INDEX(Linescores!$A:$D,MATCH(1,(Linescores!$A:$A=Schedule!$A44)*(Schedule!E44=Linescores!$C:$C),0),4)</f>
        <v>4</v>
      </c>
      <c r="H44" t="str">
        <f t="shared" si="0"/>
        <v>Yes</v>
      </c>
      <c r="I44" s="3" t="s">
        <v>57</v>
      </c>
    </row>
    <row r="45" spans="1:9" x14ac:dyDescent="0.3">
      <c r="A45">
        <v>44</v>
      </c>
      <c r="B45" t="str">
        <f t="shared" si="1"/>
        <v>19990408_CHC@HOU</v>
      </c>
      <c r="C45" s="2">
        <v>36258</v>
      </c>
      <c r="D45" t="s">
        <v>48</v>
      </c>
      <c r="E45" t="s">
        <v>39</v>
      </c>
      <c r="F45" cm="1">
        <f t="array" ref="F45">INDEX(Linescores!$A:$D,MATCH(1,(Linescores!$A:$A=Schedule!$A45)*(Schedule!D45=Linescores!$C:$C),0),4)</f>
        <v>3</v>
      </c>
      <c r="G45" cm="1">
        <f t="array" ref="G45">INDEX(Linescores!$A:$D,MATCH(1,(Linescores!$A:$A=Schedule!$A45)*(Schedule!E45=Linescores!$C:$C),0),4)</f>
        <v>4</v>
      </c>
      <c r="H45" t="str">
        <f t="shared" si="0"/>
        <v>Yes</v>
      </c>
      <c r="I45" s="20">
        <v>45810</v>
      </c>
    </row>
    <row r="46" spans="1:9" x14ac:dyDescent="0.3">
      <c r="A46">
        <v>45</v>
      </c>
      <c r="B46" t="str">
        <f t="shared" si="1"/>
        <v>19990408_COL@LAD</v>
      </c>
      <c r="C46" s="2">
        <v>36258</v>
      </c>
      <c r="D46" t="s">
        <v>51</v>
      </c>
      <c r="E46" t="s">
        <v>112</v>
      </c>
      <c r="F46" cm="1">
        <f t="array" ref="F46">INDEX(Linescores!$A:$D,MATCH(1,(Linescores!$A:$A=Schedule!$A46)*(Schedule!D46=Linescores!$C:$C),0),4)</f>
        <v>0</v>
      </c>
      <c r="G46" cm="1">
        <f t="array" ref="G46">INDEX(Linescores!$A:$D,MATCH(1,(Linescores!$A:$A=Schedule!$A46)*(Schedule!E46=Linescores!$C:$C),0),4)</f>
        <v>0</v>
      </c>
      <c r="H46" t="str">
        <f t="shared" si="0"/>
        <v>No</v>
      </c>
      <c r="I46" s="20"/>
    </row>
    <row r="47" spans="1:9" x14ac:dyDescent="0.3">
      <c r="A47">
        <v>46</v>
      </c>
      <c r="B47" t="str">
        <f t="shared" si="1"/>
        <v>19990408_MIL@STL</v>
      </c>
      <c r="C47" s="2">
        <v>36258</v>
      </c>
      <c r="D47" t="s">
        <v>53</v>
      </c>
      <c r="E47" t="s">
        <v>34</v>
      </c>
      <c r="F47" cm="1">
        <f t="array" ref="F47">INDEX(Linescores!$A:$D,MATCH(1,(Linescores!$A:$A=Schedule!$A47)*(Schedule!D47=Linescores!$C:$C),0),4)</f>
        <v>5</v>
      </c>
      <c r="G47" cm="1">
        <f t="array" ref="G47">INDEX(Linescores!$A:$D,MATCH(1,(Linescores!$A:$A=Schedule!$A47)*(Schedule!E47=Linescores!$C:$C),0),4)</f>
        <v>4</v>
      </c>
      <c r="H47" t="str">
        <f t="shared" si="0"/>
        <v>Yes</v>
      </c>
      <c r="I47" s="3" t="s">
        <v>57</v>
      </c>
    </row>
    <row r="48" spans="1:9" x14ac:dyDescent="0.3">
      <c r="A48">
        <v>47</v>
      </c>
      <c r="B48" t="str">
        <f t="shared" si="1"/>
        <v>19990408_NYM@MON</v>
      </c>
      <c r="C48" s="2">
        <v>36258</v>
      </c>
      <c r="D48" t="s">
        <v>49</v>
      </c>
      <c r="E48" t="s">
        <v>40</v>
      </c>
      <c r="F48" cm="1">
        <f t="array" ref="F48">INDEX(Linescores!$A:$D,MATCH(1,(Linescores!$A:$A=Schedule!$A48)*(Schedule!D48=Linescores!$C:$C),0),4)</f>
        <v>0</v>
      </c>
      <c r="G48" cm="1">
        <f t="array" ref="G48">INDEX(Linescores!$A:$D,MATCH(1,(Linescores!$A:$A=Schedule!$A48)*(Schedule!E48=Linescores!$C:$C),0),4)</f>
        <v>0</v>
      </c>
      <c r="H48" t="str">
        <f t="shared" si="0"/>
        <v>No</v>
      </c>
      <c r="I48" s="20"/>
    </row>
    <row r="49" spans="1:9" x14ac:dyDescent="0.3">
      <c r="A49">
        <v>48</v>
      </c>
      <c r="B49" t="str">
        <f t="shared" si="1"/>
        <v>19990408_PHI@ATL</v>
      </c>
      <c r="C49" s="2">
        <v>36258</v>
      </c>
      <c r="D49" t="s">
        <v>47</v>
      </c>
      <c r="E49" t="s">
        <v>36</v>
      </c>
      <c r="F49" cm="1">
        <f t="array" ref="F49">INDEX(Linescores!$A:$D,MATCH(1,(Linescores!$A:$A=Schedule!$A49)*(Schedule!D49=Linescores!$C:$C),0),4)</f>
        <v>0</v>
      </c>
      <c r="G49" cm="1">
        <f t="array" ref="G49">INDEX(Linescores!$A:$D,MATCH(1,(Linescores!$A:$A=Schedule!$A49)*(Schedule!E49=Linescores!$C:$C),0),4)</f>
        <v>0</v>
      </c>
      <c r="H49" t="str">
        <f t="shared" si="0"/>
        <v>No</v>
      </c>
      <c r="I49" s="20"/>
    </row>
    <row r="50" spans="1:9" x14ac:dyDescent="0.3">
      <c r="A50">
        <v>49</v>
      </c>
      <c r="B50" t="str">
        <f t="shared" si="1"/>
        <v>19990408_SDP@SFG</v>
      </c>
      <c r="C50" s="2">
        <v>36258</v>
      </c>
      <c r="D50" t="s">
        <v>246</v>
      </c>
      <c r="E50" t="s">
        <v>136</v>
      </c>
      <c r="F50" cm="1">
        <f t="array" ref="F50">INDEX(Linescores!$A:$D,MATCH(1,(Linescores!$A:$A=Schedule!$A50)*(Schedule!D50=Linescores!$C:$C),0),4)</f>
        <v>0</v>
      </c>
      <c r="G50" cm="1">
        <f t="array" ref="G50">INDEX(Linescores!$A:$D,MATCH(1,(Linescores!$A:$A=Schedule!$A50)*(Schedule!E50=Linescores!$C:$C),0),4)</f>
        <v>0</v>
      </c>
      <c r="H50" t="str">
        <f t="shared" si="0"/>
        <v>No</v>
      </c>
      <c r="I50" s="20"/>
    </row>
    <row r="51" spans="1:9" x14ac:dyDescent="0.3">
      <c r="A51">
        <v>50</v>
      </c>
      <c r="B51" t="str">
        <f t="shared" si="1"/>
        <v>19990409_DET@NYY</v>
      </c>
      <c r="C51" s="2">
        <v>36259</v>
      </c>
      <c r="D51" t="s">
        <v>45</v>
      </c>
      <c r="E51" t="s">
        <v>42</v>
      </c>
      <c r="F51" cm="1">
        <f t="array" ref="F51">INDEX(Linescores!$A:$D,MATCH(1,(Linescores!$A:$A=Schedule!$A51)*(Schedule!D51=Linescores!$C:$C),0),4)</f>
        <v>0</v>
      </c>
      <c r="G51" cm="1">
        <f t="array" ref="G51">INDEX(Linescores!$A:$D,MATCH(1,(Linescores!$A:$A=Schedule!$A51)*(Schedule!E51=Linescores!$C:$C),0),4)</f>
        <v>0</v>
      </c>
      <c r="H51" t="str">
        <f t="shared" si="0"/>
        <v>No</v>
      </c>
      <c r="I51" s="20"/>
    </row>
    <row r="52" spans="1:9" x14ac:dyDescent="0.3">
      <c r="A52">
        <v>51</v>
      </c>
      <c r="B52" t="str">
        <f t="shared" si="1"/>
        <v>19990409_ANA@TEX</v>
      </c>
      <c r="C52" s="2">
        <v>36259</v>
      </c>
      <c r="D52" t="s">
        <v>37</v>
      </c>
      <c r="E52" t="s">
        <v>29</v>
      </c>
      <c r="F52" cm="1">
        <f t="array" ref="F52">INDEX(Linescores!$A:$D,MATCH(1,(Linescores!$A:$A=Schedule!$A52)*(Schedule!D52=Linescores!$C:$C),0),4)</f>
        <v>0</v>
      </c>
      <c r="G52" cm="1">
        <f t="array" ref="G52">INDEX(Linescores!$A:$D,MATCH(1,(Linescores!$A:$A=Schedule!$A52)*(Schedule!E52=Linescores!$C:$C),0),4)</f>
        <v>0</v>
      </c>
      <c r="H52" t="str">
        <f t="shared" si="0"/>
        <v>No</v>
      </c>
      <c r="I52" s="20"/>
    </row>
    <row r="53" spans="1:9" x14ac:dyDescent="0.3">
      <c r="A53">
        <v>52</v>
      </c>
      <c r="B53" t="str">
        <f t="shared" si="1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INDEX(Linescores!$A:$D,MATCH(1,(Linescores!$A:$A=Schedule!$A53)*(Schedule!D53=Linescores!$C:$C),0),4)</f>
        <v>0</v>
      </c>
      <c r="G53" cm="1">
        <f t="array" ref="G53">INDEX(Linescores!$A:$D,MATCH(1,(Linescores!$A:$A=Schedule!$A53)*(Schedule!E53=Linescores!$C:$C),0),4)</f>
        <v>0</v>
      </c>
      <c r="H53" t="str">
        <f t="shared" si="0"/>
        <v>No</v>
      </c>
      <c r="I53" s="20"/>
    </row>
    <row r="54" spans="1:9" x14ac:dyDescent="0.3">
      <c r="A54">
        <v>53</v>
      </c>
      <c r="B54" t="str">
        <f t="shared" si="1"/>
        <v>19990409_CLE@MIN</v>
      </c>
      <c r="C54" s="2">
        <v>36259</v>
      </c>
      <c r="D54" t="s">
        <v>44</v>
      </c>
      <c r="E54" t="s">
        <v>38</v>
      </c>
      <c r="F54" cm="1">
        <f t="array" ref="F54">INDEX(Linescores!$A:$D,MATCH(1,(Linescores!$A:$A=Schedule!$A54)*(Schedule!D54=Linescores!$C:$C),0),4)</f>
        <v>0</v>
      </c>
      <c r="G54" cm="1">
        <f t="array" ref="G54">INDEX(Linescores!$A:$D,MATCH(1,(Linescores!$A:$A=Schedule!$A54)*(Schedule!E54=Linescores!$C:$C),0),4)</f>
        <v>0</v>
      </c>
      <c r="H54" t="str">
        <f t="shared" si="0"/>
        <v>No</v>
      </c>
      <c r="I54" s="20"/>
    </row>
    <row r="55" spans="1:9" x14ac:dyDescent="0.3">
      <c r="A55">
        <v>54</v>
      </c>
      <c r="B55" t="str">
        <f t="shared" si="1"/>
        <v>19990409_KCR@CHW</v>
      </c>
      <c r="C55" s="2">
        <v>36259</v>
      </c>
      <c r="D55" t="s">
        <v>74</v>
      </c>
      <c r="E55" t="s">
        <v>43</v>
      </c>
      <c r="F55" cm="1">
        <f t="array" ref="F55">INDEX(Linescores!$A:$D,MATCH(1,(Linescores!$A:$A=Schedule!$A55)*(Schedule!D55=Linescores!$C:$C),0),4)</f>
        <v>0</v>
      </c>
      <c r="G55" cm="1">
        <f t="array" ref="G55">INDEX(Linescores!$A:$D,MATCH(1,(Linescores!$A:$A=Schedule!$A55)*(Schedule!E55=Linescores!$C:$C),0),4)</f>
        <v>0</v>
      </c>
      <c r="H55" t="str">
        <f t="shared" si="0"/>
        <v>No</v>
      </c>
      <c r="I55" s="20"/>
    </row>
    <row r="56" spans="1:9" x14ac:dyDescent="0.3">
      <c r="A56">
        <v>55</v>
      </c>
      <c r="B56" t="str">
        <f t="shared" si="1"/>
        <v>19990409_OAK@SEA</v>
      </c>
      <c r="C56" s="2">
        <v>36259</v>
      </c>
      <c r="D56" t="s">
        <v>30</v>
      </c>
      <c r="E56" t="s">
        <v>28</v>
      </c>
      <c r="F56" cm="1">
        <f t="array" ref="F56">INDEX(Linescores!$A:$D,MATCH(1,(Linescores!$A:$A=Schedule!$A56)*(Schedule!D56=Linescores!$C:$C),0),4)</f>
        <v>0</v>
      </c>
      <c r="G56" cm="1">
        <f t="array" ref="G56">INDEX(Linescores!$A:$D,MATCH(1,(Linescores!$A:$A=Schedule!$A56)*(Schedule!E56=Linescores!$C:$C),0),4)</f>
        <v>0</v>
      </c>
      <c r="H56" t="str">
        <f t="shared" si="0"/>
        <v>No</v>
      </c>
      <c r="I56" s="20"/>
    </row>
    <row r="57" spans="1:9" x14ac:dyDescent="0.3">
      <c r="A57">
        <v>56</v>
      </c>
      <c r="B57" t="str">
        <f t="shared" si="1"/>
        <v>19990409_TOR@BAL</v>
      </c>
      <c r="C57" s="2">
        <v>36259</v>
      </c>
      <c r="D57" t="s">
        <v>46</v>
      </c>
      <c r="E57" t="s">
        <v>31</v>
      </c>
      <c r="F57" cm="1">
        <f t="array" ref="F57">INDEX(Linescores!$A:$D,MATCH(1,(Linescores!$A:$A=Schedule!$A57)*(Schedule!D57=Linescores!$C:$C),0),4)</f>
        <v>0</v>
      </c>
      <c r="G57" cm="1">
        <f t="array" ref="G57">INDEX(Linescores!$A:$D,MATCH(1,(Linescores!$A:$A=Schedule!$A57)*(Schedule!E57=Linescores!$C:$C),0),4)</f>
        <v>0</v>
      </c>
      <c r="H57" t="str">
        <f t="shared" si="0"/>
        <v>No</v>
      </c>
      <c r="I57" s="20"/>
    </row>
    <row r="58" spans="1:9" x14ac:dyDescent="0.3">
      <c r="A58">
        <v>57</v>
      </c>
      <c r="B58" t="str">
        <f t="shared" si="1"/>
        <v>19990409_ARI@ATL</v>
      </c>
      <c r="C58" s="2">
        <v>36259</v>
      </c>
      <c r="D58" t="s">
        <v>50</v>
      </c>
      <c r="E58" t="s">
        <v>36</v>
      </c>
      <c r="F58" cm="1">
        <f t="array" ref="F58">INDEX(Linescores!$A:$D,MATCH(1,(Linescores!$A:$A=Schedule!$A58)*(Schedule!D58=Linescores!$C:$C),0),4)</f>
        <v>0</v>
      </c>
      <c r="G58" cm="1">
        <f t="array" ref="G58">INDEX(Linescores!$A:$D,MATCH(1,(Linescores!$A:$A=Schedule!$A58)*(Schedule!E58=Linescores!$C:$C),0),4)</f>
        <v>0</v>
      </c>
      <c r="H58" t="str">
        <f t="shared" si="0"/>
        <v>No</v>
      </c>
      <c r="I58" s="20"/>
    </row>
    <row r="59" spans="1:9" x14ac:dyDescent="0.3">
      <c r="A59">
        <v>58</v>
      </c>
      <c r="B59" t="str">
        <f t="shared" si="1"/>
        <v>19990409_CHC@PIT</v>
      </c>
      <c r="C59" s="2">
        <v>36259</v>
      </c>
      <c r="D59" t="s">
        <v>48</v>
      </c>
      <c r="E59" t="s">
        <v>32</v>
      </c>
      <c r="F59" cm="1">
        <f t="array" ref="F59">INDEX(Linescores!$A:$D,MATCH(1,(Linescores!$A:$A=Schedule!$A59)*(Schedule!D59=Linescores!$C:$C),0),4)</f>
        <v>0</v>
      </c>
      <c r="G59" cm="1">
        <f t="array" ref="G59">INDEX(Linescores!$A:$D,MATCH(1,(Linescores!$A:$A=Schedule!$A59)*(Schedule!E59=Linescores!$C:$C),0),4)</f>
        <v>0</v>
      </c>
      <c r="H59" t="str">
        <f t="shared" si="0"/>
        <v>No</v>
      </c>
      <c r="I59" s="20"/>
    </row>
    <row r="60" spans="1:9" x14ac:dyDescent="0.3">
      <c r="A60">
        <v>59</v>
      </c>
      <c r="B60" t="str">
        <f t="shared" si="1"/>
        <v>19990409_CIN@STL</v>
      </c>
      <c r="C60" s="2">
        <v>36259</v>
      </c>
      <c r="D60" t="s">
        <v>33</v>
      </c>
      <c r="E60" t="s">
        <v>34</v>
      </c>
      <c r="F60" cm="1">
        <f t="array" ref="F60">INDEX(Linescores!$A:$D,MATCH(1,(Linescores!$A:$A=Schedule!$A60)*(Schedule!D60=Linescores!$C:$C),0),4)</f>
        <v>0</v>
      </c>
      <c r="G60" cm="1">
        <f t="array" ref="G60">INDEX(Linescores!$A:$D,MATCH(1,(Linescores!$A:$A=Schedule!$A60)*(Schedule!E60=Linescores!$C:$C),0),4)</f>
        <v>0</v>
      </c>
      <c r="H60" t="str">
        <f t="shared" si="0"/>
        <v>No</v>
      </c>
      <c r="I60" s="20"/>
    </row>
    <row r="61" spans="1:9" x14ac:dyDescent="0.3">
      <c r="A61">
        <v>60</v>
      </c>
      <c r="B61" t="str">
        <f t="shared" si="1"/>
        <v>19990409_COL@LAD</v>
      </c>
      <c r="C61" s="2">
        <v>36259</v>
      </c>
      <c r="D61" t="s">
        <v>51</v>
      </c>
      <c r="E61" t="s">
        <v>112</v>
      </c>
      <c r="F61" cm="1">
        <f t="array" ref="F61">INDEX(Linescores!$A:$D,MATCH(1,(Linescores!$A:$A=Schedule!$A61)*(Schedule!D61=Linescores!$C:$C),0),4)</f>
        <v>0</v>
      </c>
      <c r="G61" cm="1">
        <f t="array" ref="G61">INDEX(Linescores!$A:$D,MATCH(1,(Linescores!$A:$A=Schedule!$A61)*(Schedule!E61=Linescores!$C:$C),0),4)</f>
        <v>0</v>
      </c>
      <c r="H61" t="str">
        <f t="shared" si="0"/>
        <v>No</v>
      </c>
      <c r="I61" s="20"/>
    </row>
    <row r="62" spans="1:9" x14ac:dyDescent="0.3">
      <c r="A62">
        <v>61</v>
      </c>
      <c r="B62" t="str">
        <f t="shared" si="1"/>
        <v>19990409_MIL@HOU</v>
      </c>
      <c r="C62" s="2">
        <v>36259</v>
      </c>
      <c r="D62" t="s">
        <v>53</v>
      </c>
      <c r="E62" t="s">
        <v>39</v>
      </c>
      <c r="F62" cm="1">
        <f t="array" ref="F62">INDEX(Linescores!$A:$D,MATCH(1,(Linescores!$A:$A=Schedule!$A62)*(Schedule!D62=Linescores!$C:$C),0),4)</f>
        <v>0</v>
      </c>
      <c r="G62" cm="1">
        <f t="array" ref="G62">INDEX(Linescores!$A:$D,MATCH(1,(Linescores!$A:$A=Schedule!$A62)*(Schedule!E62=Linescores!$C:$C),0),4)</f>
        <v>0</v>
      </c>
      <c r="H62" t="str">
        <f t="shared" si="0"/>
        <v>No</v>
      </c>
      <c r="I62" s="20"/>
    </row>
    <row r="63" spans="1:9" x14ac:dyDescent="0.3">
      <c r="A63">
        <v>62</v>
      </c>
      <c r="B63" t="str">
        <f t="shared" si="1"/>
        <v>19990409_NYM@MON</v>
      </c>
      <c r="C63" s="2">
        <v>36259</v>
      </c>
      <c r="D63" t="s">
        <v>49</v>
      </c>
      <c r="E63" t="s">
        <v>40</v>
      </c>
      <c r="F63" cm="1">
        <f t="array" ref="F63">INDEX(Linescores!$A:$D,MATCH(1,(Linescores!$A:$A=Schedule!$A63)*(Schedule!D63=Linescores!$C:$C),0),4)</f>
        <v>0</v>
      </c>
      <c r="G63" cm="1">
        <f t="array" ref="G63">INDEX(Linescores!$A:$D,MATCH(1,(Linescores!$A:$A=Schedule!$A63)*(Schedule!E63=Linescores!$C:$C),0),4)</f>
        <v>0</v>
      </c>
      <c r="H63" t="str">
        <f t="shared" si="0"/>
        <v>No</v>
      </c>
      <c r="I63" s="20"/>
    </row>
    <row r="64" spans="1:9" x14ac:dyDescent="0.3">
      <c r="A64">
        <v>63</v>
      </c>
      <c r="B64" t="str">
        <f t="shared" si="1"/>
        <v>19990409_PHI@FLA</v>
      </c>
      <c r="C64" s="2">
        <v>36259</v>
      </c>
      <c r="D64" t="s">
        <v>47</v>
      </c>
      <c r="E64" t="s">
        <v>35</v>
      </c>
      <c r="F64" cm="1">
        <f t="array" ref="F64">INDEX(Linescores!$A:$D,MATCH(1,(Linescores!$A:$A=Schedule!$A64)*(Schedule!D64=Linescores!$C:$C),0),4)</f>
        <v>0</v>
      </c>
      <c r="G64" cm="1">
        <f t="array" ref="G64">INDEX(Linescores!$A:$D,MATCH(1,(Linescores!$A:$A=Schedule!$A64)*(Schedule!E64=Linescores!$C:$C),0),4)</f>
        <v>0</v>
      </c>
      <c r="H64" t="str">
        <f t="shared" si="0"/>
        <v>No</v>
      </c>
      <c r="I64" s="20"/>
    </row>
    <row r="65" spans="1:9" x14ac:dyDescent="0.3">
      <c r="A65">
        <v>64</v>
      </c>
      <c r="B65" t="str">
        <f t="shared" si="1"/>
        <v>19990409_SDP@SFG</v>
      </c>
      <c r="C65" s="2">
        <v>36259</v>
      </c>
      <c r="D65" t="s">
        <v>246</v>
      </c>
      <c r="E65" t="s">
        <v>136</v>
      </c>
      <c r="F65" cm="1">
        <f t="array" ref="F65">INDEX(Linescores!$A:$D,MATCH(1,(Linescores!$A:$A=Schedule!$A65)*(Schedule!D65=Linescores!$C:$C),0),4)</f>
        <v>0</v>
      </c>
      <c r="G65" cm="1">
        <f t="array" ref="G65">INDEX(Linescores!$A:$D,MATCH(1,(Linescores!$A:$A=Schedule!$A65)*(Schedule!E65=Linescores!$C:$C),0),4)</f>
        <v>0</v>
      </c>
      <c r="H65" t="str">
        <f t="shared" si="0"/>
        <v>No</v>
      </c>
      <c r="I65" s="20"/>
    </row>
    <row r="66" spans="1:9" x14ac:dyDescent="0.3">
      <c r="A66">
        <v>65</v>
      </c>
      <c r="B66" t="str">
        <f t="shared" ref="B66:B129" si="2">TEXT(C66,"yyyymmdd")&amp;"_"&amp;D66&amp;"@"&amp;E66</f>
        <v>19990410_DET@NYY</v>
      </c>
      <c r="C66" s="2">
        <v>36260</v>
      </c>
      <c r="D66" t="s">
        <v>45</v>
      </c>
      <c r="E66" t="s">
        <v>42</v>
      </c>
      <c r="F66" cm="1">
        <f t="array" ref="F66">INDEX(Linescores!$A:$D,MATCH(1,(Linescores!$A:$A=Schedule!$A66)*(Schedule!D66=Linescores!$C:$C),0),4)</f>
        <v>0</v>
      </c>
      <c r="G66" cm="1">
        <f t="array" ref="G66">INDEX(Linescores!$A:$D,MATCH(1,(Linescores!$A:$A=Schedule!$A66)*(Schedule!E66=Linescores!$C:$C),0),4)</f>
        <v>0</v>
      </c>
      <c r="H66" t="str">
        <f t="shared" ref="H66:H129" si="3">IF(G66+F66&gt;0,"Yes","No")</f>
        <v>No</v>
      </c>
      <c r="I66" s="20"/>
    </row>
    <row r="67" spans="1:9" x14ac:dyDescent="0.3">
      <c r="A67">
        <v>66</v>
      </c>
      <c r="B67" t="str">
        <f t="shared" si="2"/>
        <v>19990410_ANA@TEX</v>
      </c>
      <c r="C67" s="2">
        <v>36260</v>
      </c>
      <c r="D67" t="s">
        <v>37</v>
      </c>
      <c r="E67" t="s">
        <v>29</v>
      </c>
      <c r="F67" cm="1">
        <f t="array" ref="F67">INDEX(Linescores!$A:$D,MATCH(1,(Linescores!$A:$A=Schedule!$A67)*(Schedule!D67=Linescores!$C:$C),0),4)</f>
        <v>0</v>
      </c>
      <c r="G67" cm="1">
        <f t="array" ref="G67">INDEX(Linescores!$A:$D,MATCH(1,(Linescores!$A:$A=Schedule!$A67)*(Schedule!E67=Linescores!$C:$C),0),4)</f>
        <v>0</v>
      </c>
      <c r="H67" t="str">
        <f t="shared" si="3"/>
        <v>No</v>
      </c>
      <c r="I67" s="20"/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INDEX(Linescores!$A:$D,MATCH(1,(Linescores!$A:$A=Schedule!$A68)*(Schedule!D68=Linescores!$C:$C),0),4)</f>
        <v>0</v>
      </c>
      <c r="G68" cm="1">
        <f t="array" ref="G68">INDEX(Linescores!$A:$D,MATCH(1,(Linescores!$A:$A=Schedule!$A68)*(Schedule!E68=Linescores!$C:$C),0),4)</f>
        <v>0</v>
      </c>
      <c r="H68" t="str">
        <f t="shared" si="3"/>
        <v>No</v>
      </c>
      <c r="I68" s="20"/>
    </row>
    <row r="69" spans="1:9" x14ac:dyDescent="0.3">
      <c r="A69">
        <v>68</v>
      </c>
      <c r="B69" t="str">
        <f t="shared" si="2"/>
        <v>19990410_CLE@MIN</v>
      </c>
      <c r="C69" s="2">
        <v>36260</v>
      </c>
      <c r="D69" t="s">
        <v>44</v>
      </c>
      <c r="E69" t="s">
        <v>38</v>
      </c>
      <c r="F69" cm="1">
        <f t="array" ref="F69">INDEX(Linescores!$A:$D,MATCH(1,(Linescores!$A:$A=Schedule!$A69)*(Schedule!D69=Linescores!$C:$C),0),4)</f>
        <v>0</v>
      </c>
      <c r="G69" cm="1">
        <f t="array" ref="G69">INDEX(Linescores!$A:$D,MATCH(1,(Linescores!$A:$A=Schedule!$A69)*(Schedule!E69=Linescores!$C:$C),0),4)</f>
        <v>0</v>
      </c>
      <c r="H69" t="str">
        <f t="shared" si="3"/>
        <v>No</v>
      </c>
      <c r="I69" s="20"/>
    </row>
    <row r="70" spans="1:9" x14ac:dyDescent="0.3">
      <c r="A70">
        <v>69</v>
      </c>
      <c r="B70" t="str">
        <f t="shared" si="2"/>
        <v>19990410_KCR@CHW</v>
      </c>
      <c r="C70" s="2">
        <v>36260</v>
      </c>
      <c r="D70" t="s">
        <v>74</v>
      </c>
      <c r="E70" t="s">
        <v>43</v>
      </c>
      <c r="F70" cm="1">
        <f t="array" ref="F70">INDEX(Linescores!$A:$D,MATCH(1,(Linescores!$A:$A=Schedule!$A70)*(Schedule!D70=Linescores!$C:$C),0),4)</f>
        <v>0</v>
      </c>
      <c r="G70" cm="1">
        <f t="array" ref="G70">INDEX(Linescores!$A:$D,MATCH(1,(Linescores!$A:$A=Schedule!$A70)*(Schedule!E70=Linescores!$C:$C),0),4)</f>
        <v>0</v>
      </c>
      <c r="H70" t="str">
        <f t="shared" si="3"/>
        <v>No</v>
      </c>
      <c r="I70" s="20"/>
    </row>
    <row r="71" spans="1:9" x14ac:dyDescent="0.3">
      <c r="A71">
        <v>70</v>
      </c>
      <c r="B71" t="str">
        <f t="shared" si="2"/>
        <v>19990410_OAK@SEA</v>
      </c>
      <c r="C71" s="2">
        <v>36260</v>
      </c>
      <c r="D71" t="s">
        <v>30</v>
      </c>
      <c r="E71" t="s">
        <v>28</v>
      </c>
      <c r="F71" cm="1">
        <f t="array" ref="F71">INDEX(Linescores!$A:$D,MATCH(1,(Linescores!$A:$A=Schedule!$A71)*(Schedule!D71=Linescores!$C:$C),0),4)</f>
        <v>0</v>
      </c>
      <c r="G71" cm="1">
        <f t="array" ref="G71">INDEX(Linescores!$A:$D,MATCH(1,(Linescores!$A:$A=Schedule!$A71)*(Schedule!E71=Linescores!$C:$C),0),4)</f>
        <v>0</v>
      </c>
      <c r="H71" t="str">
        <f t="shared" si="3"/>
        <v>No</v>
      </c>
      <c r="I71" s="20"/>
    </row>
    <row r="72" spans="1:9" x14ac:dyDescent="0.3">
      <c r="A72">
        <v>71</v>
      </c>
      <c r="B72" t="str">
        <f t="shared" si="2"/>
        <v>19990410_TOR@BAL</v>
      </c>
      <c r="C72" s="2">
        <v>36260</v>
      </c>
      <c r="D72" t="s">
        <v>46</v>
      </c>
      <c r="E72" t="s">
        <v>31</v>
      </c>
      <c r="F72" cm="1">
        <f t="array" ref="F72">INDEX(Linescores!$A:$D,MATCH(1,(Linescores!$A:$A=Schedule!$A72)*(Schedule!D72=Linescores!$C:$C),0),4)</f>
        <v>0</v>
      </c>
      <c r="G72" cm="1">
        <f t="array" ref="G72">INDEX(Linescores!$A:$D,MATCH(1,(Linescores!$A:$A=Schedule!$A72)*(Schedule!E72=Linescores!$C:$C),0),4)</f>
        <v>0</v>
      </c>
      <c r="H72" t="str">
        <f t="shared" si="3"/>
        <v>No</v>
      </c>
      <c r="I72" s="20"/>
    </row>
    <row r="73" spans="1:9" x14ac:dyDescent="0.3">
      <c r="A73">
        <v>72</v>
      </c>
      <c r="B73" t="str">
        <f t="shared" si="2"/>
        <v>19990410_ARI@ATL</v>
      </c>
      <c r="C73" s="2">
        <v>36260</v>
      </c>
      <c r="D73" t="s">
        <v>50</v>
      </c>
      <c r="E73" t="s">
        <v>36</v>
      </c>
      <c r="F73" cm="1">
        <f t="array" ref="F73">INDEX(Linescores!$A:$D,MATCH(1,(Linescores!$A:$A=Schedule!$A73)*(Schedule!D73=Linescores!$C:$C),0),4)</f>
        <v>0</v>
      </c>
      <c r="G73" cm="1">
        <f t="array" ref="G73">INDEX(Linescores!$A:$D,MATCH(1,(Linescores!$A:$A=Schedule!$A73)*(Schedule!E73=Linescores!$C:$C),0),4)</f>
        <v>0</v>
      </c>
      <c r="H73" t="str">
        <f t="shared" si="3"/>
        <v>No</v>
      </c>
      <c r="I73" s="20"/>
    </row>
    <row r="74" spans="1:9" x14ac:dyDescent="0.3">
      <c r="A74">
        <v>73</v>
      </c>
      <c r="B74" t="str">
        <f t="shared" si="2"/>
        <v>19990410_CHC@PIT</v>
      </c>
      <c r="C74" s="2">
        <v>36260</v>
      </c>
      <c r="D74" t="s">
        <v>48</v>
      </c>
      <c r="E74" t="s">
        <v>32</v>
      </c>
      <c r="F74" cm="1">
        <f t="array" ref="F74">INDEX(Linescores!$A:$D,MATCH(1,(Linescores!$A:$A=Schedule!$A74)*(Schedule!D74=Linescores!$C:$C),0),4)</f>
        <v>0</v>
      </c>
      <c r="G74" cm="1">
        <f t="array" ref="G74">INDEX(Linescores!$A:$D,MATCH(1,(Linescores!$A:$A=Schedule!$A74)*(Schedule!E74=Linescores!$C:$C),0),4)</f>
        <v>0</v>
      </c>
      <c r="H74" t="str">
        <f t="shared" si="3"/>
        <v>No</v>
      </c>
      <c r="I74" s="20"/>
    </row>
    <row r="75" spans="1:9" x14ac:dyDescent="0.3">
      <c r="A75">
        <v>74</v>
      </c>
      <c r="B75" t="str">
        <f t="shared" si="2"/>
        <v>19990410_CIN@STL</v>
      </c>
      <c r="C75" s="2">
        <v>36260</v>
      </c>
      <c r="D75" t="s">
        <v>33</v>
      </c>
      <c r="E75" t="s">
        <v>34</v>
      </c>
      <c r="F75" cm="1">
        <f t="array" ref="F75">INDEX(Linescores!$A:$D,MATCH(1,(Linescores!$A:$A=Schedule!$A75)*(Schedule!D75=Linescores!$C:$C),0),4)</f>
        <v>0</v>
      </c>
      <c r="G75" cm="1">
        <f t="array" ref="G75">INDEX(Linescores!$A:$D,MATCH(1,(Linescores!$A:$A=Schedule!$A75)*(Schedule!E75=Linescores!$C:$C),0),4)</f>
        <v>0</v>
      </c>
      <c r="H75" t="str">
        <f t="shared" si="3"/>
        <v>No</v>
      </c>
      <c r="I75" s="20"/>
    </row>
    <row r="76" spans="1:9" x14ac:dyDescent="0.3">
      <c r="A76">
        <v>75</v>
      </c>
      <c r="B76" t="str">
        <f t="shared" si="2"/>
        <v>19990410_COL@LAD</v>
      </c>
      <c r="C76" s="2">
        <v>36260</v>
      </c>
      <c r="D76" t="s">
        <v>51</v>
      </c>
      <c r="E76" t="s">
        <v>112</v>
      </c>
      <c r="F76" cm="1">
        <f t="array" ref="F76">INDEX(Linescores!$A:$D,MATCH(1,(Linescores!$A:$A=Schedule!$A76)*(Schedule!D76=Linescores!$C:$C),0),4)</f>
        <v>0</v>
      </c>
      <c r="G76" cm="1">
        <f t="array" ref="G76">INDEX(Linescores!$A:$D,MATCH(1,(Linescores!$A:$A=Schedule!$A76)*(Schedule!E76=Linescores!$C:$C),0),4)</f>
        <v>0</v>
      </c>
      <c r="H76" t="str">
        <f t="shared" si="3"/>
        <v>No</v>
      </c>
      <c r="I76" s="20"/>
    </row>
    <row r="77" spans="1:9" x14ac:dyDescent="0.3">
      <c r="A77">
        <v>76</v>
      </c>
      <c r="B77" t="str">
        <f t="shared" si="2"/>
        <v>19990410_MIL@HOU</v>
      </c>
      <c r="C77" s="2">
        <v>36260</v>
      </c>
      <c r="D77" t="s">
        <v>53</v>
      </c>
      <c r="E77" t="s">
        <v>39</v>
      </c>
      <c r="F77" cm="1">
        <f t="array" ref="F77">INDEX(Linescores!$A:$D,MATCH(1,(Linescores!$A:$A=Schedule!$A77)*(Schedule!D77=Linescores!$C:$C),0),4)</f>
        <v>0</v>
      </c>
      <c r="G77" cm="1">
        <f t="array" ref="G77">INDEX(Linescores!$A:$D,MATCH(1,(Linescores!$A:$A=Schedule!$A77)*(Schedule!E77=Linescores!$C:$C),0),4)</f>
        <v>0</v>
      </c>
      <c r="H77" t="str">
        <f t="shared" si="3"/>
        <v>No</v>
      </c>
      <c r="I77" s="20"/>
    </row>
    <row r="78" spans="1:9" x14ac:dyDescent="0.3">
      <c r="A78">
        <v>77</v>
      </c>
      <c r="B78" t="str">
        <f t="shared" si="2"/>
        <v>19990410_NYM@MON</v>
      </c>
      <c r="C78" s="2">
        <v>36260</v>
      </c>
      <c r="D78" t="s">
        <v>49</v>
      </c>
      <c r="E78" t="s">
        <v>40</v>
      </c>
      <c r="F78" cm="1">
        <f t="array" ref="F78">INDEX(Linescores!$A:$D,MATCH(1,(Linescores!$A:$A=Schedule!$A78)*(Schedule!D78=Linescores!$C:$C),0),4)</f>
        <v>0</v>
      </c>
      <c r="G78" cm="1">
        <f t="array" ref="G78">INDEX(Linescores!$A:$D,MATCH(1,(Linescores!$A:$A=Schedule!$A78)*(Schedule!E78=Linescores!$C:$C),0),4)</f>
        <v>0</v>
      </c>
      <c r="H78" t="str">
        <f t="shared" si="3"/>
        <v>No</v>
      </c>
      <c r="I78" s="20"/>
    </row>
    <row r="79" spans="1:9" x14ac:dyDescent="0.3">
      <c r="A79">
        <v>78</v>
      </c>
      <c r="B79" t="str">
        <f t="shared" si="2"/>
        <v>19990410_PHI@FLA</v>
      </c>
      <c r="C79" s="2">
        <v>36260</v>
      </c>
      <c r="D79" t="s">
        <v>47</v>
      </c>
      <c r="E79" t="s">
        <v>35</v>
      </c>
      <c r="F79" cm="1">
        <f t="array" ref="F79">INDEX(Linescores!$A:$D,MATCH(1,(Linescores!$A:$A=Schedule!$A79)*(Schedule!D79=Linescores!$C:$C),0),4)</f>
        <v>0</v>
      </c>
      <c r="G79" cm="1">
        <f t="array" ref="G79">INDEX(Linescores!$A:$D,MATCH(1,(Linescores!$A:$A=Schedule!$A79)*(Schedule!E79=Linescores!$C:$C),0),4)</f>
        <v>0</v>
      </c>
      <c r="H79" t="str">
        <f t="shared" si="3"/>
        <v>No</v>
      </c>
      <c r="I79" s="20"/>
    </row>
    <row r="80" spans="1:9" x14ac:dyDescent="0.3">
      <c r="A80">
        <v>79</v>
      </c>
      <c r="B80" t="str">
        <f t="shared" si="2"/>
        <v>19990410_SDP@SFG</v>
      </c>
      <c r="C80" s="2">
        <v>36260</v>
      </c>
      <c r="D80" t="s">
        <v>246</v>
      </c>
      <c r="E80" t="s">
        <v>136</v>
      </c>
      <c r="F80" cm="1">
        <f t="array" ref="F80">INDEX(Linescores!$A:$D,MATCH(1,(Linescores!$A:$A=Schedule!$A80)*(Schedule!D80=Linescores!$C:$C),0),4)</f>
        <v>0</v>
      </c>
      <c r="G80" cm="1">
        <f t="array" ref="G80">INDEX(Linescores!$A:$D,MATCH(1,(Linescores!$A:$A=Schedule!$A80)*(Schedule!E80=Linescores!$C:$C),0),4)</f>
        <v>0</v>
      </c>
      <c r="H80" t="str">
        <f t="shared" si="3"/>
        <v>No</v>
      </c>
      <c r="I80" s="20"/>
    </row>
    <row r="81" spans="1:9" x14ac:dyDescent="0.3">
      <c r="A81">
        <v>80</v>
      </c>
      <c r="B81" t="str">
        <f t="shared" si="2"/>
        <v>19990411_DET@NYY</v>
      </c>
      <c r="C81" s="2">
        <v>36261</v>
      </c>
      <c r="D81" t="s">
        <v>45</v>
      </c>
      <c r="E81" t="s">
        <v>42</v>
      </c>
      <c r="F81" cm="1">
        <f t="array" ref="F81">INDEX(Linescores!$A:$D,MATCH(1,(Linescores!$A:$A=Schedule!$A81)*(Schedule!D81=Linescores!$C:$C),0),4)</f>
        <v>0</v>
      </c>
      <c r="G81" cm="1">
        <f t="array" ref="G81">INDEX(Linescores!$A:$D,MATCH(1,(Linescores!$A:$A=Schedule!$A81)*(Schedule!E81=Linescores!$C:$C),0),4)</f>
        <v>0</v>
      </c>
      <c r="H81" t="str">
        <f t="shared" si="3"/>
        <v>No</v>
      </c>
      <c r="I81" s="20"/>
    </row>
    <row r="82" spans="1:9" x14ac:dyDescent="0.3">
      <c r="A82">
        <v>81</v>
      </c>
      <c r="B82" t="str">
        <f t="shared" si="2"/>
        <v>19990411_ANA@TEX</v>
      </c>
      <c r="C82" s="2">
        <v>36261</v>
      </c>
      <c r="D82" t="s">
        <v>37</v>
      </c>
      <c r="E82" t="s">
        <v>29</v>
      </c>
      <c r="F82" cm="1">
        <f t="array" ref="F82">INDEX(Linescores!$A:$D,MATCH(1,(Linescores!$A:$A=Schedule!$A82)*(Schedule!D82=Linescores!$C:$C),0),4)</f>
        <v>0</v>
      </c>
      <c r="G82" cm="1">
        <f t="array" ref="G82">INDEX(Linescores!$A:$D,MATCH(1,(Linescores!$A:$A=Schedule!$A82)*(Schedule!E82=Linescores!$C:$C),0),4)</f>
        <v>0</v>
      </c>
      <c r="H82" t="str">
        <f t="shared" si="3"/>
        <v>No</v>
      </c>
      <c r="I82" s="20"/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INDEX(Linescores!$A:$D,MATCH(1,(Linescores!$A:$A=Schedule!$A83)*(Schedule!D83=Linescores!$C:$C),0),4)</f>
        <v>0</v>
      </c>
      <c r="G83" cm="1">
        <f t="array" ref="G83">INDEX(Linescores!$A:$D,MATCH(1,(Linescores!$A:$A=Schedule!$A83)*(Schedule!E83=Linescores!$C:$C),0),4)</f>
        <v>0</v>
      </c>
      <c r="H83" t="str">
        <f t="shared" si="3"/>
        <v>No</v>
      </c>
      <c r="I83" s="20"/>
    </row>
    <row r="84" spans="1:9" x14ac:dyDescent="0.3">
      <c r="A84">
        <v>83</v>
      </c>
      <c r="B84" t="str">
        <f t="shared" si="2"/>
        <v>19990411_CLE@MIN</v>
      </c>
      <c r="C84" s="2">
        <v>36261</v>
      </c>
      <c r="D84" t="s">
        <v>44</v>
      </c>
      <c r="E84" t="s">
        <v>38</v>
      </c>
      <c r="F84" cm="1">
        <f t="array" ref="F84">INDEX(Linescores!$A:$D,MATCH(1,(Linescores!$A:$A=Schedule!$A84)*(Schedule!D84=Linescores!$C:$C),0),4)</f>
        <v>0</v>
      </c>
      <c r="G84" cm="1">
        <f t="array" ref="G84">INDEX(Linescores!$A:$D,MATCH(1,(Linescores!$A:$A=Schedule!$A84)*(Schedule!E84=Linescores!$C:$C),0),4)</f>
        <v>0</v>
      </c>
      <c r="H84" t="str">
        <f t="shared" si="3"/>
        <v>No</v>
      </c>
      <c r="I84" s="20"/>
    </row>
    <row r="85" spans="1:9" x14ac:dyDescent="0.3">
      <c r="A85">
        <v>84</v>
      </c>
      <c r="B85" t="str">
        <f t="shared" si="2"/>
        <v>19990411_KCR@CHW</v>
      </c>
      <c r="C85" s="2">
        <v>36261</v>
      </c>
      <c r="D85" t="s">
        <v>74</v>
      </c>
      <c r="E85" t="s">
        <v>43</v>
      </c>
      <c r="F85" cm="1">
        <f t="array" ref="F85">INDEX(Linescores!$A:$D,MATCH(1,(Linescores!$A:$A=Schedule!$A85)*(Schedule!D85=Linescores!$C:$C),0),4)</f>
        <v>0</v>
      </c>
      <c r="G85" cm="1">
        <f t="array" ref="G85">INDEX(Linescores!$A:$D,MATCH(1,(Linescores!$A:$A=Schedule!$A85)*(Schedule!E85=Linescores!$C:$C),0),4)</f>
        <v>0</v>
      </c>
      <c r="H85" t="str">
        <f t="shared" si="3"/>
        <v>No</v>
      </c>
      <c r="I85" s="20"/>
    </row>
    <row r="86" spans="1:9" x14ac:dyDescent="0.3">
      <c r="A86">
        <v>85</v>
      </c>
      <c r="B86" t="str">
        <f t="shared" si="2"/>
        <v>19990411_OAK@SEA</v>
      </c>
      <c r="C86" s="2">
        <v>36261</v>
      </c>
      <c r="D86" t="s">
        <v>30</v>
      </c>
      <c r="E86" t="s">
        <v>28</v>
      </c>
      <c r="F86" cm="1">
        <f t="array" ref="F86">INDEX(Linescores!$A:$D,MATCH(1,(Linescores!$A:$A=Schedule!$A86)*(Schedule!D86=Linescores!$C:$C),0),4)</f>
        <v>0</v>
      </c>
      <c r="G86" cm="1">
        <f t="array" ref="G86">INDEX(Linescores!$A:$D,MATCH(1,(Linescores!$A:$A=Schedule!$A86)*(Schedule!E86=Linescores!$C:$C),0),4)</f>
        <v>0</v>
      </c>
      <c r="H86" t="str">
        <f t="shared" si="3"/>
        <v>No</v>
      </c>
      <c r="I86" s="20"/>
    </row>
    <row r="87" spans="1:9" x14ac:dyDescent="0.3">
      <c r="A87">
        <v>86</v>
      </c>
      <c r="B87" t="str">
        <f t="shared" si="2"/>
        <v>19990411_TOR@BAL</v>
      </c>
      <c r="C87" s="2">
        <v>36261</v>
      </c>
      <c r="D87" t="s">
        <v>46</v>
      </c>
      <c r="E87" t="s">
        <v>31</v>
      </c>
      <c r="F87" cm="1">
        <f t="array" ref="F87">INDEX(Linescores!$A:$D,MATCH(1,(Linescores!$A:$A=Schedule!$A87)*(Schedule!D87=Linescores!$C:$C),0),4)</f>
        <v>0</v>
      </c>
      <c r="G87" cm="1">
        <f t="array" ref="G87">INDEX(Linescores!$A:$D,MATCH(1,(Linescores!$A:$A=Schedule!$A87)*(Schedule!E87=Linescores!$C:$C),0),4)</f>
        <v>0</v>
      </c>
      <c r="H87" t="str">
        <f t="shared" si="3"/>
        <v>No</v>
      </c>
      <c r="I87" s="20"/>
    </row>
    <row r="88" spans="1:9" x14ac:dyDescent="0.3">
      <c r="A88">
        <v>87</v>
      </c>
      <c r="B88" t="str">
        <f t="shared" si="2"/>
        <v>19990411_ARI@ATL</v>
      </c>
      <c r="C88" s="2">
        <v>36261</v>
      </c>
      <c r="D88" t="s">
        <v>50</v>
      </c>
      <c r="E88" t="s">
        <v>36</v>
      </c>
      <c r="F88" cm="1">
        <f t="array" ref="F88">INDEX(Linescores!$A:$D,MATCH(1,(Linescores!$A:$A=Schedule!$A88)*(Schedule!D88=Linescores!$C:$C),0),4)</f>
        <v>0</v>
      </c>
      <c r="G88" cm="1">
        <f t="array" ref="G88">INDEX(Linescores!$A:$D,MATCH(1,(Linescores!$A:$A=Schedule!$A88)*(Schedule!E88=Linescores!$C:$C),0),4)</f>
        <v>0</v>
      </c>
      <c r="H88" t="str">
        <f t="shared" si="3"/>
        <v>No</v>
      </c>
      <c r="I88" s="20"/>
    </row>
    <row r="89" spans="1:9" x14ac:dyDescent="0.3">
      <c r="A89">
        <v>88</v>
      </c>
      <c r="B89" t="str">
        <f t="shared" si="2"/>
        <v>19990411_CHC@PIT</v>
      </c>
      <c r="C89" s="2">
        <v>36261</v>
      </c>
      <c r="D89" t="s">
        <v>48</v>
      </c>
      <c r="E89" t="s">
        <v>32</v>
      </c>
      <c r="F89" cm="1">
        <f t="array" ref="F89">INDEX(Linescores!$A:$D,MATCH(1,(Linescores!$A:$A=Schedule!$A89)*(Schedule!D89=Linescores!$C:$C),0),4)</f>
        <v>0</v>
      </c>
      <c r="G89" cm="1">
        <f t="array" ref="G89">INDEX(Linescores!$A:$D,MATCH(1,(Linescores!$A:$A=Schedule!$A89)*(Schedule!E89=Linescores!$C:$C),0),4)</f>
        <v>0</v>
      </c>
      <c r="H89" t="str">
        <f t="shared" si="3"/>
        <v>No</v>
      </c>
      <c r="I89" s="20"/>
    </row>
    <row r="90" spans="1:9" x14ac:dyDescent="0.3">
      <c r="A90">
        <v>89</v>
      </c>
      <c r="B90" t="str">
        <f t="shared" si="2"/>
        <v>19990411_CIN@STL</v>
      </c>
      <c r="C90" s="2">
        <v>36261</v>
      </c>
      <c r="D90" t="s">
        <v>33</v>
      </c>
      <c r="E90" t="s">
        <v>34</v>
      </c>
      <c r="F90" cm="1">
        <f t="array" ref="F90">INDEX(Linescores!$A:$D,MATCH(1,(Linescores!$A:$A=Schedule!$A90)*(Schedule!D90=Linescores!$C:$C),0),4)</f>
        <v>0</v>
      </c>
      <c r="G90" cm="1">
        <f t="array" ref="G90">INDEX(Linescores!$A:$D,MATCH(1,(Linescores!$A:$A=Schedule!$A90)*(Schedule!E90=Linescores!$C:$C),0),4)</f>
        <v>0</v>
      </c>
      <c r="H90" t="str">
        <f t="shared" si="3"/>
        <v>No</v>
      </c>
      <c r="I90" s="20"/>
    </row>
    <row r="91" spans="1:9" x14ac:dyDescent="0.3">
      <c r="A91">
        <v>90</v>
      </c>
      <c r="B91" t="str">
        <f t="shared" si="2"/>
        <v>19990411_MIL@HOU</v>
      </c>
      <c r="C91" s="2">
        <v>36261</v>
      </c>
      <c r="D91" t="s">
        <v>53</v>
      </c>
      <c r="E91" t="s">
        <v>39</v>
      </c>
      <c r="F91" cm="1">
        <f t="array" ref="F91">INDEX(Linescores!$A:$D,MATCH(1,(Linescores!$A:$A=Schedule!$A91)*(Schedule!D91=Linescores!$C:$C),0),4)</f>
        <v>0</v>
      </c>
      <c r="G91" cm="1">
        <f t="array" ref="G91">INDEX(Linescores!$A:$D,MATCH(1,(Linescores!$A:$A=Schedule!$A91)*(Schedule!E91=Linescores!$C:$C),0),4)</f>
        <v>0</v>
      </c>
      <c r="H91" t="str">
        <f t="shared" si="3"/>
        <v>No</v>
      </c>
      <c r="I91" s="20"/>
    </row>
    <row r="92" spans="1:9" x14ac:dyDescent="0.3">
      <c r="A92">
        <v>91</v>
      </c>
      <c r="B92" t="str">
        <f t="shared" si="2"/>
        <v>19990411_NYM@MON</v>
      </c>
      <c r="C92" s="2">
        <v>36261</v>
      </c>
      <c r="D92" t="s">
        <v>49</v>
      </c>
      <c r="E92" t="s">
        <v>40</v>
      </c>
      <c r="F92" cm="1">
        <f t="array" ref="F92">INDEX(Linescores!$A:$D,MATCH(1,(Linescores!$A:$A=Schedule!$A92)*(Schedule!D92=Linescores!$C:$C),0),4)</f>
        <v>0</v>
      </c>
      <c r="G92" cm="1">
        <f t="array" ref="G92">INDEX(Linescores!$A:$D,MATCH(1,(Linescores!$A:$A=Schedule!$A92)*(Schedule!E92=Linescores!$C:$C),0),4)</f>
        <v>0</v>
      </c>
      <c r="H92" t="str">
        <f t="shared" si="3"/>
        <v>No</v>
      </c>
      <c r="I92" s="20"/>
    </row>
    <row r="93" spans="1:9" x14ac:dyDescent="0.3">
      <c r="A93">
        <v>92</v>
      </c>
      <c r="B93" t="str">
        <f t="shared" si="2"/>
        <v>19990411_PHI@FLA</v>
      </c>
      <c r="C93" s="2">
        <v>36261</v>
      </c>
      <c r="D93" t="s">
        <v>47</v>
      </c>
      <c r="E93" t="s">
        <v>35</v>
      </c>
      <c r="F93" cm="1">
        <f t="array" ref="F93">INDEX(Linescores!$A:$D,MATCH(1,(Linescores!$A:$A=Schedule!$A93)*(Schedule!D93=Linescores!$C:$C),0),4)</f>
        <v>0</v>
      </c>
      <c r="G93" cm="1">
        <f t="array" ref="G93">INDEX(Linescores!$A:$D,MATCH(1,(Linescores!$A:$A=Schedule!$A93)*(Schedule!E93=Linescores!$C:$C),0),4)</f>
        <v>0</v>
      </c>
      <c r="H93" t="str">
        <f t="shared" si="3"/>
        <v>No</v>
      </c>
      <c r="I93" s="20"/>
    </row>
    <row r="94" spans="1:9" x14ac:dyDescent="0.3">
      <c r="A94">
        <v>93</v>
      </c>
      <c r="B94" t="str">
        <f t="shared" si="2"/>
        <v>19990411_SDP@SFG</v>
      </c>
      <c r="C94" s="2">
        <v>36261</v>
      </c>
      <c r="D94" t="s">
        <v>246</v>
      </c>
      <c r="E94" t="s">
        <v>136</v>
      </c>
      <c r="F94" cm="1">
        <f t="array" ref="F94">INDEX(Linescores!$A:$D,MATCH(1,(Linescores!$A:$A=Schedule!$A94)*(Schedule!D94=Linescores!$C:$C),0),4)</f>
        <v>0</v>
      </c>
      <c r="G94" cm="1">
        <f t="array" ref="G94">INDEX(Linescores!$A:$D,MATCH(1,(Linescores!$A:$A=Schedule!$A94)*(Schedule!E94=Linescores!$C:$C),0),4)</f>
        <v>0</v>
      </c>
      <c r="H94" t="str">
        <f t="shared" si="3"/>
        <v>No</v>
      </c>
      <c r="I94" s="20"/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INDEX(Linescores!$A:$D,MATCH(1,(Linescores!$A:$A=Schedule!$A95)*(Schedule!D95=Linescores!$C:$C),0),4)</f>
        <v>0</v>
      </c>
      <c r="G95" cm="1">
        <f t="array" ref="G95">INDEX(Linescores!$A:$D,MATCH(1,(Linescores!$A:$A=Schedule!$A95)*(Schedule!E95=Linescores!$C:$C),0),4)</f>
        <v>0</v>
      </c>
      <c r="H95" t="str">
        <f t="shared" si="3"/>
        <v>No</v>
      </c>
      <c r="I95" s="20"/>
    </row>
    <row r="96" spans="1:9" x14ac:dyDescent="0.3">
      <c r="A96">
        <v>95</v>
      </c>
      <c r="B96" t="str">
        <f t="shared" si="2"/>
        <v>19990412_KCR@CLE</v>
      </c>
      <c r="C96" s="2">
        <v>36262</v>
      </c>
      <c r="D96" t="s">
        <v>74</v>
      </c>
      <c r="E96" t="s">
        <v>44</v>
      </c>
      <c r="F96" cm="1">
        <f t="array" ref="F96">INDEX(Linescores!$A:$D,MATCH(1,(Linescores!$A:$A=Schedule!$A96)*(Schedule!D96=Linescores!$C:$C),0),4)</f>
        <v>0</v>
      </c>
      <c r="G96" cm="1">
        <f t="array" ref="G96">INDEX(Linescores!$A:$D,MATCH(1,(Linescores!$A:$A=Schedule!$A96)*(Schedule!E96=Linescores!$C:$C),0),4)</f>
        <v>0</v>
      </c>
      <c r="H96" t="str">
        <f t="shared" si="3"/>
        <v>No</v>
      </c>
      <c r="I96" s="20"/>
    </row>
    <row r="97" spans="1:9" x14ac:dyDescent="0.3">
      <c r="A97">
        <v>96</v>
      </c>
      <c r="B97" t="str">
        <f t="shared" si="2"/>
        <v>19990412_MIN@DET</v>
      </c>
      <c r="C97" s="2">
        <v>36262</v>
      </c>
      <c r="D97" t="s">
        <v>38</v>
      </c>
      <c r="E97" t="s">
        <v>45</v>
      </c>
      <c r="F97" cm="1">
        <f t="array" ref="F97">INDEX(Linescores!$A:$D,MATCH(1,(Linescores!$A:$A=Schedule!$A97)*(Schedule!D97=Linescores!$C:$C),0),4)</f>
        <v>0</v>
      </c>
      <c r="G97" cm="1">
        <f t="array" ref="G97">INDEX(Linescores!$A:$D,MATCH(1,(Linescores!$A:$A=Schedule!$A97)*(Schedule!E97=Linescores!$C:$C),0),4)</f>
        <v>0</v>
      </c>
      <c r="H97" t="str">
        <f t="shared" si="3"/>
        <v>No</v>
      </c>
      <c r="I97" s="20"/>
    </row>
    <row r="98" spans="1:9" x14ac:dyDescent="0.3">
      <c r="A98">
        <v>97</v>
      </c>
      <c r="B98" t="str">
        <f t="shared" si="2"/>
        <v>19990412_OAK@SEA</v>
      </c>
      <c r="C98" s="2">
        <v>36262</v>
      </c>
      <c r="D98" t="s">
        <v>30</v>
      </c>
      <c r="E98" t="s">
        <v>28</v>
      </c>
      <c r="F98" cm="1">
        <f t="array" ref="F98">INDEX(Linescores!$A:$D,MATCH(1,(Linescores!$A:$A=Schedule!$A98)*(Schedule!D98=Linescores!$C:$C),0),4)</f>
        <v>0</v>
      </c>
      <c r="G98" cm="1">
        <f t="array" ref="G98">INDEX(Linescores!$A:$D,MATCH(1,(Linescores!$A:$A=Schedule!$A98)*(Schedule!E98=Linescores!$C:$C),0),4)</f>
        <v>0</v>
      </c>
      <c r="H98" t="str">
        <f t="shared" si="3"/>
        <v>No</v>
      </c>
      <c r="I98" s="20"/>
    </row>
    <row r="99" spans="1:9" x14ac:dyDescent="0.3">
      <c r="A99">
        <v>98</v>
      </c>
      <c r="B99" t="str">
        <f t="shared" si="2"/>
        <v>19990412_TBD@TOR</v>
      </c>
      <c r="C99" s="2">
        <v>36262</v>
      </c>
      <c r="D99" t="s">
        <v>190</v>
      </c>
      <c r="E99" t="s">
        <v>46</v>
      </c>
      <c r="F99" cm="1">
        <f t="array" ref="F99">INDEX(Linescores!$A:$D,MATCH(1,(Linescores!$A:$A=Schedule!$A99)*(Schedule!D99=Linescores!$C:$C),0),4)</f>
        <v>0</v>
      </c>
      <c r="G99" cm="1">
        <f t="array" ref="G99">INDEX(Linescores!$A:$D,MATCH(1,(Linescores!$A:$A=Schedule!$A99)*(Schedule!E99=Linescores!$C:$C),0),4)</f>
        <v>0</v>
      </c>
      <c r="H99" t="str">
        <f t="shared" si="3"/>
        <v>No</v>
      </c>
      <c r="I99" s="20"/>
    </row>
    <row r="100" spans="1:9" x14ac:dyDescent="0.3">
      <c r="A100">
        <v>99</v>
      </c>
      <c r="B100" t="str">
        <f t="shared" si="2"/>
        <v>19990412_ATL@PHI</v>
      </c>
      <c r="C100" s="2">
        <v>36262</v>
      </c>
      <c r="D100" t="s">
        <v>36</v>
      </c>
      <c r="E100" t="s">
        <v>47</v>
      </c>
      <c r="F100" cm="1">
        <f t="array" ref="F100">INDEX(Linescores!$A:$D,MATCH(1,(Linescores!$A:$A=Schedule!$A100)*(Schedule!D100=Linescores!$C:$C),0),4)</f>
        <v>0</v>
      </c>
      <c r="G100" cm="1">
        <f t="array" ref="G100">INDEX(Linescores!$A:$D,MATCH(1,(Linescores!$A:$A=Schedule!$A100)*(Schedule!E100=Linescores!$C:$C),0),4)</f>
        <v>0</v>
      </c>
      <c r="H100" t="str">
        <f t="shared" si="3"/>
        <v>No</v>
      </c>
      <c r="I100" s="20"/>
    </row>
    <row r="101" spans="1:9" x14ac:dyDescent="0.3">
      <c r="A101">
        <v>100</v>
      </c>
      <c r="B101" t="str">
        <f t="shared" si="2"/>
        <v>19990412_CIN@CHC</v>
      </c>
      <c r="C101" s="2">
        <v>36262</v>
      </c>
      <c r="D101" t="s">
        <v>33</v>
      </c>
      <c r="E101" t="s">
        <v>48</v>
      </c>
      <c r="F101" cm="1">
        <f t="array" ref="F101">INDEX(Linescores!$A:$D,MATCH(1,(Linescores!$A:$A=Schedule!$A101)*(Schedule!D101=Linescores!$C:$C),0),4)</f>
        <v>0</v>
      </c>
      <c r="G101" cm="1">
        <f t="array" ref="G101">INDEX(Linescores!$A:$D,MATCH(1,(Linescores!$A:$A=Schedule!$A101)*(Schedule!E101=Linescores!$C:$C),0),4)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19990412_FLA@NYM</v>
      </c>
      <c r="C102" s="2">
        <v>36262</v>
      </c>
      <c r="D102" t="s">
        <v>35</v>
      </c>
      <c r="E102" t="s">
        <v>49</v>
      </c>
      <c r="F102" cm="1">
        <f t="array" ref="F102">INDEX(Linescores!$A:$D,MATCH(1,(Linescores!$A:$A=Schedule!$A102)*(Schedule!D102=Linescores!$C:$C),0),4)</f>
        <v>0</v>
      </c>
      <c r="G102" cm="1">
        <f t="array" ref="G102">INDEX(Linescores!$A:$D,MATCH(1,(Linescores!$A:$A=Schedule!$A102)*(Schedule!E102=Linescores!$C:$C),0),4)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19990412_LAD@ARI</v>
      </c>
      <c r="C103" s="2">
        <v>36262</v>
      </c>
      <c r="D103" t="s">
        <v>112</v>
      </c>
      <c r="E103" t="s">
        <v>50</v>
      </c>
      <c r="F103" cm="1">
        <f t="array" ref="F103">INDEX(Linescores!$A:$D,MATCH(1,(Linescores!$A:$A=Schedule!$A103)*(Schedule!D103=Linescores!$C:$C),0),4)</f>
        <v>0</v>
      </c>
      <c r="G103" cm="1">
        <f t="array" ref="G103">INDEX(Linescores!$A:$D,MATCH(1,(Linescores!$A:$A=Schedule!$A103)*(Schedule!E103=Linescores!$C:$C),0),4)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19990412_SDP@COL</v>
      </c>
      <c r="C104" s="2">
        <v>36262</v>
      </c>
      <c r="D104" t="s">
        <v>246</v>
      </c>
      <c r="E104" t="s">
        <v>51</v>
      </c>
      <c r="F104" cm="1">
        <f t="array" ref="F104">INDEX(Linescores!$A:$D,MATCH(1,(Linescores!$A:$A=Schedule!$A104)*(Schedule!D104=Linescores!$C:$C),0),4)</f>
        <v>0</v>
      </c>
      <c r="G104" cm="1">
        <f t="array" ref="G104">INDEX(Linescores!$A:$D,MATCH(1,(Linescores!$A:$A=Schedule!$A104)*(Schedule!E104=Linescores!$C:$C),0),4)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19990413_CHW@BOS</v>
      </c>
      <c r="C105" s="2">
        <v>36263</v>
      </c>
      <c r="D105" t="s">
        <v>43</v>
      </c>
      <c r="E105" t="s">
        <v>52</v>
      </c>
      <c r="F105" cm="1">
        <f t="array" ref="F105">INDEX(Linescores!$A:$D,MATCH(1,(Linescores!$A:$A=Schedule!$A105)*(Schedule!D105=Linescores!$C:$C),0),4)</f>
        <v>0</v>
      </c>
      <c r="G105" cm="1">
        <f t="array" ref="G105">INDEX(Linescores!$A:$D,MATCH(1,(Linescores!$A:$A=Schedule!$A105)*(Schedule!E105=Linescores!$C:$C),0),4)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19990413_ANA@OAK</v>
      </c>
      <c r="C106" s="2">
        <v>36263</v>
      </c>
      <c r="D106" t="s">
        <v>37</v>
      </c>
      <c r="E106" t="s">
        <v>30</v>
      </c>
      <c r="F106" cm="1">
        <f t="array" ref="F106">INDEX(Linescores!$A:$D,MATCH(1,(Linescores!$A:$A=Schedule!$A106)*(Schedule!D106=Linescores!$C:$C),0),4)</f>
        <v>0</v>
      </c>
      <c r="G106" cm="1">
        <f t="array" ref="G106">INDEX(Linescores!$A:$D,MATCH(1,(Linescores!$A:$A=Schedule!$A106)*(Schedule!E106=Linescores!$C:$C),0),4)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19990413_BAL@NYY</v>
      </c>
      <c r="C107" s="2">
        <v>36263</v>
      </c>
      <c r="D107" t="s">
        <v>31</v>
      </c>
      <c r="E107" t="s">
        <v>42</v>
      </c>
      <c r="F107" cm="1">
        <f t="array" ref="F107">INDEX(Linescores!$A:$D,MATCH(1,(Linescores!$A:$A=Schedule!$A107)*(Schedule!D107=Linescores!$C:$C),0),4)</f>
        <v>0</v>
      </c>
      <c r="G107" cm="1">
        <f t="array" ref="G107">INDEX(Linescores!$A:$D,MATCH(1,(Linescores!$A:$A=Schedule!$A107)*(Schedule!E107=Linescores!$C:$C),0),4)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19990413_TBD@TOR</v>
      </c>
      <c r="C108" s="2">
        <v>36263</v>
      </c>
      <c r="D108" t="s">
        <v>190</v>
      </c>
      <c r="E108" t="s">
        <v>46</v>
      </c>
      <c r="F108" cm="1">
        <f t="array" ref="F108">INDEX(Linescores!$A:$D,MATCH(1,(Linescores!$A:$A=Schedule!$A108)*(Schedule!D108=Linescores!$C:$C),0),4)</f>
        <v>0</v>
      </c>
      <c r="G108" cm="1">
        <f t="array" ref="G108">INDEX(Linescores!$A:$D,MATCH(1,(Linescores!$A:$A=Schedule!$A108)*(Schedule!E108=Linescores!$C:$C),0),4)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19990413_TEX@SEA</v>
      </c>
      <c r="C109" s="2">
        <v>36263</v>
      </c>
      <c r="D109" t="s">
        <v>29</v>
      </c>
      <c r="E109" t="s">
        <v>28</v>
      </c>
      <c r="F109" cm="1">
        <f t="array" ref="F109">INDEX(Linescores!$A:$D,MATCH(1,(Linescores!$A:$A=Schedule!$A109)*(Schedule!D109=Linescores!$C:$C),0),4)</f>
        <v>0</v>
      </c>
      <c r="G109" cm="1">
        <f t="array" ref="G109">INDEX(Linescores!$A:$D,MATCH(1,(Linescores!$A:$A=Schedule!$A109)*(Schedule!E109=Linescores!$C:$C),0),4)</f>
        <v>0</v>
      </c>
      <c r="H109" t="str">
        <f t="shared" si="3"/>
        <v>No</v>
      </c>
      <c r="I109" s="20"/>
    </row>
    <row r="110" spans="1:9" x14ac:dyDescent="0.3">
      <c r="A110">
        <v>109</v>
      </c>
      <c r="B110" t="str">
        <f t="shared" si="2"/>
        <v>19990413_HOU@SFG</v>
      </c>
      <c r="C110" s="2">
        <v>36263</v>
      </c>
      <c r="D110" t="s">
        <v>39</v>
      </c>
      <c r="E110" t="s">
        <v>136</v>
      </c>
      <c r="F110" cm="1">
        <f t="array" ref="F110">INDEX(Linescores!$A:$D,MATCH(1,(Linescores!$A:$A=Schedule!$A110)*(Schedule!D110=Linescores!$C:$C),0),4)</f>
        <v>0</v>
      </c>
      <c r="G110" cm="1">
        <f t="array" ref="G110">INDEX(Linescores!$A:$D,MATCH(1,(Linescores!$A:$A=Schedule!$A110)*(Schedule!E110=Linescores!$C:$C),0),4)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19990413_MIL@MON</v>
      </c>
      <c r="C111" s="2">
        <v>36263</v>
      </c>
      <c r="D111" t="s">
        <v>53</v>
      </c>
      <c r="E111" t="s">
        <v>40</v>
      </c>
      <c r="F111" cm="1">
        <f t="array" ref="F111">INDEX(Linescores!$A:$D,MATCH(1,(Linescores!$A:$A=Schedule!$A111)*(Schedule!D111=Linescores!$C:$C),0),4)</f>
        <v>0</v>
      </c>
      <c r="G111" cm="1">
        <f t="array" ref="G111">INDEX(Linescores!$A:$D,MATCH(1,(Linescores!$A:$A=Schedule!$A111)*(Schedule!E111=Linescores!$C:$C),0),4)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19990413_LAD@ARI</v>
      </c>
      <c r="C112" s="2">
        <v>36263</v>
      </c>
      <c r="D112" t="s">
        <v>112</v>
      </c>
      <c r="E112" t="s">
        <v>50</v>
      </c>
      <c r="F112" cm="1">
        <f t="array" ref="F112">INDEX(Linescores!$A:$D,MATCH(1,(Linescores!$A:$A=Schedule!$A112)*(Schedule!D112=Linescores!$C:$C),0),4)</f>
        <v>0</v>
      </c>
      <c r="G112" cm="1">
        <f t="array" ref="G112">INDEX(Linescores!$A:$D,MATCH(1,(Linescores!$A:$A=Schedule!$A112)*(Schedule!E112=Linescores!$C:$C),0),4)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19990413_STL@PIT</v>
      </c>
      <c r="C113" s="2">
        <v>36263</v>
      </c>
      <c r="D113" t="s">
        <v>34</v>
      </c>
      <c r="E113" t="s">
        <v>32</v>
      </c>
      <c r="F113" cm="1">
        <f t="array" ref="F113">INDEX(Linescores!$A:$D,MATCH(1,(Linescores!$A:$A=Schedule!$A113)*(Schedule!D113=Linescores!$C:$C),0),4)</f>
        <v>0</v>
      </c>
      <c r="G113" cm="1">
        <f t="array" ref="G113">INDEX(Linescores!$A:$D,MATCH(1,(Linescores!$A:$A=Schedule!$A113)*(Schedule!E113=Linescores!$C:$C),0),4)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INDEX(Linescores!$A:$D,MATCH(1,(Linescores!$A:$A=Schedule!$A114)*(Schedule!D114=Linescores!$C:$C),0),4)</f>
        <v>0</v>
      </c>
      <c r="G114" cm="1">
        <f t="array" ref="G114">INDEX(Linescores!$A:$D,MATCH(1,(Linescores!$A:$A=Schedule!$A114)*(Schedule!E114=Linescores!$C:$C),0),4)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19990414_BAL@NYY</v>
      </c>
      <c r="C115" s="2">
        <v>36264</v>
      </c>
      <c r="D115" t="s">
        <v>31</v>
      </c>
      <c r="E115" t="s">
        <v>42</v>
      </c>
      <c r="F115" cm="1">
        <f t="array" ref="F115">INDEX(Linescores!$A:$D,MATCH(1,(Linescores!$A:$A=Schedule!$A115)*(Schedule!D115=Linescores!$C:$C),0),4)</f>
        <v>0</v>
      </c>
      <c r="G115" cm="1">
        <f t="array" ref="G115">INDEX(Linescores!$A:$D,MATCH(1,(Linescores!$A:$A=Schedule!$A115)*(Schedule!E115=Linescores!$C:$C),0),4)</f>
        <v>0</v>
      </c>
      <c r="H115" t="str">
        <f t="shared" si="3"/>
        <v>No</v>
      </c>
      <c r="I115" s="20"/>
    </row>
    <row r="116" spans="1:9" x14ac:dyDescent="0.3">
      <c r="A116">
        <v>115</v>
      </c>
      <c r="B116" t="str">
        <f t="shared" si="2"/>
        <v>19990414_KCR@CLE</v>
      </c>
      <c r="C116" s="2">
        <v>36264</v>
      </c>
      <c r="D116" t="s">
        <v>74</v>
      </c>
      <c r="E116" t="s">
        <v>44</v>
      </c>
      <c r="F116" cm="1">
        <f t="array" ref="F116">INDEX(Linescores!$A:$D,MATCH(1,(Linescores!$A:$A=Schedule!$A116)*(Schedule!D116=Linescores!$C:$C),0),4)</f>
        <v>0</v>
      </c>
      <c r="G116" cm="1">
        <f t="array" ref="G116">INDEX(Linescores!$A:$D,MATCH(1,(Linescores!$A:$A=Schedule!$A116)*(Schedule!E116=Linescores!$C:$C),0),4)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19990414_MIN@DET</v>
      </c>
      <c r="C117" s="2">
        <v>36264</v>
      </c>
      <c r="D117" t="s">
        <v>38</v>
      </c>
      <c r="E117" t="s">
        <v>45</v>
      </c>
      <c r="F117" cm="1">
        <f t="array" ref="F117">INDEX(Linescores!$A:$D,MATCH(1,(Linescores!$A:$A=Schedule!$A117)*(Schedule!D117=Linescores!$C:$C),0),4)</f>
        <v>0</v>
      </c>
      <c r="G117" cm="1">
        <f t="array" ref="G117">INDEX(Linescores!$A:$D,MATCH(1,(Linescores!$A:$A=Schedule!$A117)*(Schedule!E117=Linescores!$C:$C),0),4)</f>
        <v>0</v>
      </c>
      <c r="H117" t="str">
        <f t="shared" si="3"/>
        <v>No</v>
      </c>
      <c r="I117" s="20"/>
    </row>
    <row r="118" spans="1:9" x14ac:dyDescent="0.3">
      <c r="A118">
        <v>117</v>
      </c>
      <c r="B118" t="str">
        <f t="shared" si="2"/>
        <v>19990414_TBD@TOR</v>
      </c>
      <c r="C118" s="2">
        <v>36264</v>
      </c>
      <c r="D118" t="s">
        <v>190</v>
      </c>
      <c r="E118" t="s">
        <v>46</v>
      </c>
      <c r="F118" cm="1">
        <f t="array" ref="F118">INDEX(Linescores!$A:$D,MATCH(1,(Linescores!$A:$A=Schedule!$A118)*(Schedule!D118=Linescores!$C:$C),0),4)</f>
        <v>0</v>
      </c>
      <c r="G118" cm="1">
        <f t="array" ref="G118">INDEX(Linescores!$A:$D,MATCH(1,(Linescores!$A:$A=Schedule!$A118)*(Schedule!E118=Linescores!$C:$C),0),4)</f>
        <v>0</v>
      </c>
      <c r="H118" t="str">
        <f t="shared" si="3"/>
        <v>No</v>
      </c>
      <c r="I118" s="20"/>
    </row>
    <row r="119" spans="1:9" x14ac:dyDescent="0.3">
      <c r="A119">
        <v>118</v>
      </c>
      <c r="B119" t="str">
        <f t="shared" si="2"/>
        <v>19990414_TEX@SEA</v>
      </c>
      <c r="C119" s="2">
        <v>36264</v>
      </c>
      <c r="D119" t="s">
        <v>29</v>
      </c>
      <c r="E119" t="s">
        <v>28</v>
      </c>
      <c r="F119" cm="1">
        <f t="array" ref="F119">INDEX(Linescores!$A:$D,MATCH(1,(Linescores!$A:$A=Schedule!$A119)*(Schedule!D119=Linescores!$C:$C),0),4)</f>
        <v>0</v>
      </c>
      <c r="G119" cm="1">
        <f t="array" ref="G119">INDEX(Linescores!$A:$D,MATCH(1,(Linescores!$A:$A=Schedule!$A119)*(Schedule!E119=Linescores!$C:$C),0),4)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19990414_HOU@SFG</v>
      </c>
      <c r="C120" s="2">
        <v>36264</v>
      </c>
      <c r="D120" t="s">
        <v>39</v>
      </c>
      <c r="E120" t="s">
        <v>136</v>
      </c>
      <c r="F120" cm="1">
        <f t="array" ref="F120">INDEX(Linescores!$A:$D,MATCH(1,(Linescores!$A:$A=Schedule!$A120)*(Schedule!D120=Linescores!$C:$C),0),4)</f>
        <v>0</v>
      </c>
      <c r="G120" cm="1">
        <f t="array" ref="G120">INDEX(Linescores!$A:$D,MATCH(1,(Linescores!$A:$A=Schedule!$A120)*(Schedule!E120=Linescores!$C:$C),0),4)</f>
        <v>0</v>
      </c>
      <c r="H120" t="str">
        <f t="shared" si="3"/>
        <v>No</v>
      </c>
      <c r="I120" s="20"/>
    </row>
    <row r="121" spans="1:9" x14ac:dyDescent="0.3">
      <c r="A121">
        <v>120</v>
      </c>
      <c r="B121" t="str">
        <f t="shared" si="2"/>
        <v>19990414_MIL@MON</v>
      </c>
      <c r="C121" s="2">
        <v>36264</v>
      </c>
      <c r="D121" t="s">
        <v>53</v>
      </c>
      <c r="E121" t="s">
        <v>40</v>
      </c>
      <c r="F121" cm="1">
        <f t="array" ref="F121">INDEX(Linescores!$A:$D,MATCH(1,(Linescores!$A:$A=Schedule!$A121)*(Schedule!D121=Linescores!$C:$C),0),4)</f>
        <v>0</v>
      </c>
      <c r="G121" cm="1">
        <f t="array" ref="G121">INDEX(Linescores!$A:$D,MATCH(1,(Linescores!$A:$A=Schedule!$A121)*(Schedule!E121=Linescores!$C:$C),0),4)</f>
        <v>0</v>
      </c>
      <c r="H121" t="str">
        <f t="shared" si="3"/>
        <v>No</v>
      </c>
      <c r="I121" s="20"/>
    </row>
    <row r="122" spans="1:9" x14ac:dyDescent="0.3">
      <c r="A122">
        <v>121</v>
      </c>
      <c r="B122" t="str">
        <f t="shared" si="2"/>
        <v>19990414_ATL@PHI</v>
      </c>
      <c r="C122" s="2">
        <v>36264</v>
      </c>
      <c r="D122" t="s">
        <v>36</v>
      </c>
      <c r="E122" t="s">
        <v>47</v>
      </c>
      <c r="F122" cm="1">
        <f t="array" ref="F122">INDEX(Linescores!$A:$D,MATCH(1,(Linescores!$A:$A=Schedule!$A122)*(Schedule!D122=Linescores!$C:$C),0),4)</f>
        <v>0</v>
      </c>
      <c r="G122" cm="1">
        <f t="array" ref="G122">INDEX(Linescores!$A:$D,MATCH(1,(Linescores!$A:$A=Schedule!$A122)*(Schedule!E122=Linescores!$C:$C),0),4)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19990414_CIN@CHC</v>
      </c>
      <c r="C123" s="2">
        <v>36264</v>
      </c>
      <c r="D123" t="s">
        <v>33</v>
      </c>
      <c r="E123" t="s">
        <v>48</v>
      </c>
      <c r="F123" cm="1">
        <f t="array" ref="F123">INDEX(Linescores!$A:$D,MATCH(1,(Linescores!$A:$A=Schedule!$A123)*(Schedule!D123=Linescores!$C:$C),0),4)</f>
        <v>0</v>
      </c>
      <c r="G123" cm="1">
        <f t="array" ref="G123">INDEX(Linescores!$A:$D,MATCH(1,(Linescores!$A:$A=Schedule!$A123)*(Schedule!E123=Linescores!$C:$C),0),4)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19990414_FLA@NYM</v>
      </c>
      <c r="C124" s="2">
        <v>36264</v>
      </c>
      <c r="D124" t="s">
        <v>35</v>
      </c>
      <c r="E124" t="s">
        <v>49</v>
      </c>
      <c r="F124" cm="1">
        <f t="array" ref="F124">INDEX(Linescores!$A:$D,MATCH(1,(Linescores!$A:$A=Schedule!$A124)*(Schedule!D124=Linescores!$C:$C),0),4)</f>
        <v>0</v>
      </c>
      <c r="G124" cm="1">
        <f t="array" ref="G124">INDEX(Linescores!$A:$D,MATCH(1,(Linescores!$A:$A=Schedule!$A124)*(Schedule!E124=Linescores!$C:$C),0),4)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19990414_LAD@ARI</v>
      </c>
      <c r="C125" s="2">
        <v>36264</v>
      </c>
      <c r="D125" t="s">
        <v>112</v>
      </c>
      <c r="E125" t="s">
        <v>50</v>
      </c>
      <c r="F125" cm="1">
        <f t="array" ref="F125">INDEX(Linescores!$A:$D,MATCH(1,(Linescores!$A:$A=Schedule!$A125)*(Schedule!D125=Linescores!$C:$C),0),4)</f>
        <v>0</v>
      </c>
      <c r="G125" cm="1">
        <f t="array" ref="G125">INDEX(Linescores!$A:$D,MATCH(1,(Linescores!$A:$A=Schedule!$A125)*(Schedule!E125=Linescores!$C:$C),0),4)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19990414_STL@PIT</v>
      </c>
      <c r="C126" s="2">
        <v>36264</v>
      </c>
      <c r="D126" t="s">
        <v>34</v>
      </c>
      <c r="E126" t="s">
        <v>32</v>
      </c>
      <c r="F126" cm="1">
        <f t="array" ref="F126">INDEX(Linescores!$A:$D,MATCH(1,(Linescores!$A:$A=Schedule!$A126)*(Schedule!D126=Linescores!$C:$C),0),4)</f>
        <v>0</v>
      </c>
      <c r="G126" cm="1">
        <f t="array" ref="G126">INDEX(Linescores!$A:$D,MATCH(1,(Linescores!$A:$A=Schedule!$A126)*(Schedule!E126=Linescores!$C:$C),0),4)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19990415_CHW@BOS</v>
      </c>
      <c r="C127" s="2">
        <v>36265</v>
      </c>
      <c r="D127" t="s">
        <v>43</v>
      </c>
      <c r="E127" t="s">
        <v>52</v>
      </c>
      <c r="F127" cm="1">
        <f t="array" ref="F127">INDEX(Linescores!$A:$D,MATCH(1,(Linescores!$A:$A=Schedule!$A127)*(Schedule!D127=Linescores!$C:$C),0),4)</f>
        <v>0</v>
      </c>
      <c r="G127" cm="1">
        <f t="array" ref="G127">INDEX(Linescores!$A:$D,MATCH(1,(Linescores!$A:$A=Schedule!$A127)*(Schedule!E127=Linescores!$C:$C),0),4)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19990415_ANA@OAK</v>
      </c>
      <c r="C128" s="2">
        <v>36265</v>
      </c>
      <c r="D128" t="s">
        <v>37</v>
      </c>
      <c r="E128" t="s">
        <v>30</v>
      </c>
      <c r="F128" cm="1">
        <f t="array" ref="F128">INDEX(Linescores!$A:$D,MATCH(1,(Linescores!$A:$A=Schedule!$A128)*(Schedule!D128=Linescores!$C:$C),0),4)</f>
        <v>0</v>
      </c>
      <c r="G128" cm="1">
        <f t="array" ref="G128">INDEX(Linescores!$A:$D,MATCH(1,(Linescores!$A:$A=Schedule!$A128)*(Schedule!E128=Linescores!$C:$C),0),4)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19990415_BAL@NYY</v>
      </c>
      <c r="C129" s="2">
        <v>36265</v>
      </c>
      <c r="D129" t="s">
        <v>31</v>
      </c>
      <c r="E129" t="s">
        <v>42</v>
      </c>
      <c r="F129" cm="1">
        <f t="array" ref="F129">INDEX(Linescores!$A:$D,MATCH(1,(Linescores!$A:$A=Schedule!$A129)*(Schedule!D129=Linescores!$C:$C),0),4)</f>
        <v>0</v>
      </c>
      <c r="G129" cm="1">
        <f t="array" ref="G129">INDEX(Linescores!$A:$D,MATCH(1,(Linescores!$A:$A=Schedule!$A129)*(Schedule!E129=Linescores!$C:$C),0),4)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19990415_MIN@DET</v>
      </c>
      <c r="C130" s="2">
        <v>36265</v>
      </c>
      <c r="D130" t="s">
        <v>38</v>
      </c>
      <c r="E130" t="s">
        <v>45</v>
      </c>
      <c r="F130" cm="1">
        <f t="array" ref="F130">INDEX(Linescores!$A:$D,MATCH(1,(Linescores!$A:$A=Schedule!$A130)*(Schedule!D130=Linescores!$C:$C),0),4)</f>
        <v>0</v>
      </c>
      <c r="G130" cm="1">
        <f t="array" ref="G130">INDEX(Linescores!$A:$D,MATCH(1,(Linescores!$A:$A=Schedule!$A130)*(Schedule!E130=Linescores!$C:$C),0),4)</f>
        <v>0</v>
      </c>
      <c r="H130" t="str">
        <f t="shared" ref="H130:H193" si="5">IF(G130+F130&gt;0,"Yes","No")</f>
        <v>No</v>
      </c>
      <c r="I130" s="20"/>
    </row>
    <row r="131" spans="1:9" x14ac:dyDescent="0.3">
      <c r="A131">
        <v>130</v>
      </c>
      <c r="B131" t="str">
        <f t="shared" si="4"/>
        <v>19990415_TBD@TOR</v>
      </c>
      <c r="C131" s="2">
        <v>36265</v>
      </c>
      <c r="D131" t="s">
        <v>190</v>
      </c>
      <c r="E131" t="s">
        <v>46</v>
      </c>
      <c r="F131" cm="1">
        <f t="array" ref="F131">INDEX(Linescores!$A:$D,MATCH(1,(Linescores!$A:$A=Schedule!$A131)*(Schedule!D131=Linescores!$C:$C),0),4)</f>
        <v>0</v>
      </c>
      <c r="G131" cm="1">
        <f t="array" ref="G131">INDEX(Linescores!$A:$D,MATCH(1,(Linescores!$A:$A=Schedule!$A131)*(Schedule!E131=Linescores!$C:$C),0),4)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19990415_TEX@SEA</v>
      </c>
      <c r="C132" s="2">
        <v>36265</v>
      </c>
      <c r="D132" t="s">
        <v>29</v>
      </c>
      <c r="E132" t="s">
        <v>28</v>
      </c>
      <c r="F132" cm="1">
        <f t="array" ref="F132">INDEX(Linescores!$A:$D,MATCH(1,(Linescores!$A:$A=Schedule!$A132)*(Schedule!D132=Linescores!$C:$C),0),4)</f>
        <v>0</v>
      </c>
      <c r="G132" cm="1">
        <f t="array" ref="G132">INDEX(Linescores!$A:$D,MATCH(1,(Linescores!$A:$A=Schedule!$A132)*(Schedule!E132=Linescores!$C:$C),0),4)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19990415_HOU@SFG</v>
      </c>
      <c r="C133" s="2">
        <v>36265</v>
      </c>
      <c r="D133" t="s">
        <v>39</v>
      </c>
      <c r="E133" t="s">
        <v>136</v>
      </c>
      <c r="F133" cm="1">
        <f t="array" ref="F133">INDEX(Linescores!$A:$D,MATCH(1,(Linescores!$A:$A=Schedule!$A133)*(Schedule!D133=Linescores!$C:$C),0),4)</f>
        <v>0</v>
      </c>
      <c r="G133" cm="1">
        <f t="array" ref="G133">INDEX(Linescores!$A:$D,MATCH(1,(Linescores!$A:$A=Schedule!$A133)*(Schedule!E133=Linescores!$C:$C),0),4)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19990415_MIL@MON</v>
      </c>
      <c r="C134" s="2">
        <v>36265</v>
      </c>
      <c r="D134" t="s">
        <v>53</v>
      </c>
      <c r="E134" t="s">
        <v>40</v>
      </c>
      <c r="F134" cm="1">
        <f t="array" ref="F134">INDEX(Linescores!$A:$D,MATCH(1,(Linescores!$A:$A=Schedule!$A134)*(Schedule!D134=Linescores!$C:$C),0),4)</f>
        <v>0</v>
      </c>
      <c r="G134" cm="1">
        <f t="array" ref="G134">INDEX(Linescores!$A:$D,MATCH(1,(Linescores!$A:$A=Schedule!$A134)*(Schedule!E134=Linescores!$C:$C),0),4)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19990415_FLA@NYM</v>
      </c>
      <c r="C135" s="2">
        <v>36265</v>
      </c>
      <c r="D135" t="s">
        <v>35</v>
      </c>
      <c r="E135" t="s">
        <v>49</v>
      </c>
      <c r="F135" cm="1">
        <f t="array" ref="F135">INDEX(Linescores!$A:$D,MATCH(1,(Linescores!$A:$A=Schedule!$A135)*(Schedule!D135=Linescores!$C:$C),0),4)</f>
        <v>0</v>
      </c>
      <c r="G135" cm="1">
        <f t="array" ref="G135">INDEX(Linescores!$A:$D,MATCH(1,(Linescores!$A:$A=Schedule!$A135)*(Schedule!E135=Linescores!$C:$C),0),4)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19990415_LAD@ARI</v>
      </c>
      <c r="C136" s="2">
        <v>36265</v>
      </c>
      <c r="D136" t="s">
        <v>112</v>
      </c>
      <c r="E136" t="s">
        <v>50</v>
      </c>
      <c r="F136" cm="1">
        <f t="array" ref="F136">INDEX(Linescores!$A:$D,MATCH(1,(Linescores!$A:$A=Schedule!$A136)*(Schedule!D136=Linescores!$C:$C),0),4)</f>
        <v>0</v>
      </c>
      <c r="G136" cm="1">
        <f t="array" ref="G136">INDEX(Linescores!$A:$D,MATCH(1,(Linescores!$A:$A=Schedule!$A136)*(Schedule!E136=Linescores!$C:$C),0),4)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19990415_SDP@COL</v>
      </c>
      <c r="C137" s="2">
        <v>36265</v>
      </c>
      <c r="D137" t="s">
        <v>246</v>
      </c>
      <c r="E137" t="s">
        <v>51</v>
      </c>
      <c r="F137" cm="1">
        <f t="array" ref="F137">INDEX(Linescores!$A:$D,MATCH(1,(Linescores!$A:$A=Schedule!$A137)*(Schedule!D137=Linescores!$C:$C),0),4)</f>
        <v>0</v>
      </c>
      <c r="G137" cm="1">
        <f t="array" ref="G137">INDEX(Linescores!$A:$D,MATCH(1,(Linescores!$A:$A=Schedule!$A137)*(Schedule!E137=Linescores!$C:$C),0),4)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19990416_NYY@DET</v>
      </c>
      <c r="C138" s="2">
        <v>36266</v>
      </c>
      <c r="D138" t="s">
        <v>42</v>
      </c>
      <c r="E138" t="s">
        <v>45</v>
      </c>
      <c r="F138" cm="1">
        <f t="array" ref="F138">INDEX(Linescores!$A:$D,MATCH(1,(Linescores!$A:$A=Schedule!$A138)*(Schedule!D138=Linescores!$C:$C),0),4)</f>
        <v>0</v>
      </c>
      <c r="G138" cm="1">
        <f t="array" ref="G138">INDEX(Linescores!$A:$D,MATCH(1,(Linescores!$A:$A=Schedule!$A138)*(Schedule!E138=Linescores!$C:$C),0),4)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19990416_BAL@TOR</v>
      </c>
      <c r="C139" s="2">
        <v>36266</v>
      </c>
      <c r="D139" t="s">
        <v>31</v>
      </c>
      <c r="E139" t="s">
        <v>46</v>
      </c>
      <c r="F139" cm="1">
        <f t="array" ref="F139">INDEX(Linescores!$A:$D,MATCH(1,(Linescores!$A:$A=Schedule!$A139)*(Schedule!D139=Linescores!$C:$C),0),4)</f>
        <v>0</v>
      </c>
      <c r="G139" cm="1">
        <f t="array" ref="G139">INDEX(Linescores!$A:$D,MATCH(1,(Linescores!$A:$A=Schedule!$A139)*(Schedule!E139=Linescores!$C:$C),0),4)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INDEX(Linescores!$A:$D,MATCH(1,(Linescores!$A:$A=Schedule!$A140)*(Schedule!D140=Linescores!$C:$C),0),4)</f>
        <v>0</v>
      </c>
      <c r="G140" cm="1">
        <f t="array" ref="G140">INDEX(Linescores!$A:$D,MATCH(1,(Linescores!$A:$A=Schedule!$A140)*(Schedule!E140=Linescores!$C:$C),0),4)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19990416_SEA@ANA</v>
      </c>
      <c r="C141" s="2">
        <v>36266</v>
      </c>
      <c r="D141" t="s">
        <v>28</v>
      </c>
      <c r="E141" t="s">
        <v>37</v>
      </c>
      <c r="F141" cm="1">
        <f t="array" ref="F141">INDEX(Linescores!$A:$D,MATCH(1,(Linescores!$A:$A=Schedule!$A141)*(Schedule!D141=Linescores!$C:$C),0),4)</f>
        <v>0</v>
      </c>
      <c r="G141" cm="1">
        <f t="array" ref="G141">INDEX(Linescores!$A:$D,MATCH(1,(Linescores!$A:$A=Schedule!$A141)*(Schedule!E141=Linescores!$C:$C),0),4)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19990416_TBD@BOS</v>
      </c>
      <c r="C142" s="2">
        <v>36266</v>
      </c>
      <c r="D142" t="s">
        <v>190</v>
      </c>
      <c r="E142" t="s">
        <v>52</v>
      </c>
      <c r="F142" cm="1">
        <f t="array" ref="F142">INDEX(Linescores!$A:$D,MATCH(1,(Linescores!$A:$A=Schedule!$A142)*(Schedule!D142=Linescores!$C:$C),0),4)</f>
        <v>0</v>
      </c>
      <c r="G142" cm="1">
        <f t="array" ref="G142">INDEX(Linescores!$A:$D,MATCH(1,(Linescores!$A:$A=Schedule!$A142)*(Schedule!E142=Linescores!$C:$C),0),4)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19990416_TEX@OAK</v>
      </c>
      <c r="C143" s="2">
        <v>36266</v>
      </c>
      <c r="D143" t="s">
        <v>29</v>
      </c>
      <c r="E143" t="s">
        <v>30</v>
      </c>
      <c r="F143" cm="1">
        <f t="array" ref="F143">INDEX(Linescores!$A:$D,MATCH(1,(Linescores!$A:$A=Schedule!$A143)*(Schedule!D143=Linescores!$C:$C),0),4)</f>
        <v>0</v>
      </c>
      <c r="G143" cm="1">
        <f t="array" ref="G143">INDEX(Linescores!$A:$D,MATCH(1,(Linescores!$A:$A=Schedule!$A143)*(Schedule!E143=Linescores!$C:$C),0),4)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19990416_CHC@MIL</v>
      </c>
      <c r="C144" s="2">
        <v>36266</v>
      </c>
      <c r="D144" t="s">
        <v>48</v>
      </c>
      <c r="E144" t="s">
        <v>53</v>
      </c>
      <c r="F144" cm="1">
        <f t="array" ref="F144">INDEX(Linescores!$A:$D,MATCH(1,(Linescores!$A:$A=Schedule!$A144)*(Schedule!D144=Linescores!$C:$C),0),4)</f>
        <v>0</v>
      </c>
      <c r="G144" cm="1">
        <f t="array" ref="G144">INDEX(Linescores!$A:$D,MATCH(1,(Linescores!$A:$A=Schedule!$A144)*(Schedule!E144=Linescores!$C:$C),0),4)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19990416_FLA@PHI</v>
      </c>
      <c r="C145" s="2">
        <v>36266</v>
      </c>
      <c r="D145" t="s">
        <v>35</v>
      </c>
      <c r="E145" t="s">
        <v>47</v>
      </c>
      <c r="F145" cm="1">
        <f t="array" ref="F145">INDEX(Linescores!$A:$D,MATCH(1,(Linescores!$A:$A=Schedule!$A145)*(Schedule!D145=Linescores!$C:$C),0),4)</f>
        <v>0</v>
      </c>
      <c r="G145" cm="1">
        <f t="array" ref="G145">INDEX(Linescores!$A:$D,MATCH(1,(Linescores!$A:$A=Schedule!$A145)*(Schedule!E145=Linescores!$C:$C),0),4)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19990416_LAD@SDP</v>
      </c>
      <c r="C146" s="2">
        <v>36266</v>
      </c>
      <c r="D146" t="s">
        <v>112</v>
      </c>
      <c r="E146" t="s">
        <v>246</v>
      </c>
      <c r="F146" cm="1">
        <f t="array" ref="F146">INDEX(Linescores!$A:$D,MATCH(1,(Linescores!$A:$A=Schedule!$A146)*(Schedule!D146=Linescores!$C:$C),0),4)</f>
        <v>0</v>
      </c>
      <c r="G146" cm="1">
        <f t="array" ref="G146">INDEX(Linescores!$A:$D,MATCH(1,(Linescores!$A:$A=Schedule!$A146)*(Schedule!E146=Linescores!$C:$C),0),4)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19990416_MON@NYM</v>
      </c>
      <c r="C147" s="2">
        <v>36266</v>
      </c>
      <c r="D147" t="s">
        <v>40</v>
      </c>
      <c r="E147" t="s">
        <v>49</v>
      </c>
      <c r="F147" cm="1">
        <f t="array" ref="F147">INDEX(Linescores!$A:$D,MATCH(1,(Linescores!$A:$A=Schedule!$A147)*(Schedule!D147=Linescores!$C:$C),0),4)</f>
        <v>0</v>
      </c>
      <c r="G147" cm="1">
        <f t="array" ref="G147">INDEX(Linescores!$A:$D,MATCH(1,(Linescores!$A:$A=Schedule!$A147)*(Schedule!E147=Linescores!$C:$C),0),4)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19990416_PIT@CIN</v>
      </c>
      <c r="C148" s="2">
        <v>36266</v>
      </c>
      <c r="D148" t="s">
        <v>32</v>
      </c>
      <c r="E148" t="s">
        <v>33</v>
      </c>
      <c r="F148" cm="1">
        <f t="array" ref="F148">INDEX(Linescores!$A:$D,MATCH(1,(Linescores!$A:$A=Schedule!$A148)*(Schedule!D148=Linescores!$C:$C),0),4)</f>
        <v>0</v>
      </c>
      <c r="G148" cm="1">
        <f t="array" ref="G148">INDEX(Linescores!$A:$D,MATCH(1,(Linescores!$A:$A=Schedule!$A148)*(Schedule!E148=Linescores!$C:$C),0),4)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19990416_SFG@ARI</v>
      </c>
      <c r="C149" s="2">
        <v>36266</v>
      </c>
      <c r="D149" t="s">
        <v>136</v>
      </c>
      <c r="E149" t="s">
        <v>50</v>
      </c>
      <c r="F149" cm="1">
        <f t="array" ref="F149">INDEX(Linescores!$A:$D,MATCH(1,(Linescores!$A:$A=Schedule!$A149)*(Schedule!D149=Linescores!$C:$C),0),4)</f>
        <v>0</v>
      </c>
      <c r="G149" cm="1">
        <f t="array" ref="G149">INDEX(Linescores!$A:$D,MATCH(1,(Linescores!$A:$A=Schedule!$A149)*(Schedule!E149=Linescores!$C:$C),0),4)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19990416_STL@HOU</v>
      </c>
      <c r="C150" s="2">
        <v>36266</v>
      </c>
      <c r="D150" t="s">
        <v>34</v>
      </c>
      <c r="E150" t="s">
        <v>39</v>
      </c>
      <c r="F150" cm="1">
        <f t="array" ref="F150">INDEX(Linescores!$A:$D,MATCH(1,(Linescores!$A:$A=Schedule!$A150)*(Schedule!D150=Linescores!$C:$C),0),4)</f>
        <v>0</v>
      </c>
      <c r="G150" cm="1">
        <f t="array" ref="G150">INDEX(Linescores!$A:$D,MATCH(1,(Linescores!$A:$A=Schedule!$A150)*(Schedule!E150=Linescores!$C:$C),0),4)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19990417_NYY@DET</v>
      </c>
      <c r="C151" s="2">
        <v>36267</v>
      </c>
      <c r="D151" t="s">
        <v>42</v>
      </c>
      <c r="E151" t="s">
        <v>45</v>
      </c>
      <c r="F151" cm="1">
        <f t="array" ref="F151">INDEX(Linescores!$A:$D,MATCH(1,(Linescores!$A:$A=Schedule!$A151)*(Schedule!D151=Linescores!$C:$C),0),4)</f>
        <v>0</v>
      </c>
      <c r="G151" cm="1">
        <f t="array" ref="G151">INDEX(Linescores!$A:$D,MATCH(1,(Linescores!$A:$A=Schedule!$A151)*(Schedule!E151=Linescores!$C:$C),0),4)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INDEX(Linescores!$A:$D,MATCH(1,(Linescores!$A:$A=Schedule!$A152)*(Schedule!D152=Linescores!$C:$C),0),4)</f>
        <v>0</v>
      </c>
      <c r="G152" cm="1">
        <f t="array" ref="G152">INDEX(Linescores!$A:$D,MATCH(1,(Linescores!$A:$A=Schedule!$A152)*(Schedule!E152=Linescores!$C:$C),0),4)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19990417_CHW@KCR</v>
      </c>
      <c r="C153" s="2">
        <v>36267</v>
      </c>
      <c r="D153" t="s">
        <v>43</v>
      </c>
      <c r="E153" t="s">
        <v>74</v>
      </c>
      <c r="F153" cm="1">
        <f t="array" ref="F153">INDEX(Linescores!$A:$D,MATCH(1,(Linescores!$A:$A=Schedule!$A153)*(Schedule!D153=Linescores!$C:$C),0),4)</f>
        <v>0</v>
      </c>
      <c r="G153" cm="1">
        <f t="array" ref="G153">INDEX(Linescores!$A:$D,MATCH(1,(Linescores!$A:$A=Schedule!$A153)*(Schedule!E153=Linescores!$C:$C),0),4)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19990417_SEA@ANA</v>
      </c>
      <c r="C154" s="2">
        <v>36267</v>
      </c>
      <c r="D154" t="s">
        <v>28</v>
      </c>
      <c r="E154" t="s">
        <v>37</v>
      </c>
      <c r="F154" cm="1">
        <f t="array" ref="F154">INDEX(Linescores!$A:$D,MATCH(1,(Linescores!$A:$A=Schedule!$A154)*(Schedule!D154=Linescores!$C:$C),0),4)</f>
        <v>0</v>
      </c>
      <c r="G154" cm="1">
        <f t="array" ref="G154">INDEX(Linescores!$A:$D,MATCH(1,(Linescores!$A:$A=Schedule!$A154)*(Schedule!E154=Linescores!$C:$C),0),4)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19990417_TBD@BOS</v>
      </c>
      <c r="C155" s="2">
        <v>36267</v>
      </c>
      <c r="D155" t="s">
        <v>190</v>
      </c>
      <c r="E155" t="s">
        <v>52</v>
      </c>
      <c r="F155" cm="1">
        <f t="array" ref="F155">INDEX(Linescores!$A:$D,MATCH(1,(Linescores!$A:$A=Schedule!$A155)*(Schedule!D155=Linescores!$C:$C),0),4)</f>
        <v>0</v>
      </c>
      <c r="G155" cm="1">
        <f t="array" ref="G155">INDEX(Linescores!$A:$D,MATCH(1,(Linescores!$A:$A=Schedule!$A155)*(Schedule!E155=Linescores!$C:$C),0),4)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19990417_TEX@OAK</v>
      </c>
      <c r="C156" s="2">
        <v>36267</v>
      </c>
      <c r="D156" t="s">
        <v>29</v>
      </c>
      <c r="E156" t="s">
        <v>30</v>
      </c>
      <c r="F156" cm="1">
        <f t="array" ref="F156">INDEX(Linescores!$A:$D,MATCH(1,(Linescores!$A:$A=Schedule!$A156)*(Schedule!D156=Linescores!$C:$C),0),4)</f>
        <v>0</v>
      </c>
      <c r="G156" cm="1">
        <f t="array" ref="G156">INDEX(Linescores!$A:$D,MATCH(1,(Linescores!$A:$A=Schedule!$A156)*(Schedule!E156=Linescores!$C:$C),0),4)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19990417_ATL@COL</v>
      </c>
      <c r="C157" s="2">
        <v>36267</v>
      </c>
      <c r="D157" t="s">
        <v>36</v>
      </c>
      <c r="E157" t="s">
        <v>51</v>
      </c>
      <c r="F157" cm="1">
        <f t="array" ref="F157">INDEX(Linescores!$A:$D,MATCH(1,(Linescores!$A:$A=Schedule!$A157)*(Schedule!D157=Linescores!$C:$C),0),4)</f>
        <v>0</v>
      </c>
      <c r="G157" cm="1">
        <f t="array" ref="G157">INDEX(Linescores!$A:$D,MATCH(1,(Linescores!$A:$A=Schedule!$A157)*(Schedule!E157=Linescores!$C:$C),0),4)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19990417_CHC@MIL</v>
      </c>
      <c r="C158" s="2">
        <v>36267</v>
      </c>
      <c r="D158" t="s">
        <v>48</v>
      </c>
      <c r="E158" t="s">
        <v>53</v>
      </c>
      <c r="F158" cm="1">
        <f t="array" ref="F158">INDEX(Linescores!$A:$D,MATCH(1,(Linescores!$A:$A=Schedule!$A158)*(Schedule!D158=Linescores!$C:$C),0),4)</f>
        <v>0</v>
      </c>
      <c r="G158" cm="1">
        <f t="array" ref="G158">INDEX(Linescores!$A:$D,MATCH(1,(Linescores!$A:$A=Schedule!$A158)*(Schedule!E158=Linescores!$C:$C),0),4)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19990417_FLA@PHI</v>
      </c>
      <c r="C159" s="2">
        <v>36267</v>
      </c>
      <c r="D159" t="s">
        <v>35</v>
      </c>
      <c r="E159" t="s">
        <v>47</v>
      </c>
      <c r="F159" cm="1">
        <f t="array" ref="F159">INDEX(Linescores!$A:$D,MATCH(1,(Linescores!$A:$A=Schedule!$A159)*(Schedule!D159=Linescores!$C:$C),0),4)</f>
        <v>0</v>
      </c>
      <c r="G159" cm="1">
        <f t="array" ref="G159">INDEX(Linescores!$A:$D,MATCH(1,(Linescores!$A:$A=Schedule!$A159)*(Schedule!E159=Linescores!$C:$C),0),4)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19990417_LAD@SDP</v>
      </c>
      <c r="C160" s="2">
        <v>36267</v>
      </c>
      <c r="D160" t="s">
        <v>112</v>
      </c>
      <c r="E160" t="s">
        <v>246</v>
      </c>
      <c r="F160" cm="1">
        <f t="array" ref="F160">INDEX(Linescores!$A:$D,MATCH(1,(Linescores!$A:$A=Schedule!$A160)*(Schedule!D160=Linescores!$C:$C),0),4)</f>
        <v>0</v>
      </c>
      <c r="G160" cm="1">
        <f t="array" ref="G160">INDEX(Linescores!$A:$D,MATCH(1,(Linescores!$A:$A=Schedule!$A160)*(Schedule!E160=Linescores!$C:$C),0),4)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19990417_MON@NYM</v>
      </c>
      <c r="C161" s="2">
        <v>36267</v>
      </c>
      <c r="D161" t="s">
        <v>40</v>
      </c>
      <c r="E161" t="s">
        <v>49</v>
      </c>
      <c r="F161" cm="1">
        <f t="array" ref="F161">INDEX(Linescores!$A:$D,MATCH(1,(Linescores!$A:$A=Schedule!$A161)*(Schedule!D161=Linescores!$C:$C),0),4)</f>
        <v>0</v>
      </c>
      <c r="G161" cm="1">
        <f t="array" ref="G161">INDEX(Linescores!$A:$D,MATCH(1,(Linescores!$A:$A=Schedule!$A161)*(Schedule!E161=Linescores!$C:$C),0),4)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19990417_PIT@CIN</v>
      </c>
      <c r="C162" s="2">
        <v>36267</v>
      </c>
      <c r="D162" t="s">
        <v>32</v>
      </c>
      <c r="E162" t="s">
        <v>33</v>
      </c>
      <c r="F162" cm="1">
        <f t="array" ref="F162">INDEX(Linescores!$A:$D,MATCH(1,(Linescores!$A:$A=Schedule!$A162)*(Schedule!D162=Linescores!$C:$C),0),4)</f>
        <v>0</v>
      </c>
      <c r="G162" cm="1">
        <f t="array" ref="G162">INDEX(Linescores!$A:$D,MATCH(1,(Linescores!$A:$A=Schedule!$A162)*(Schedule!E162=Linescores!$C:$C),0),4)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INDEX(Linescores!$A:$D,MATCH(1,(Linescores!$A:$A=Schedule!$A163)*(Schedule!D163=Linescores!$C:$C),0),4)</f>
        <v>0</v>
      </c>
      <c r="G163" cm="1">
        <f t="array" ref="G163">INDEX(Linescores!$A:$D,MATCH(1,(Linescores!$A:$A=Schedule!$A163)*(Schedule!E163=Linescores!$C:$C),0),4)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INDEX(Linescores!$A:$D,MATCH(1,(Linescores!$A:$A=Schedule!$A164)*(Schedule!D164=Linescores!$C:$C),0),4)</f>
        <v>0</v>
      </c>
      <c r="G164" cm="1">
        <f t="array" ref="G164">INDEX(Linescores!$A:$D,MATCH(1,(Linescores!$A:$A=Schedule!$A164)*(Schedule!E164=Linescores!$C:$C),0),4)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19990417_MIN@CLE</v>
      </c>
      <c r="C165" s="2">
        <v>36267</v>
      </c>
      <c r="D165" t="s">
        <v>38</v>
      </c>
      <c r="E165" t="s">
        <v>44</v>
      </c>
      <c r="F165" cm="1">
        <f t="array" ref="F165">INDEX(Linescores!$A:$D,MATCH(1,(Linescores!$A:$A=Schedule!$A165)*(Schedule!D165=Linescores!$C:$C),0),4)</f>
        <v>0</v>
      </c>
      <c r="G165" cm="1">
        <f t="array" ref="G165">INDEX(Linescores!$A:$D,MATCH(1,(Linescores!$A:$A=Schedule!$A165)*(Schedule!E165=Linescores!$C:$C),0),4)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19990417_MIN@CLE</v>
      </c>
      <c r="C166" s="2">
        <v>36267</v>
      </c>
      <c r="D166" t="s">
        <v>38</v>
      </c>
      <c r="E166" t="s">
        <v>44</v>
      </c>
      <c r="F166" cm="1">
        <f t="array" ref="F166">INDEX(Linescores!$A:$D,MATCH(1,(Linescores!$A:$A=Schedule!$A166)*(Schedule!D166=Linescores!$C:$C),0),4)</f>
        <v>0</v>
      </c>
      <c r="G166" cm="1">
        <f t="array" ref="G166">INDEX(Linescores!$A:$D,MATCH(1,(Linescores!$A:$A=Schedule!$A166)*(Schedule!E166=Linescores!$C:$C),0),4)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19990418_NYY@DET</v>
      </c>
      <c r="C167" s="2">
        <v>36268</v>
      </c>
      <c r="D167" t="s">
        <v>42</v>
      </c>
      <c r="E167" t="s">
        <v>45</v>
      </c>
      <c r="F167" cm="1">
        <f t="array" ref="F167">INDEX(Linescores!$A:$D,MATCH(1,(Linescores!$A:$A=Schedule!$A167)*(Schedule!D167=Linescores!$C:$C),0),4)</f>
        <v>0</v>
      </c>
      <c r="G167" cm="1">
        <f t="array" ref="G167">INDEX(Linescores!$A:$D,MATCH(1,(Linescores!$A:$A=Schedule!$A167)*(Schedule!E167=Linescores!$C:$C),0),4)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INDEX(Linescores!$A:$D,MATCH(1,(Linescores!$A:$A=Schedule!$A168)*(Schedule!D168=Linescores!$C:$C),0),4)</f>
        <v>0</v>
      </c>
      <c r="G168" cm="1">
        <f t="array" ref="G168">INDEX(Linescores!$A:$D,MATCH(1,(Linescores!$A:$A=Schedule!$A168)*(Schedule!E168=Linescores!$C:$C),0),4)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19990418_CHW@KCR</v>
      </c>
      <c r="C169" s="2">
        <v>36268</v>
      </c>
      <c r="D169" t="s">
        <v>43</v>
      </c>
      <c r="E169" t="s">
        <v>74</v>
      </c>
      <c r="F169" cm="1">
        <f t="array" ref="F169">INDEX(Linescores!$A:$D,MATCH(1,(Linescores!$A:$A=Schedule!$A169)*(Schedule!D169=Linescores!$C:$C),0),4)</f>
        <v>0</v>
      </c>
      <c r="G169" cm="1">
        <f t="array" ref="G169">INDEX(Linescores!$A:$D,MATCH(1,(Linescores!$A:$A=Schedule!$A169)*(Schedule!E169=Linescores!$C:$C),0),4)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19990418_MIN@CLE</v>
      </c>
      <c r="C170" s="2">
        <v>36268</v>
      </c>
      <c r="D170" t="s">
        <v>38</v>
      </c>
      <c r="E170" t="s">
        <v>44</v>
      </c>
      <c r="F170" cm="1">
        <f t="array" ref="F170">INDEX(Linescores!$A:$D,MATCH(1,(Linescores!$A:$A=Schedule!$A170)*(Schedule!D170=Linescores!$C:$C),0),4)</f>
        <v>0</v>
      </c>
      <c r="G170" cm="1">
        <f t="array" ref="G170">INDEX(Linescores!$A:$D,MATCH(1,(Linescores!$A:$A=Schedule!$A170)*(Schedule!E170=Linescores!$C:$C),0),4)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19990418_SEA@ANA</v>
      </c>
      <c r="C171" s="2">
        <v>36268</v>
      </c>
      <c r="D171" t="s">
        <v>28</v>
      </c>
      <c r="E171" t="s">
        <v>37</v>
      </c>
      <c r="F171" cm="1">
        <f t="array" ref="F171">INDEX(Linescores!$A:$D,MATCH(1,(Linescores!$A:$A=Schedule!$A171)*(Schedule!D171=Linescores!$C:$C),0),4)</f>
        <v>0</v>
      </c>
      <c r="G171" cm="1">
        <f t="array" ref="G171">INDEX(Linescores!$A:$D,MATCH(1,(Linescores!$A:$A=Schedule!$A171)*(Schedule!E171=Linescores!$C:$C),0),4)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19990418_TBD@BOS</v>
      </c>
      <c r="C172" s="2">
        <v>36268</v>
      </c>
      <c r="D172" t="s">
        <v>190</v>
      </c>
      <c r="E172" t="s">
        <v>52</v>
      </c>
      <c r="F172" cm="1">
        <f t="array" ref="F172">INDEX(Linescores!$A:$D,MATCH(1,(Linescores!$A:$A=Schedule!$A172)*(Schedule!D172=Linescores!$C:$C),0),4)</f>
        <v>0</v>
      </c>
      <c r="G172" cm="1">
        <f t="array" ref="G172">INDEX(Linescores!$A:$D,MATCH(1,(Linescores!$A:$A=Schedule!$A172)*(Schedule!E172=Linescores!$C:$C),0),4)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19990418_TEX@OAK</v>
      </c>
      <c r="C173" s="2">
        <v>36268</v>
      </c>
      <c r="D173" t="s">
        <v>29</v>
      </c>
      <c r="E173" t="s">
        <v>30</v>
      </c>
      <c r="F173" cm="1">
        <f t="array" ref="F173">INDEX(Linescores!$A:$D,MATCH(1,(Linescores!$A:$A=Schedule!$A173)*(Schedule!D173=Linescores!$C:$C),0),4)</f>
        <v>0</v>
      </c>
      <c r="G173" cm="1">
        <f t="array" ref="G173">INDEX(Linescores!$A:$D,MATCH(1,(Linescores!$A:$A=Schedule!$A173)*(Schedule!E173=Linescores!$C:$C),0),4)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19990418_ATL@COL</v>
      </c>
      <c r="C174" s="2">
        <v>36268</v>
      </c>
      <c r="D174" t="s">
        <v>36</v>
      </c>
      <c r="E174" t="s">
        <v>51</v>
      </c>
      <c r="F174" cm="1">
        <f t="array" ref="F174">INDEX(Linescores!$A:$D,MATCH(1,(Linescores!$A:$A=Schedule!$A174)*(Schedule!D174=Linescores!$C:$C),0),4)</f>
        <v>0</v>
      </c>
      <c r="G174" cm="1">
        <f t="array" ref="G174">INDEX(Linescores!$A:$D,MATCH(1,(Linescores!$A:$A=Schedule!$A174)*(Schedule!E174=Linescores!$C:$C),0),4)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19990418_CHC@MIL</v>
      </c>
      <c r="C175" s="2">
        <v>36268</v>
      </c>
      <c r="D175" t="s">
        <v>48</v>
      </c>
      <c r="E175" t="s">
        <v>53</v>
      </c>
      <c r="F175" cm="1">
        <f t="array" ref="F175">INDEX(Linescores!$A:$D,MATCH(1,(Linescores!$A:$A=Schedule!$A175)*(Schedule!D175=Linescores!$C:$C),0),4)</f>
        <v>0</v>
      </c>
      <c r="G175" cm="1">
        <f t="array" ref="G175">INDEX(Linescores!$A:$D,MATCH(1,(Linescores!$A:$A=Schedule!$A175)*(Schedule!E175=Linescores!$C:$C),0),4)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19990418_FLA@PHI</v>
      </c>
      <c r="C176" s="2">
        <v>36268</v>
      </c>
      <c r="D176" t="s">
        <v>35</v>
      </c>
      <c r="E176" t="s">
        <v>47</v>
      </c>
      <c r="F176" cm="1">
        <f t="array" ref="F176">INDEX(Linescores!$A:$D,MATCH(1,(Linescores!$A:$A=Schedule!$A176)*(Schedule!D176=Linescores!$C:$C),0),4)</f>
        <v>0</v>
      </c>
      <c r="G176" cm="1">
        <f t="array" ref="G176">INDEX(Linescores!$A:$D,MATCH(1,(Linescores!$A:$A=Schedule!$A176)*(Schedule!E176=Linescores!$C:$C),0),4)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19990418_LAD@SDP</v>
      </c>
      <c r="C177" s="2">
        <v>36268</v>
      </c>
      <c r="D177" t="s">
        <v>112</v>
      </c>
      <c r="E177" t="s">
        <v>246</v>
      </c>
      <c r="F177" cm="1">
        <f t="array" ref="F177">INDEX(Linescores!$A:$D,MATCH(1,(Linescores!$A:$A=Schedule!$A177)*(Schedule!D177=Linescores!$C:$C),0),4)</f>
        <v>0</v>
      </c>
      <c r="G177" cm="1">
        <f t="array" ref="G177">INDEX(Linescores!$A:$D,MATCH(1,(Linescores!$A:$A=Schedule!$A177)*(Schedule!E177=Linescores!$C:$C),0),4)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19990418_MON@NYM</v>
      </c>
      <c r="C178" s="2">
        <v>36268</v>
      </c>
      <c r="D178" t="s">
        <v>40</v>
      </c>
      <c r="E178" t="s">
        <v>49</v>
      </c>
      <c r="F178" cm="1">
        <f t="array" ref="F178">INDEX(Linescores!$A:$D,MATCH(1,(Linescores!$A:$A=Schedule!$A178)*(Schedule!D178=Linescores!$C:$C),0),4)</f>
        <v>0</v>
      </c>
      <c r="G178" cm="1">
        <f t="array" ref="G178">INDEX(Linescores!$A:$D,MATCH(1,(Linescores!$A:$A=Schedule!$A178)*(Schedule!E178=Linescores!$C:$C),0),4)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19990418_PIT@CIN</v>
      </c>
      <c r="C179" s="2">
        <v>36268</v>
      </c>
      <c r="D179" t="s">
        <v>32</v>
      </c>
      <c r="E179" t="s">
        <v>33</v>
      </c>
      <c r="F179" cm="1">
        <f t="array" ref="F179">INDEX(Linescores!$A:$D,MATCH(1,(Linescores!$A:$A=Schedule!$A179)*(Schedule!D179=Linescores!$C:$C),0),4)</f>
        <v>0</v>
      </c>
      <c r="G179" cm="1">
        <f t="array" ref="G179">INDEX(Linescores!$A:$D,MATCH(1,(Linescores!$A:$A=Schedule!$A179)*(Schedule!E179=Linescores!$C:$C),0),4)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19990418_SFG@ARI</v>
      </c>
      <c r="C180" s="2">
        <v>36268</v>
      </c>
      <c r="D180" t="s">
        <v>136</v>
      </c>
      <c r="E180" t="s">
        <v>50</v>
      </c>
      <c r="F180" cm="1">
        <f t="array" ref="F180">INDEX(Linescores!$A:$D,MATCH(1,(Linescores!$A:$A=Schedule!$A180)*(Schedule!D180=Linescores!$C:$C),0),4)</f>
        <v>0</v>
      </c>
      <c r="G180" cm="1">
        <f t="array" ref="G180">INDEX(Linescores!$A:$D,MATCH(1,(Linescores!$A:$A=Schedule!$A180)*(Schedule!E180=Linescores!$C:$C),0),4)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19990418_STL@HOU</v>
      </c>
      <c r="C181" s="2">
        <v>36268</v>
      </c>
      <c r="D181" t="s">
        <v>34</v>
      </c>
      <c r="E181" t="s">
        <v>39</v>
      </c>
      <c r="F181" cm="1">
        <f t="array" ref="F181">INDEX(Linescores!$A:$D,MATCH(1,(Linescores!$A:$A=Schedule!$A181)*(Schedule!D181=Linescores!$C:$C),0),4)</f>
        <v>0</v>
      </c>
      <c r="G181" cm="1">
        <f t="array" ref="G181">INDEX(Linescores!$A:$D,MATCH(1,(Linescores!$A:$A=Schedule!$A181)*(Schedule!E181=Linescores!$C:$C),0),4)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19990419_MIN@KCR</v>
      </c>
      <c r="C182" s="2">
        <v>36269</v>
      </c>
      <c r="D182" t="s">
        <v>38</v>
      </c>
      <c r="E182" t="s">
        <v>74</v>
      </c>
      <c r="F182" cm="1">
        <f t="array" ref="F182">INDEX(Linescores!$A:$D,MATCH(1,(Linescores!$A:$A=Schedule!$A182)*(Schedule!D182=Linescores!$C:$C),0),4)</f>
        <v>0</v>
      </c>
      <c r="G182" cm="1">
        <f t="array" ref="G182">INDEX(Linescores!$A:$D,MATCH(1,(Linescores!$A:$A=Schedule!$A182)*(Schedule!E182=Linescores!$C:$C),0),4)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19990419_TBD@BOS</v>
      </c>
      <c r="C183" s="2">
        <v>36269</v>
      </c>
      <c r="D183" t="s">
        <v>190</v>
      </c>
      <c r="E183" t="s">
        <v>52</v>
      </c>
      <c r="F183" cm="1">
        <f t="array" ref="F183">INDEX(Linescores!$A:$D,MATCH(1,(Linescores!$A:$A=Schedule!$A183)*(Schedule!D183=Linescores!$C:$C),0),4)</f>
        <v>0</v>
      </c>
      <c r="G183" cm="1">
        <f t="array" ref="G183">INDEX(Linescores!$A:$D,MATCH(1,(Linescores!$A:$A=Schedule!$A183)*(Schedule!E183=Linescores!$C:$C),0),4)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19990419_ATL@LAD</v>
      </c>
      <c r="C184" s="2">
        <v>36269</v>
      </c>
      <c r="D184" t="s">
        <v>36</v>
      </c>
      <c r="E184" t="s">
        <v>112</v>
      </c>
      <c r="F184" cm="1">
        <f t="array" ref="F184">INDEX(Linescores!$A:$D,MATCH(1,(Linescores!$A:$A=Schedule!$A184)*(Schedule!D184=Linescores!$C:$C),0),4)</f>
        <v>0</v>
      </c>
      <c r="G184" cm="1">
        <f t="array" ref="G184">INDEX(Linescores!$A:$D,MATCH(1,(Linescores!$A:$A=Schedule!$A184)*(Schedule!E184=Linescores!$C:$C),0),4)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19990419_FLA@SFG</v>
      </c>
      <c r="C185" s="2">
        <v>36269</v>
      </c>
      <c r="D185" t="s">
        <v>35</v>
      </c>
      <c r="E185" t="s">
        <v>136</v>
      </c>
      <c r="F185" cm="1">
        <f t="array" ref="F185">INDEX(Linescores!$A:$D,MATCH(1,(Linescores!$A:$A=Schedule!$A185)*(Schedule!D185=Linescores!$C:$C),0),4)</f>
        <v>0</v>
      </c>
      <c r="G185" cm="1">
        <f t="array" ref="G185">INDEX(Linescores!$A:$D,MATCH(1,(Linescores!$A:$A=Schedule!$A185)*(Schedule!E185=Linescores!$C:$C),0),4)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19990419_MON@COL</v>
      </c>
      <c r="C186" s="2">
        <v>36269</v>
      </c>
      <c r="D186" t="s">
        <v>40</v>
      </c>
      <c r="E186" t="s">
        <v>51</v>
      </c>
      <c r="F186" cm="1">
        <f t="array" ref="F186">INDEX(Linescores!$A:$D,MATCH(1,(Linescores!$A:$A=Schedule!$A186)*(Schedule!D186=Linescores!$C:$C),0),4)</f>
        <v>0</v>
      </c>
      <c r="G186" cm="1">
        <f t="array" ref="G186">INDEX(Linescores!$A:$D,MATCH(1,(Linescores!$A:$A=Schedule!$A186)*(Schedule!E186=Linescores!$C:$C),0),4)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19990419_PHI@ARI</v>
      </c>
      <c r="C187" s="2">
        <v>36269</v>
      </c>
      <c r="D187" t="s">
        <v>47</v>
      </c>
      <c r="E187" t="s">
        <v>50</v>
      </c>
      <c r="F187" cm="1">
        <f t="array" ref="F187">INDEX(Linescores!$A:$D,MATCH(1,(Linescores!$A:$A=Schedule!$A187)*(Schedule!D187=Linescores!$C:$C),0),4)</f>
        <v>0</v>
      </c>
      <c r="G187" cm="1">
        <f t="array" ref="G187">INDEX(Linescores!$A:$D,MATCH(1,(Linescores!$A:$A=Schedule!$A187)*(Schedule!E187=Linescores!$C:$C),0),4)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19990419_PIT@SDP</v>
      </c>
      <c r="C188" s="2">
        <v>36269</v>
      </c>
      <c r="D188" t="s">
        <v>32</v>
      </c>
      <c r="E188" t="s">
        <v>246</v>
      </c>
      <c r="F188" cm="1">
        <f t="array" ref="F188">INDEX(Linescores!$A:$D,MATCH(1,(Linescores!$A:$A=Schedule!$A188)*(Schedule!D188=Linescores!$C:$C),0),4)</f>
        <v>0</v>
      </c>
      <c r="G188" cm="1">
        <f t="array" ref="G188">INDEX(Linescores!$A:$D,MATCH(1,(Linescores!$A:$A=Schedule!$A188)*(Schedule!E188=Linescores!$C:$C),0),4)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19990419_STL@MIL</v>
      </c>
      <c r="C189" s="2">
        <v>36269</v>
      </c>
      <c r="D189" t="s">
        <v>34</v>
      </c>
      <c r="E189" t="s">
        <v>53</v>
      </c>
      <c r="F189" cm="1">
        <f t="array" ref="F189">INDEX(Linescores!$A:$D,MATCH(1,(Linescores!$A:$A=Schedule!$A189)*(Schedule!D189=Linescores!$C:$C),0),4)</f>
        <v>0</v>
      </c>
      <c r="G189" cm="1">
        <f t="array" ref="G189">INDEX(Linescores!$A:$D,MATCH(1,(Linescores!$A:$A=Schedule!$A189)*(Schedule!E189=Linescores!$C:$C),0),4)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INDEX(Linescores!$A:$D,MATCH(1,(Linescores!$A:$A=Schedule!$A190)*(Schedule!D190=Linescores!$C:$C),0),4)</f>
        <v>0</v>
      </c>
      <c r="G190" cm="1">
        <f t="array" ref="G190">INDEX(Linescores!$A:$D,MATCH(1,(Linescores!$A:$A=Schedule!$A190)*(Schedule!E190=Linescores!$C:$C),0),4)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19990420_BOS@DET</v>
      </c>
      <c r="C191" s="2">
        <v>36270</v>
      </c>
      <c r="D191" t="s">
        <v>52</v>
      </c>
      <c r="E191" t="s">
        <v>45</v>
      </c>
      <c r="F191" cm="1">
        <f t="array" ref="F191">INDEX(Linescores!$A:$D,MATCH(1,(Linescores!$A:$A=Schedule!$A191)*(Schedule!D191=Linescores!$C:$C),0),4)</f>
        <v>0</v>
      </c>
      <c r="G191" cm="1">
        <f t="array" ref="G191">INDEX(Linescores!$A:$D,MATCH(1,(Linescores!$A:$A=Schedule!$A191)*(Schedule!E191=Linescores!$C:$C),0),4)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19990420_OAK@CLE</v>
      </c>
      <c r="C192" s="2">
        <v>36270</v>
      </c>
      <c r="D192" t="s">
        <v>30</v>
      </c>
      <c r="E192" t="s">
        <v>44</v>
      </c>
      <c r="F192" cm="1">
        <f t="array" ref="F192">INDEX(Linescores!$A:$D,MATCH(1,(Linescores!$A:$A=Schedule!$A192)*(Schedule!D192=Linescores!$C:$C),0),4)</f>
        <v>0</v>
      </c>
      <c r="G192" cm="1">
        <f t="array" ref="G192">INDEX(Linescores!$A:$D,MATCH(1,(Linescores!$A:$A=Schedule!$A192)*(Schedule!E192=Linescores!$C:$C),0),4)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19990420_SEA@CHW</v>
      </c>
      <c r="C193" s="2">
        <v>36270</v>
      </c>
      <c r="D193" t="s">
        <v>28</v>
      </c>
      <c r="E193" t="s">
        <v>43</v>
      </c>
      <c r="F193" cm="1">
        <f t="array" ref="F193">INDEX(Linescores!$A:$D,MATCH(1,(Linescores!$A:$A=Schedule!$A193)*(Schedule!D193=Linescores!$C:$C),0),4)</f>
        <v>0</v>
      </c>
      <c r="G193" cm="1">
        <f t="array" ref="G193">INDEX(Linescores!$A:$D,MATCH(1,(Linescores!$A:$A=Schedule!$A193)*(Schedule!E193=Linescores!$C:$C),0),4)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19990420_TEX@NYY</v>
      </c>
      <c r="C194" s="2">
        <v>36270</v>
      </c>
      <c r="D194" t="s">
        <v>29</v>
      </c>
      <c r="E194" t="s">
        <v>42</v>
      </c>
      <c r="F194" cm="1">
        <f t="array" ref="F194">INDEX(Linescores!$A:$D,MATCH(1,(Linescores!$A:$A=Schedule!$A194)*(Schedule!D194=Linescores!$C:$C),0),4)</f>
        <v>0</v>
      </c>
      <c r="G194" cm="1">
        <f t="array" ref="G194">INDEX(Linescores!$A:$D,MATCH(1,(Linescores!$A:$A=Schedule!$A194)*(Schedule!E194=Linescores!$C:$C),0),4)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19990420_BAL@TBD</v>
      </c>
      <c r="C195" s="2">
        <v>36270</v>
      </c>
      <c r="D195" t="s">
        <v>31</v>
      </c>
      <c r="E195" t="s">
        <v>190</v>
      </c>
      <c r="F195" cm="1">
        <f t="array" ref="F195">INDEX(Linescores!$A:$D,MATCH(1,(Linescores!$A:$A=Schedule!$A195)*(Schedule!D195=Linescores!$C:$C),0),4)</f>
        <v>0</v>
      </c>
      <c r="G195" cm="1">
        <f t="array" ref="G195">INDEX(Linescores!$A:$D,MATCH(1,(Linescores!$A:$A=Schedule!$A195)*(Schedule!E195=Linescores!$C:$C),0),4)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INDEX(Linescores!$A:$D,MATCH(1,(Linescores!$A:$A=Schedule!$A196)*(Schedule!D196=Linescores!$C:$C),0),4)</f>
        <v>0</v>
      </c>
      <c r="G196" cm="1">
        <f t="array" ref="G196">INDEX(Linescores!$A:$D,MATCH(1,(Linescores!$A:$A=Schedule!$A196)*(Schedule!E196=Linescores!$C:$C),0),4)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19990420_ATL@LAD</v>
      </c>
      <c r="C197" s="2">
        <v>36270</v>
      </c>
      <c r="D197" t="s">
        <v>36</v>
      </c>
      <c r="E197" t="s">
        <v>112</v>
      </c>
      <c r="F197" cm="1">
        <f t="array" ref="F197">INDEX(Linescores!$A:$D,MATCH(1,(Linescores!$A:$A=Schedule!$A197)*(Schedule!D197=Linescores!$C:$C),0),4)</f>
        <v>0</v>
      </c>
      <c r="G197" cm="1">
        <f t="array" ref="G197">INDEX(Linescores!$A:$D,MATCH(1,(Linescores!$A:$A=Schedule!$A197)*(Schedule!E197=Linescores!$C:$C),0),4)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19990420_FLA@SFG</v>
      </c>
      <c r="C198" s="2">
        <v>36270</v>
      </c>
      <c r="D198" t="s">
        <v>35</v>
      </c>
      <c r="E198" t="s">
        <v>136</v>
      </c>
      <c r="F198" cm="1">
        <f t="array" ref="F198">INDEX(Linescores!$A:$D,MATCH(1,(Linescores!$A:$A=Schedule!$A198)*(Schedule!D198=Linescores!$C:$C),0),4)</f>
        <v>0</v>
      </c>
      <c r="G198" cm="1">
        <f t="array" ref="G198">INDEX(Linescores!$A:$D,MATCH(1,(Linescores!$A:$A=Schedule!$A198)*(Schedule!E198=Linescores!$C:$C),0),4)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19990420_NYM@CIN</v>
      </c>
      <c r="C199" s="2">
        <v>36270</v>
      </c>
      <c r="D199" t="s">
        <v>49</v>
      </c>
      <c r="E199" t="s">
        <v>33</v>
      </c>
      <c r="F199" cm="1">
        <f t="array" ref="F199">INDEX(Linescores!$A:$D,MATCH(1,(Linescores!$A:$A=Schedule!$A199)*(Schedule!D199=Linescores!$C:$C),0),4)</f>
        <v>0</v>
      </c>
      <c r="G199" cm="1">
        <f t="array" ref="G199">INDEX(Linescores!$A:$D,MATCH(1,(Linescores!$A:$A=Schedule!$A199)*(Schedule!E199=Linescores!$C:$C),0),4)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19990420_PHI@ARI</v>
      </c>
      <c r="C200" s="2">
        <v>36270</v>
      </c>
      <c r="D200" t="s">
        <v>47</v>
      </c>
      <c r="E200" t="s">
        <v>50</v>
      </c>
      <c r="F200" cm="1">
        <f t="array" ref="F200">INDEX(Linescores!$A:$D,MATCH(1,(Linescores!$A:$A=Schedule!$A200)*(Schedule!D200=Linescores!$C:$C),0),4)</f>
        <v>0</v>
      </c>
      <c r="G200" cm="1">
        <f t="array" ref="G200">INDEX(Linescores!$A:$D,MATCH(1,(Linescores!$A:$A=Schedule!$A200)*(Schedule!E200=Linescores!$C:$C),0),4)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19990420_PIT@SDP</v>
      </c>
      <c r="C201" s="2">
        <v>36270</v>
      </c>
      <c r="D201" t="s">
        <v>32</v>
      </c>
      <c r="E201" t="s">
        <v>246</v>
      </c>
      <c r="F201" cm="1">
        <f t="array" ref="F201">INDEX(Linescores!$A:$D,MATCH(1,(Linescores!$A:$A=Schedule!$A201)*(Schedule!D201=Linescores!$C:$C),0),4)</f>
        <v>0</v>
      </c>
      <c r="G201" cm="1">
        <f t="array" ref="G201">INDEX(Linescores!$A:$D,MATCH(1,(Linescores!$A:$A=Schedule!$A201)*(Schedule!E201=Linescores!$C:$C),0),4)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19990420_HOU@CHC</v>
      </c>
      <c r="C202" s="2">
        <v>36270</v>
      </c>
      <c r="D202" t="s">
        <v>39</v>
      </c>
      <c r="E202" t="s">
        <v>48</v>
      </c>
      <c r="F202" cm="1">
        <f t="array" ref="F202">INDEX(Linescores!$A:$D,MATCH(1,(Linescores!$A:$A=Schedule!$A202)*(Schedule!D202=Linescores!$C:$C),0),4)</f>
        <v>0</v>
      </c>
      <c r="G202" cm="1">
        <f t="array" ref="G202">INDEX(Linescores!$A:$D,MATCH(1,(Linescores!$A:$A=Schedule!$A202)*(Schedule!E202=Linescores!$C:$C),0),4)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19990420_STL@MIL</v>
      </c>
      <c r="C203" s="2">
        <v>36270</v>
      </c>
      <c r="D203" t="s">
        <v>34</v>
      </c>
      <c r="E203" t="s">
        <v>53</v>
      </c>
      <c r="F203" cm="1">
        <f t="array" ref="F203">INDEX(Linescores!$A:$D,MATCH(1,(Linescores!$A:$A=Schedule!$A203)*(Schedule!D203=Linescores!$C:$C),0),4)</f>
        <v>0</v>
      </c>
      <c r="G203" cm="1">
        <f t="array" ref="G203">INDEX(Linescores!$A:$D,MATCH(1,(Linescores!$A:$A=Schedule!$A203)*(Schedule!E203=Linescores!$C:$C),0),4)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INDEX(Linescores!$A:$D,MATCH(1,(Linescores!$A:$A=Schedule!$A204)*(Schedule!D204=Linescores!$C:$C),0),4)</f>
        <v>0</v>
      </c>
      <c r="G204" cm="1">
        <f t="array" ref="G204">INDEX(Linescores!$A:$D,MATCH(1,(Linescores!$A:$A=Schedule!$A204)*(Schedule!E204=Linescores!$C:$C),0),4)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19990421_BOS@DET</v>
      </c>
      <c r="C205" s="2">
        <v>36271</v>
      </c>
      <c r="D205" t="s">
        <v>52</v>
      </c>
      <c r="E205" t="s">
        <v>45</v>
      </c>
      <c r="F205" cm="1">
        <f t="array" ref="F205">INDEX(Linescores!$A:$D,MATCH(1,(Linescores!$A:$A=Schedule!$A205)*(Schedule!D205=Linescores!$C:$C),0),4)</f>
        <v>0</v>
      </c>
      <c r="G205" cm="1">
        <f t="array" ref="G205">INDEX(Linescores!$A:$D,MATCH(1,(Linescores!$A:$A=Schedule!$A205)*(Schedule!E205=Linescores!$C:$C),0),4)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19990421_OAK@CLE</v>
      </c>
      <c r="C206" s="2">
        <v>36271</v>
      </c>
      <c r="D206" t="s">
        <v>30</v>
      </c>
      <c r="E206" t="s">
        <v>44</v>
      </c>
      <c r="F206" cm="1">
        <f t="array" ref="F206">INDEX(Linescores!$A:$D,MATCH(1,(Linescores!$A:$A=Schedule!$A206)*(Schedule!D206=Linescores!$C:$C),0),4)</f>
        <v>0</v>
      </c>
      <c r="G206" cm="1">
        <f t="array" ref="G206">INDEX(Linescores!$A:$D,MATCH(1,(Linescores!$A:$A=Schedule!$A206)*(Schedule!E206=Linescores!$C:$C),0),4)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19990421_SEA@CHW</v>
      </c>
      <c r="C207" s="2">
        <v>36271</v>
      </c>
      <c r="D207" t="s">
        <v>28</v>
      </c>
      <c r="E207" t="s">
        <v>43</v>
      </c>
      <c r="F207" cm="1">
        <f t="array" ref="F207">INDEX(Linescores!$A:$D,MATCH(1,(Linescores!$A:$A=Schedule!$A207)*(Schedule!D207=Linescores!$C:$C),0),4)</f>
        <v>0</v>
      </c>
      <c r="G207" cm="1">
        <f t="array" ref="G207">INDEX(Linescores!$A:$D,MATCH(1,(Linescores!$A:$A=Schedule!$A207)*(Schedule!E207=Linescores!$C:$C),0),4)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19990421_TEX@NYY</v>
      </c>
      <c r="C208" s="2">
        <v>36271</v>
      </c>
      <c r="D208" t="s">
        <v>29</v>
      </c>
      <c r="E208" t="s">
        <v>42</v>
      </c>
      <c r="F208" cm="1">
        <f t="array" ref="F208">INDEX(Linescores!$A:$D,MATCH(1,(Linescores!$A:$A=Schedule!$A208)*(Schedule!D208=Linescores!$C:$C),0),4)</f>
        <v>0</v>
      </c>
      <c r="G208" cm="1">
        <f t="array" ref="G208">INDEX(Linescores!$A:$D,MATCH(1,(Linescores!$A:$A=Schedule!$A208)*(Schedule!E208=Linescores!$C:$C),0),4)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19990421_BAL@TBD</v>
      </c>
      <c r="C209" s="2">
        <v>36271</v>
      </c>
      <c r="D209" t="s">
        <v>31</v>
      </c>
      <c r="E209" t="s">
        <v>190</v>
      </c>
      <c r="F209" cm="1">
        <f t="array" ref="F209">INDEX(Linescores!$A:$D,MATCH(1,(Linescores!$A:$A=Schedule!$A209)*(Schedule!D209=Linescores!$C:$C),0),4)</f>
        <v>0</v>
      </c>
      <c r="G209" cm="1">
        <f t="array" ref="G209">INDEX(Linescores!$A:$D,MATCH(1,(Linescores!$A:$A=Schedule!$A209)*(Schedule!E209=Linescores!$C:$C),0),4)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INDEX(Linescores!$A:$D,MATCH(1,(Linescores!$A:$A=Schedule!$A210)*(Schedule!D210=Linescores!$C:$C),0),4)</f>
        <v>0</v>
      </c>
      <c r="G210" cm="1">
        <f t="array" ref="G210">INDEX(Linescores!$A:$D,MATCH(1,(Linescores!$A:$A=Schedule!$A210)*(Schedule!E210=Linescores!$C:$C),0),4)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19990421_ATL@LAD</v>
      </c>
      <c r="C211" s="2">
        <v>36271</v>
      </c>
      <c r="D211" t="s">
        <v>36</v>
      </c>
      <c r="E211" t="s">
        <v>112</v>
      </c>
      <c r="F211" cm="1">
        <f t="array" ref="F211">INDEX(Linescores!$A:$D,MATCH(1,(Linescores!$A:$A=Schedule!$A211)*(Schedule!D211=Linescores!$C:$C),0),4)</f>
        <v>0</v>
      </c>
      <c r="G211" cm="1">
        <f t="array" ref="G211">INDEX(Linescores!$A:$D,MATCH(1,(Linescores!$A:$A=Schedule!$A211)*(Schedule!E211=Linescores!$C:$C),0),4)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19990421_FLA@SFG</v>
      </c>
      <c r="C212" s="2">
        <v>36271</v>
      </c>
      <c r="D212" t="s">
        <v>35</v>
      </c>
      <c r="E212" t="s">
        <v>136</v>
      </c>
      <c r="F212" cm="1">
        <f t="array" ref="F212">INDEX(Linescores!$A:$D,MATCH(1,(Linescores!$A:$A=Schedule!$A212)*(Schedule!D212=Linescores!$C:$C),0),4)</f>
        <v>0</v>
      </c>
      <c r="G212" cm="1">
        <f t="array" ref="G212">INDEX(Linescores!$A:$D,MATCH(1,(Linescores!$A:$A=Schedule!$A212)*(Schedule!E212=Linescores!$C:$C),0),4)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19990421_NYM@CIN</v>
      </c>
      <c r="C213" s="2">
        <v>36271</v>
      </c>
      <c r="D213" t="s">
        <v>49</v>
      </c>
      <c r="E213" t="s">
        <v>33</v>
      </c>
      <c r="F213" cm="1">
        <f t="array" ref="F213">INDEX(Linescores!$A:$D,MATCH(1,(Linescores!$A:$A=Schedule!$A213)*(Schedule!D213=Linescores!$C:$C),0),4)</f>
        <v>0</v>
      </c>
      <c r="G213" cm="1">
        <f t="array" ref="G213">INDEX(Linescores!$A:$D,MATCH(1,(Linescores!$A:$A=Schedule!$A213)*(Schedule!E213=Linescores!$C:$C),0),4)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19990421_PHI@ARI</v>
      </c>
      <c r="C214" s="2">
        <v>36271</v>
      </c>
      <c r="D214" t="s">
        <v>47</v>
      </c>
      <c r="E214" t="s">
        <v>50</v>
      </c>
      <c r="F214" cm="1">
        <f t="array" ref="F214">INDEX(Linescores!$A:$D,MATCH(1,(Linescores!$A:$A=Schedule!$A214)*(Schedule!D214=Linescores!$C:$C),0),4)</f>
        <v>0</v>
      </c>
      <c r="G214" cm="1">
        <f t="array" ref="G214">INDEX(Linescores!$A:$D,MATCH(1,(Linescores!$A:$A=Schedule!$A214)*(Schedule!E214=Linescores!$C:$C),0),4)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19990421_PIT@SDP</v>
      </c>
      <c r="C215" s="2">
        <v>36271</v>
      </c>
      <c r="D215" t="s">
        <v>32</v>
      </c>
      <c r="E215" t="s">
        <v>246</v>
      </c>
      <c r="F215" cm="1">
        <f t="array" ref="F215">INDEX(Linescores!$A:$D,MATCH(1,(Linescores!$A:$A=Schedule!$A215)*(Schedule!D215=Linescores!$C:$C),0),4)</f>
        <v>0</v>
      </c>
      <c r="G215" cm="1">
        <f t="array" ref="G215">INDEX(Linescores!$A:$D,MATCH(1,(Linescores!$A:$A=Schedule!$A215)*(Schedule!E215=Linescores!$C:$C),0),4)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19990421_HOU@CHC</v>
      </c>
      <c r="C216" s="2">
        <v>36271</v>
      </c>
      <c r="D216" t="s">
        <v>39</v>
      </c>
      <c r="E216" t="s">
        <v>48</v>
      </c>
      <c r="F216" cm="1">
        <f t="array" ref="F216">INDEX(Linescores!$A:$D,MATCH(1,(Linescores!$A:$A=Schedule!$A216)*(Schedule!D216=Linescores!$C:$C),0),4)</f>
        <v>0</v>
      </c>
      <c r="G216" cm="1">
        <f t="array" ref="G216">INDEX(Linescores!$A:$D,MATCH(1,(Linescores!$A:$A=Schedule!$A216)*(Schedule!E216=Linescores!$C:$C),0),4)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19990421_STL@MIL</v>
      </c>
      <c r="C217" s="2">
        <v>36271</v>
      </c>
      <c r="D217" t="s">
        <v>34</v>
      </c>
      <c r="E217" t="s">
        <v>53</v>
      </c>
      <c r="F217" cm="1">
        <f t="array" ref="F217">INDEX(Linescores!$A:$D,MATCH(1,(Linescores!$A:$A=Schedule!$A217)*(Schedule!D217=Linescores!$C:$C),0),4)</f>
        <v>0</v>
      </c>
      <c r="G217" cm="1">
        <f t="array" ref="G217">INDEX(Linescores!$A:$D,MATCH(1,(Linescores!$A:$A=Schedule!$A217)*(Schedule!E217=Linescores!$C:$C),0),4)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INDEX(Linescores!$A:$D,MATCH(1,(Linescores!$A:$A=Schedule!$A218)*(Schedule!D218=Linescores!$C:$C),0),4)</f>
        <v>0</v>
      </c>
      <c r="G218" cm="1">
        <f t="array" ref="G218">INDEX(Linescores!$A:$D,MATCH(1,(Linescores!$A:$A=Schedule!$A218)*(Schedule!E218=Linescores!$C:$C),0),4)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19990422_BOS@DET</v>
      </c>
      <c r="C219" s="2">
        <v>36272</v>
      </c>
      <c r="D219" t="s">
        <v>52</v>
      </c>
      <c r="E219" t="s">
        <v>45</v>
      </c>
      <c r="F219" cm="1">
        <f t="array" ref="F219">INDEX(Linescores!$A:$D,MATCH(1,(Linescores!$A:$A=Schedule!$A219)*(Schedule!D219=Linescores!$C:$C),0),4)</f>
        <v>0</v>
      </c>
      <c r="G219" cm="1">
        <f t="array" ref="G219">INDEX(Linescores!$A:$D,MATCH(1,(Linescores!$A:$A=Schedule!$A219)*(Schedule!E219=Linescores!$C:$C),0),4)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19990422_OAK@CLE</v>
      </c>
      <c r="C220" s="2">
        <v>36272</v>
      </c>
      <c r="D220" t="s">
        <v>30</v>
      </c>
      <c r="E220" t="s">
        <v>44</v>
      </c>
      <c r="F220" cm="1">
        <f t="array" ref="F220">INDEX(Linescores!$A:$D,MATCH(1,(Linescores!$A:$A=Schedule!$A220)*(Schedule!D220=Linescores!$C:$C),0),4)</f>
        <v>0</v>
      </c>
      <c r="G220" cm="1">
        <f t="array" ref="G220">INDEX(Linescores!$A:$D,MATCH(1,(Linescores!$A:$A=Schedule!$A220)*(Schedule!E220=Linescores!$C:$C),0),4)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19990422_TEX@MIN</v>
      </c>
      <c r="C221" s="2">
        <v>36272</v>
      </c>
      <c r="D221" t="s">
        <v>29</v>
      </c>
      <c r="E221" t="s">
        <v>38</v>
      </c>
      <c r="F221" cm="1">
        <f t="array" ref="F221">INDEX(Linescores!$A:$D,MATCH(1,(Linescores!$A:$A=Schedule!$A221)*(Schedule!D221=Linescores!$C:$C),0),4)</f>
        <v>0</v>
      </c>
      <c r="G221" cm="1">
        <f t="array" ref="G221">INDEX(Linescores!$A:$D,MATCH(1,(Linescores!$A:$A=Schedule!$A221)*(Schedule!E221=Linescores!$C:$C),0),4)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19990422_BAL@TBD</v>
      </c>
      <c r="C222" s="2">
        <v>36272</v>
      </c>
      <c r="D222" t="s">
        <v>31</v>
      </c>
      <c r="E222" t="s">
        <v>190</v>
      </c>
      <c r="F222" cm="1">
        <f t="array" ref="F222">INDEX(Linescores!$A:$D,MATCH(1,(Linescores!$A:$A=Schedule!$A222)*(Schedule!D222=Linescores!$C:$C),0),4)</f>
        <v>0</v>
      </c>
      <c r="G222" cm="1">
        <f t="array" ref="G222">INDEX(Linescores!$A:$D,MATCH(1,(Linescores!$A:$A=Schedule!$A222)*(Schedule!E222=Linescores!$C:$C),0),4)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19990422_NYM@CIN</v>
      </c>
      <c r="C223" s="2">
        <v>36272</v>
      </c>
      <c r="D223" t="s">
        <v>49</v>
      </c>
      <c r="E223" t="s">
        <v>33</v>
      </c>
      <c r="F223" cm="1">
        <f t="array" ref="F223">INDEX(Linescores!$A:$D,MATCH(1,(Linescores!$A:$A=Schedule!$A223)*(Schedule!D223=Linescores!$C:$C),0),4)</f>
        <v>0</v>
      </c>
      <c r="G223" cm="1">
        <f t="array" ref="G223">INDEX(Linescores!$A:$D,MATCH(1,(Linescores!$A:$A=Schedule!$A223)*(Schedule!E223=Linescores!$C:$C),0),4)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19990422_COL@SFG</v>
      </c>
      <c r="C224" s="2">
        <v>36272</v>
      </c>
      <c r="D224" t="s">
        <v>51</v>
      </c>
      <c r="E224" t="s">
        <v>136</v>
      </c>
      <c r="F224" cm="1">
        <f t="array" ref="F224">INDEX(Linescores!$A:$D,MATCH(1,(Linescores!$A:$A=Schedule!$A224)*(Schedule!D224=Linescores!$C:$C),0),4)</f>
        <v>0</v>
      </c>
      <c r="G224" cm="1">
        <f t="array" ref="G224">INDEX(Linescores!$A:$D,MATCH(1,(Linescores!$A:$A=Schedule!$A224)*(Schedule!E224=Linescores!$C:$C),0),4)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INDEX(Linescores!$A:$D,MATCH(1,(Linescores!$A:$A=Schedule!$A225)*(Schedule!D225=Linescores!$C:$C),0),4)</f>
        <v>0</v>
      </c>
      <c r="G225" cm="1">
        <f t="array" ref="G225">INDEX(Linescores!$A:$D,MATCH(1,(Linescores!$A:$A=Schedule!$A225)*(Schedule!E225=Linescores!$C:$C),0),4)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19990423_CLE@BOS</v>
      </c>
      <c r="C226" s="2">
        <v>36273</v>
      </c>
      <c r="D226" t="s">
        <v>44</v>
      </c>
      <c r="E226" t="s">
        <v>52</v>
      </c>
      <c r="F226" cm="1">
        <f t="array" ref="F226">INDEX(Linescores!$A:$D,MATCH(1,(Linescores!$A:$A=Schedule!$A226)*(Schedule!D226=Linescores!$C:$C),0),4)</f>
        <v>0</v>
      </c>
      <c r="G226" cm="1">
        <f t="array" ref="G226">INDEX(Linescores!$A:$D,MATCH(1,(Linescores!$A:$A=Schedule!$A226)*(Schedule!E226=Linescores!$C:$C),0),4)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19990423_OAK@BAL</v>
      </c>
      <c r="C227" s="2">
        <v>36273</v>
      </c>
      <c r="D227" t="s">
        <v>30</v>
      </c>
      <c r="E227" t="s">
        <v>31</v>
      </c>
      <c r="F227" cm="1">
        <f t="array" ref="F227">INDEX(Linescores!$A:$D,MATCH(1,(Linescores!$A:$A=Schedule!$A227)*(Schedule!D227=Linescores!$C:$C),0),4)</f>
        <v>0</v>
      </c>
      <c r="G227" cm="1">
        <f t="array" ref="G227">INDEX(Linescores!$A:$D,MATCH(1,(Linescores!$A:$A=Schedule!$A227)*(Schedule!E227=Linescores!$C:$C),0),4)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19990423_SEA@TBD</v>
      </c>
      <c r="C228" s="2">
        <v>36273</v>
      </c>
      <c r="D228" t="s">
        <v>28</v>
      </c>
      <c r="E228" t="s">
        <v>190</v>
      </c>
      <c r="F228" cm="1">
        <f t="array" ref="F228">INDEX(Linescores!$A:$D,MATCH(1,(Linescores!$A:$A=Schedule!$A228)*(Schedule!D228=Linescores!$C:$C),0),4)</f>
        <v>0</v>
      </c>
      <c r="G228" cm="1">
        <f t="array" ref="G228">INDEX(Linescores!$A:$D,MATCH(1,(Linescores!$A:$A=Schedule!$A228)*(Schedule!E228=Linescores!$C:$C),0),4)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19990423_TEX@MIN</v>
      </c>
      <c r="C229" s="2">
        <v>36273</v>
      </c>
      <c r="D229" t="s">
        <v>29</v>
      </c>
      <c r="E229" t="s">
        <v>38</v>
      </c>
      <c r="F229" cm="1">
        <f t="array" ref="F229">INDEX(Linescores!$A:$D,MATCH(1,(Linescores!$A:$A=Schedule!$A229)*(Schedule!D229=Linescores!$C:$C),0),4)</f>
        <v>0</v>
      </c>
      <c r="G229" cm="1">
        <f t="array" ref="G229">INDEX(Linescores!$A:$D,MATCH(1,(Linescores!$A:$A=Schedule!$A229)*(Schedule!E229=Linescores!$C:$C),0),4)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INDEX(Linescores!$A:$D,MATCH(1,(Linescores!$A:$A=Schedule!$A230)*(Schedule!D230=Linescores!$C:$C),0),4)</f>
        <v>0</v>
      </c>
      <c r="G230" cm="1">
        <f t="array" ref="G230">INDEX(Linescores!$A:$D,MATCH(1,(Linescores!$A:$A=Schedule!$A230)*(Schedule!E230=Linescores!$C:$C),0),4)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19990423_TOR@NYY</v>
      </c>
      <c r="C231" s="2">
        <v>36273</v>
      </c>
      <c r="D231" t="s">
        <v>46</v>
      </c>
      <c r="E231" t="s">
        <v>42</v>
      </c>
      <c r="F231" cm="1">
        <f t="array" ref="F231">INDEX(Linescores!$A:$D,MATCH(1,(Linescores!$A:$A=Schedule!$A231)*(Schedule!D231=Linescores!$C:$C),0),4)</f>
        <v>0</v>
      </c>
      <c r="G231" cm="1">
        <f t="array" ref="G231">INDEX(Linescores!$A:$D,MATCH(1,(Linescores!$A:$A=Schedule!$A231)*(Schedule!E231=Linescores!$C:$C),0),4)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19990423_NYM@CHC</v>
      </c>
      <c r="C232" s="2">
        <v>36273</v>
      </c>
      <c r="D232" t="s">
        <v>49</v>
      </c>
      <c r="E232" t="s">
        <v>48</v>
      </c>
      <c r="F232" cm="1">
        <f t="array" ref="F232">INDEX(Linescores!$A:$D,MATCH(1,(Linescores!$A:$A=Schedule!$A232)*(Schedule!D232=Linescores!$C:$C),0),4)</f>
        <v>0</v>
      </c>
      <c r="G232" cm="1">
        <f t="array" ref="G232">INDEX(Linescores!$A:$D,MATCH(1,(Linescores!$A:$A=Schedule!$A232)*(Schedule!E232=Linescores!$C:$C),0),4)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19990423_STL@LAD</v>
      </c>
      <c r="C233" s="2">
        <v>36273</v>
      </c>
      <c r="D233" t="s">
        <v>34</v>
      </c>
      <c r="E233" t="s">
        <v>112</v>
      </c>
      <c r="F233" cm="1">
        <f t="array" ref="F233">INDEX(Linescores!$A:$D,MATCH(1,(Linescores!$A:$A=Schedule!$A233)*(Schedule!D233=Linescores!$C:$C),0),4)</f>
        <v>0</v>
      </c>
      <c r="G233" cm="1">
        <f t="array" ref="G233">INDEX(Linescores!$A:$D,MATCH(1,(Linescores!$A:$A=Schedule!$A233)*(Schedule!E233=Linescores!$C:$C),0),4)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19990423_ARI@SDP</v>
      </c>
      <c r="C234" s="2">
        <v>36273</v>
      </c>
      <c r="D234" t="s">
        <v>50</v>
      </c>
      <c r="E234" t="s">
        <v>246</v>
      </c>
      <c r="F234" cm="1">
        <f t="array" ref="F234">INDEX(Linescores!$A:$D,MATCH(1,(Linescores!$A:$A=Schedule!$A234)*(Schedule!D234=Linescores!$C:$C),0),4)</f>
        <v>0</v>
      </c>
      <c r="G234" cm="1">
        <f t="array" ref="G234">INDEX(Linescores!$A:$D,MATCH(1,(Linescores!$A:$A=Schedule!$A234)*(Schedule!E234=Linescores!$C:$C),0),4)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19990423_ATL@FLA</v>
      </c>
      <c r="C235" s="2">
        <v>36273</v>
      </c>
      <c r="D235" t="s">
        <v>36</v>
      </c>
      <c r="E235" t="s">
        <v>35</v>
      </c>
      <c r="F235" cm="1">
        <f t="array" ref="F235">INDEX(Linescores!$A:$D,MATCH(1,(Linescores!$A:$A=Schedule!$A235)*(Schedule!D235=Linescores!$C:$C),0),4)</f>
        <v>0</v>
      </c>
      <c r="G235" cm="1">
        <f t="array" ref="G235">INDEX(Linescores!$A:$D,MATCH(1,(Linescores!$A:$A=Schedule!$A235)*(Schedule!E235=Linescores!$C:$C),0),4)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19990423_COL@SFG</v>
      </c>
      <c r="C236" s="2">
        <v>36273</v>
      </c>
      <c r="D236" t="s">
        <v>51</v>
      </c>
      <c r="E236" t="s">
        <v>136</v>
      </c>
      <c r="F236" cm="1">
        <f t="array" ref="F236">INDEX(Linescores!$A:$D,MATCH(1,(Linescores!$A:$A=Schedule!$A236)*(Schedule!D236=Linescores!$C:$C),0),4)</f>
        <v>0</v>
      </c>
      <c r="G236" cm="1">
        <f t="array" ref="G236">INDEX(Linescores!$A:$D,MATCH(1,(Linescores!$A:$A=Schedule!$A236)*(Schedule!E236=Linescores!$C:$C),0),4)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19990423_HOU@CIN</v>
      </c>
      <c r="C237" s="2">
        <v>36273</v>
      </c>
      <c r="D237" t="s">
        <v>39</v>
      </c>
      <c r="E237" t="s">
        <v>33</v>
      </c>
      <c r="F237" cm="1">
        <f t="array" ref="F237">INDEX(Linescores!$A:$D,MATCH(1,(Linescores!$A:$A=Schedule!$A237)*(Schedule!D237=Linescores!$C:$C),0),4)</f>
        <v>0</v>
      </c>
      <c r="G237" cm="1">
        <f t="array" ref="G237">INDEX(Linescores!$A:$D,MATCH(1,(Linescores!$A:$A=Schedule!$A237)*(Schedule!E237=Linescores!$C:$C),0),4)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19990423_MIL@PIT</v>
      </c>
      <c r="C238" s="2">
        <v>36273</v>
      </c>
      <c r="D238" t="s">
        <v>53</v>
      </c>
      <c r="E238" t="s">
        <v>32</v>
      </c>
      <c r="F238" cm="1">
        <f t="array" ref="F238">INDEX(Linescores!$A:$D,MATCH(1,(Linescores!$A:$A=Schedule!$A238)*(Schedule!D238=Linescores!$C:$C),0),4)</f>
        <v>0</v>
      </c>
      <c r="G238" cm="1">
        <f t="array" ref="G238">INDEX(Linescores!$A:$D,MATCH(1,(Linescores!$A:$A=Schedule!$A238)*(Schedule!E238=Linescores!$C:$C),0),4)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19990423_PHI@MON</v>
      </c>
      <c r="C239" s="2">
        <v>36273</v>
      </c>
      <c r="D239" t="s">
        <v>47</v>
      </c>
      <c r="E239" t="s">
        <v>40</v>
      </c>
      <c r="F239" cm="1">
        <f t="array" ref="F239">INDEX(Linescores!$A:$D,MATCH(1,(Linescores!$A:$A=Schedule!$A239)*(Schedule!D239=Linescores!$C:$C),0),4)</f>
        <v>0</v>
      </c>
      <c r="G239" cm="1">
        <f t="array" ref="G239">INDEX(Linescores!$A:$D,MATCH(1,(Linescores!$A:$A=Schedule!$A239)*(Schedule!E239=Linescores!$C:$C),0),4)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INDEX(Linescores!$A:$D,MATCH(1,(Linescores!$A:$A=Schedule!$A240)*(Schedule!D240=Linescores!$C:$C),0),4)</f>
        <v>0</v>
      </c>
      <c r="G240" cm="1">
        <f t="array" ref="G240">INDEX(Linescores!$A:$D,MATCH(1,(Linescores!$A:$A=Schedule!$A240)*(Schedule!E240=Linescores!$C:$C),0),4)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19990424_CLE@BOS</v>
      </c>
      <c r="C241" s="2">
        <v>36274</v>
      </c>
      <c r="D241" t="s">
        <v>44</v>
      </c>
      <c r="E241" t="s">
        <v>52</v>
      </c>
      <c r="F241" cm="1">
        <f t="array" ref="F241">INDEX(Linescores!$A:$D,MATCH(1,(Linescores!$A:$A=Schedule!$A241)*(Schedule!D241=Linescores!$C:$C),0),4)</f>
        <v>0</v>
      </c>
      <c r="G241" cm="1">
        <f t="array" ref="G241">INDEX(Linescores!$A:$D,MATCH(1,(Linescores!$A:$A=Schedule!$A241)*(Schedule!E241=Linescores!$C:$C),0),4)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19990424_OAK@BAL</v>
      </c>
      <c r="C242" s="2">
        <v>36274</v>
      </c>
      <c r="D242" t="s">
        <v>30</v>
      </c>
      <c r="E242" t="s">
        <v>31</v>
      </c>
      <c r="F242" cm="1">
        <f t="array" ref="F242">INDEX(Linescores!$A:$D,MATCH(1,(Linescores!$A:$A=Schedule!$A242)*(Schedule!D242=Linescores!$C:$C),0),4)</f>
        <v>0</v>
      </c>
      <c r="G242" cm="1">
        <f t="array" ref="G242">INDEX(Linescores!$A:$D,MATCH(1,(Linescores!$A:$A=Schedule!$A242)*(Schedule!E242=Linescores!$C:$C),0),4)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19990424_SEA@TBD</v>
      </c>
      <c r="C243" s="2">
        <v>36274</v>
      </c>
      <c r="D243" t="s">
        <v>28</v>
      </c>
      <c r="E243" t="s">
        <v>190</v>
      </c>
      <c r="F243" cm="1">
        <f t="array" ref="F243">INDEX(Linescores!$A:$D,MATCH(1,(Linescores!$A:$A=Schedule!$A243)*(Schedule!D243=Linescores!$C:$C),0),4)</f>
        <v>0</v>
      </c>
      <c r="G243" cm="1">
        <f t="array" ref="G243">INDEX(Linescores!$A:$D,MATCH(1,(Linescores!$A:$A=Schedule!$A243)*(Schedule!E243=Linescores!$C:$C),0),4)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19990424_TEX@MIN</v>
      </c>
      <c r="C244" s="2">
        <v>36274</v>
      </c>
      <c r="D244" t="s">
        <v>29</v>
      </c>
      <c r="E244" t="s">
        <v>38</v>
      </c>
      <c r="F244" cm="1">
        <f t="array" ref="F244">INDEX(Linescores!$A:$D,MATCH(1,(Linescores!$A:$A=Schedule!$A244)*(Schedule!D244=Linescores!$C:$C),0),4)</f>
        <v>0</v>
      </c>
      <c r="G244" cm="1">
        <f t="array" ref="G244">INDEX(Linescores!$A:$D,MATCH(1,(Linescores!$A:$A=Schedule!$A244)*(Schedule!E244=Linescores!$C:$C),0),4)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INDEX(Linescores!$A:$D,MATCH(1,(Linescores!$A:$A=Schedule!$A245)*(Schedule!D245=Linescores!$C:$C),0),4)</f>
        <v>0</v>
      </c>
      <c r="G245" cm="1">
        <f t="array" ref="G245">INDEX(Linescores!$A:$D,MATCH(1,(Linescores!$A:$A=Schedule!$A245)*(Schedule!E245=Linescores!$C:$C),0),4)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19990424_TOR@NYY</v>
      </c>
      <c r="C246" s="2">
        <v>36274</v>
      </c>
      <c r="D246" t="s">
        <v>46</v>
      </c>
      <c r="E246" t="s">
        <v>42</v>
      </c>
      <c r="F246" cm="1">
        <f t="array" ref="F246">INDEX(Linescores!$A:$D,MATCH(1,(Linescores!$A:$A=Schedule!$A246)*(Schedule!D246=Linescores!$C:$C),0),4)</f>
        <v>0</v>
      </c>
      <c r="G246" cm="1">
        <f t="array" ref="G246">INDEX(Linescores!$A:$D,MATCH(1,(Linescores!$A:$A=Schedule!$A246)*(Schedule!E246=Linescores!$C:$C),0),4)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19990424_NYM@CHC</v>
      </c>
      <c r="C247" s="2">
        <v>36274</v>
      </c>
      <c r="D247" t="s">
        <v>49</v>
      </c>
      <c r="E247" t="s">
        <v>48</v>
      </c>
      <c r="F247" cm="1">
        <f t="array" ref="F247">INDEX(Linescores!$A:$D,MATCH(1,(Linescores!$A:$A=Schedule!$A247)*(Schedule!D247=Linescores!$C:$C),0),4)</f>
        <v>0</v>
      </c>
      <c r="G247" cm="1">
        <f t="array" ref="G247">INDEX(Linescores!$A:$D,MATCH(1,(Linescores!$A:$A=Schedule!$A247)*(Schedule!E247=Linescores!$C:$C),0),4)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19990424_STL@LAD</v>
      </c>
      <c r="C248" s="2">
        <v>36274</v>
      </c>
      <c r="D248" t="s">
        <v>34</v>
      </c>
      <c r="E248" t="s">
        <v>112</v>
      </c>
      <c r="F248" cm="1">
        <f t="array" ref="F248">INDEX(Linescores!$A:$D,MATCH(1,(Linescores!$A:$A=Schedule!$A248)*(Schedule!D248=Linescores!$C:$C),0),4)</f>
        <v>0</v>
      </c>
      <c r="G248" cm="1">
        <f t="array" ref="G248">INDEX(Linescores!$A:$D,MATCH(1,(Linescores!$A:$A=Schedule!$A248)*(Schedule!E248=Linescores!$C:$C),0),4)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19990424_ARI@SDP</v>
      </c>
      <c r="C249" s="2">
        <v>36274</v>
      </c>
      <c r="D249" t="s">
        <v>50</v>
      </c>
      <c r="E249" t="s">
        <v>246</v>
      </c>
      <c r="F249" cm="1">
        <f t="array" ref="F249">INDEX(Linescores!$A:$D,MATCH(1,(Linescores!$A:$A=Schedule!$A249)*(Schedule!D249=Linescores!$C:$C),0),4)</f>
        <v>0</v>
      </c>
      <c r="G249" cm="1">
        <f t="array" ref="G249">INDEX(Linescores!$A:$D,MATCH(1,(Linescores!$A:$A=Schedule!$A249)*(Schedule!E249=Linescores!$C:$C),0),4)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19990424_ATL@FLA</v>
      </c>
      <c r="C250" s="2">
        <v>36274</v>
      </c>
      <c r="D250" t="s">
        <v>36</v>
      </c>
      <c r="E250" t="s">
        <v>35</v>
      </c>
      <c r="F250" cm="1">
        <f t="array" ref="F250">INDEX(Linescores!$A:$D,MATCH(1,(Linescores!$A:$A=Schedule!$A250)*(Schedule!D250=Linescores!$C:$C),0),4)</f>
        <v>0</v>
      </c>
      <c r="G250" cm="1">
        <f t="array" ref="G250">INDEX(Linescores!$A:$D,MATCH(1,(Linescores!$A:$A=Schedule!$A250)*(Schedule!E250=Linescores!$C:$C),0),4)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19990424_COL@SFG</v>
      </c>
      <c r="C251" s="2">
        <v>36274</v>
      </c>
      <c r="D251" t="s">
        <v>51</v>
      </c>
      <c r="E251" t="s">
        <v>136</v>
      </c>
      <c r="F251" cm="1">
        <f t="array" ref="F251">INDEX(Linescores!$A:$D,MATCH(1,(Linescores!$A:$A=Schedule!$A251)*(Schedule!D251=Linescores!$C:$C),0),4)</f>
        <v>0</v>
      </c>
      <c r="G251" cm="1">
        <f t="array" ref="G251">INDEX(Linescores!$A:$D,MATCH(1,(Linescores!$A:$A=Schedule!$A251)*(Schedule!E251=Linescores!$C:$C),0),4)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19990424_HOU@CIN</v>
      </c>
      <c r="C252" s="2">
        <v>36274</v>
      </c>
      <c r="D252" t="s">
        <v>39</v>
      </c>
      <c r="E252" t="s">
        <v>33</v>
      </c>
      <c r="F252" cm="1">
        <f t="array" ref="F252">INDEX(Linescores!$A:$D,MATCH(1,(Linescores!$A:$A=Schedule!$A252)*(Schedule!D252=Linescores!$C:$C),0),4)</f>
        <v>0</v>
      </c>
      <c r="G252" cm="1">
        <f t="array" ref="G252">INDEX(Linescores!$A:$D,MATCH(1,(Linescores!$A:$A=Schedule!$A252)*(Schedule!E252=Linescores!$C:$C),0),4)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19990424_MIL@PIT</v>
      </c>
      <c r="C253" s="2">
        <v>36274</v>
      </c>
      <c r="D253" t="s">
        <v>53</v>
      </c>
      <c r="E253" t="s">
        <v>32</v>
      </c>
      <c r="F253" cm="1">
        <f t="array" ref="F253">INDEX(Linescores!$A:$D,MATCH(1,(Linescores!$A:$A=Schedule!$A253)*(Schedule!D253=Linescores!$C:$C),0),4)</f>
        <v>0</v>
      </c>
      <c r="G253" cm="1">
        <f t="array" ref="G253">INDEX(Linescores!$A:$D,MATCH(1,(Linescores!$A:$A=Schedule!$A253)*(Schedule!E253=Linescores!$C:$C),0),4)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19990424_PHI@MON</v>
      </c>
      <c r="C254" s="2">
        <v>36274</v>
      </c>
      <c r="D254" t="s">
        <v>47</v>
      </c>
      <c r="E254" t="s">
        <v>40</v>
      </c>
      <c r="F254" cm="1">
        <f t="array" ref="F254">INDEX(Linescores!$A:$D,MATCH(1,(Linescores!$A:$A=Schedule!$A254)*(Schedule!D254=Linescores!$C:$C),0),4)</f>
        <v>0</v>
      </c>
      <c r="G254" cm="1">
        <f t="array" ref="G254">INDEX(Linescores!$A:$D,MATCH(1,(Linescores!$A:$A=Schedule!$A254)*(Schedule!E254=Linescores!$C:$C),0),4)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19990425_CLE@BOS</v>
      </c>
      <c r="C255" s="2">
        <v>36275</v>
      </c>
      <c r="D255" t="s">
        <v>44</v>
      </c>
      <c r="E255" t="s">
        <v>52</v>
      </c>
      <c r="F255" cm="1">
        <f t="array" ref="F255">INDEX(Linescores!$A:$D,MATCH(1,(Linescores!$A:$A=Schedule!$A255)*(Schedule!D255=Linescores!$C:$C),0),4)</f>
        <v>0</v>
      </c>
      <c r="G255" cm="1">
        <f t="array" ref="G255">INDEX(Linescores!$A:$D,MATCH(1,(Linescores!$A:$A=Schedule!$A255)*(Schedule!E255=Linescores!$C:$C),0),4)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19990425_OAK@BAL</v>
      </c>
      <c r="C256" s="2">
        <v>36275</v>
      </c>
      <c r="D256" t="s">
        <v>30</v>
      </c>
      <c r="E256" t="s">
        <v>31</v>
      </c>
      <c r="F256" cm="1">
        <f t="array" ref="F256">INDEX(Linescores!$A:$D,MATCH(1,(Linescores!$A:$A=Schedule!$A256)*(Schedule!D256=Linescores!$C:$C),0),4)</f>
        <v>0</v>
      </c>
      <c r="G256" cm="1">
        <f t="array" ref="G256">INDEX(Linescores!$A:$D,MATCH(1,(Linescores!$A:$A=Schedule!$A256)*(Schedule!E256=Linescores!$C:$C),0),4)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19990425_SEA@TBD</v>
      </c>
      <c r="C257" s="2">
        <v>36275</v>
      </c>
      <c r="D257" t="s">
        <v>28</v>
      </c>
      <c r="E257" t="s">
        <v>190</v>
      </c>
      <c r="F257" cm="1">
        <f t="array" ref="F257">INDEX(Linescores!$A:$D,MATCH(1,(Linescores!$A:$A=Schedule!$A257)*(Schedule!D257=Linescores!$C:$C),0),4)</f>
        <v>0</v>
      </c>
      <c r="G257" cm="1">
        <f t="array" ref="G257">INDEX(Linescores!$A:$D,MATCH(1,(Linescores!$A:$A=Schedule!$A257)*(Schedule!E257=Linescores!$C:$C),0),4)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19990425_TEX@MIN</v>
      </c>
      <c r="C258" s="2">
        <v>36275</v>
      </c>
      <c r="D258" t="s">
        <v>29</v>
      </c>
      <c r="E258" t="s">
        <v>38</v>
      </c>
      <c r="F258" cm="1">
        <f t="array" ref="F258">INDEX(Linescores!$A:$D,MATCH(1,(Linescores!$A:$A=Schedule!$A258)*(Schedule!D258=Linescores!$C:$C),0),4)</f>
        <v>0</v>
      </c>
      <c r="G258" cm="1">
        <f t="array" ref="G258">INDEX(Linescores!$A:$D,MATCH(1,(Linescores!$A:$A=Schedule!$A258)*(Schedule!E258=Linescores!$C:$C),0),4)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INDEX(Linescores!$A:$D,MATCH(1,(Linescores!$A:$A=Schedule!$A259)*(Schedule!D259=Linescores!$C:$C),0),4)</f>
        <v>0</v>
      </c>
      <c r="G259" cm="1">
        <f t="array" ref="G259">INDEX(Linescores!$A:$D,MATCH(1,(Linescores!$A:$A=Schedule!$A259)*(Schedule!E259=Linescores!$C:$C),0),4)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19990425_TOR@NYY</v>
      </c>
      <c r="C260" s="2">
        <v>36275</v>
      </c>
      <c r="D260" t="s">
        <v>46</v>
      </c>
      <c r="E260" t="s">
        <v>42</v>
      </c>
      <c r="F260" cm="1">
        <f t="array" ref="F260">INDEX(Linescores!$A:$D,MATCH(1,(Linescores!$A:$A=Schedule!$A260)*(Schedule!D260=Linescores!$C:$C),0),4)</f>
        <v>0</v>
      </c>
      <c r="G260" cm="1">
        <f t="array" ref="G260">INDEX(Linescores!$A:$D,MATCH(1,(Linescores!$A:$A=Schedule!$A260)*(Schedule!E260=Linescores!$C:$C),0),4)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19990425_NYM@CHC</v>
      </c>
      <c r="C261" s="2">
        <v>36275</v>
      </c>
      <c r="D261" t="s">
        <v>49</v>
      </c>
      <c r="E261" t="s">
        <v>48</v>
      </c>
      <c r="F261" cm="1">
        <f t="array" ref="F261">INDEX(Linescores!$A:$D,MATCH(1,(Linescores!$A:$A=Schedule!$A261)*(Schedule!D261=Linescores!$C:$C),0),4)</f>
        <v>0</v>
      </c>
      <c r="G261" cm="1">
        <f t="array" ref="G261">INDEX(Linescores!$A:$D,MATCH(1,(Linescores!$A:$A=Schedule!$A261)*(Schedule!E261=Linescores!$C:$C),0),4)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19990425_STL@LAD</v>
      </c>
      <c r="C262" s="2">
        <v>36275</v>
      </c>
      <c r="D262" t="s">
        <v>34</v>
      </c>
      <c r="E262" t="s">
        <v>112</v>
      </c>
      <c r="F262" cm="1">
        <f t="array" ref="F262">INDEX(Linescores!$A:$D,MATCH(1,(Linescores!$A:$A=Schedule!$A262)*(Schedule!D262=Linescores!$C:$C),0),4)</f>
        <v>0</v>
      </c>
      <c r="G262" cm="1">
        <f t="array" ref="G262">INDEX(Linescores!$A:$D,MATCH(1,(Linescores!$A:$A=Schedule!$A262)*(Schedule!E262=Linescores!$C:$C),0),4)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19990425_ARI@SDP</v>
      </c>
      <c r="C263" s="2">
        <v>36275</v>
      </c>
      <c r="D263" t="s">
        <v>50</v>
      </c>
      <c r="E263" t="s">
        <v>246</v>
      </c>
      <c r="F263" cm="1">
        <f t="array" ref="F263">INDEX(Linescores!$A:$D,MATCH(1,(Linescores!$A:$A=Schedule!$A263)*(Schedule!D263=Linescores!$C:$C),0),4)</f>
        <v>0</v>
      </c>
      <c r="G263" cm="1">
        <f t="array" ref="G263">INDEX(Linescores!$A:$D,MATCH(1,(Linescores!$A:$A=Schedule!$A263)*(Schedule!E263=Linescores!$C:$C),0),4)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19990425_ATL@FLA</v>
      </c>
      <c r="C264" s="2">
        <v>36275</v>
      </c>
      <c r="D264" t="s">
        <v>36</v>
      </c>
      <c r="E264" t="s">
        <v>35</v>
      </c>
      <c r="F264" cm="1">
        <f t="array" ref="F264">INDEX(Linescores!$A:$D,MATCH(1,(Linescores!$A:$A=Schedule!$A264)*(Schedule!D264=Linescores!$C:$C),0),4)</f>
        <v>0</v>
      </c>
      <c r="G264" cm="1">
        <f t="array" ref="G264">INDEX(Linescores!$A:$D,MATCH(1,(Linescores!$A:$A=Schedule!$A264)*(Schedule!E264=Linescores!$C:$C),0),4)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19990425_COL@SFG</v>
      </c>
      <c r="C265" s="2">
        <v>36275</v>
      </c>
      <c r="D265" t="s">
        <v>51</v>
      </c>
      <c r="E265" t="s">
        <v>136</v>
      </c>
      <c r="F265" cm="1">
        <f t="array" ref="F265">INDEX(Linescores!$A:$D,MATCH(1,(Linescores!$A:$A=Schedule!$A265)*(Schedule!D265=Linescores!$C:$C),0),4)</f>
        <v>0</v>
      </c>
      <c r="G265" cm="1">
        <f t="array" ref="G265">INDEX(Linescores!$A:$D,MATCH(1,(Linescores!$A:$A=Schedule!$A265)*(Schedule!E265=Linescores!$C:$C),0),4)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19990425_HOU@CIN</v>
      </c>
      <c r="C266" s="2">
        <v>36275</v>
      </c>
      <c r="D266" t="s">
        <v>39</v>
      </c>
      <c r="E266" t="s">
        <v>33</v>
      </c>
      <c r="F266" cm="1">
        <f t="array" ref="F266">INDEX(Linescores!$A:$D,MATCH(1,(Linescores!$A:$A=Schedule!$A266)*(Schedule!D266=Linescores!$C:$C),0),4)</f>
        <v>0</v>
      </c>
      <c r="G266" cm="1">
        <f t="array" ref="G266">INDEX(Linescores!$A:$D,MATCH(1,(Linescores!$A:$A=Schedule!$A266)*(Schedule!E266=Linescores!$C:$C),0),4)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19990425_MIL@PIT</v>
      </c>
      <c r="C267" s="2">
        <v>36275</v>
      </c>
      <c r="D267" t="s">
        <v>53</v>
      </c>
      <c r="E267" t="s">
        <v>32</v>
      </c>
      <c r="F267" cm="1">
        <f t="array" ref="F267">INDEX(Linescores!$A:$D,MATCH(1,(Linescores!$A:$A=Schedule!$A267)*(Schedule!D267=Linescores!$C:$C),0),4)</f>
        <v>0</v>
      </c>
      <c r="G267" cm="1">
        <f t="array" ref="G267">INDEX(Linescores!$A:$D,MATCH(1,(Linescores!$A:$A=Schedule!$A267)*(Schedule!E267=Linescores!$C:$C),0),4)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19990425_PHI@MON</v>
      </c>
      <c r="C268" s="2">
        <v>36275</v>
      </c>
      <c r="D268" t="s">
        <v>47</v>
      </c>
      <c r="E268" t="s">
        <v>40</v>
      </c>
      <c r="F268" cm="1">
        <f t="array" ref="F268">INDEX(Linescores!$A:$D,MATCH(1,(Linescores!$A:$A=Schedule!$A268)*(Schedule!D268=Linescores!$C:$C),0),4)</f>
        <v>0</v>
      </c>
      <c r="G268" cm="1">
        <f t="array" ref="G268">INDEX(Linescores!$A:$D,MATCH(1,(Linescores!$A:$A=Schedule!$A268)*(Schedule!E268=Linescores!$C:$C),0),4)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19990426_BOS@MIN</v>
      </c>
      <c r="C269" s="2">
        <v>36276</v>
      </c>
      <c r="D269" t="s">
        <v>52</v>
      </c>
      <c r="E269" t="s">
        <v>38</v>
      </c>
      <c r="F269" cm="1">
        <f t="array" ref="F269">INDEX(Linescores!$A:$D,MATCH(1,(Linescores!$A:$A=Schedule!$A269)*(Schedule!D269=Linescores!$C:$C),0),4)</f>
        <v>0</v>
      </c>
      <c r="G269" cm="1">
        <f t="array" ref="G269">INDEX(Linescores!$A:$D,MATCH(1,(Linescores!$A:$A=Schedule!$A269)*(Schedule!E269=Linescores!$C:$C),0),4)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19990426_CLE@OAK</v>
      </c>
      <c r="C270" s="2">
        <v>36276</v>
      </c>
      <c r="D270" t="s">
        <v>44</v>
      </c>
      <c r="E270" t="s">
        <v>30</v>
      </c>
      <c r="F270" cm="1">
        <f t="array" ref="F270">INDEX(Linescores!$A:$D,MATCH(1,(Linescores!$A:$A=Schedule!$A270)*(Schedule!D270=Linescores!$C:$C),0),4)</f>
        <v>0</v>
      </c>
      <c r="G270" cm="1">
        <f t="array" ref="G270">INDEX(Linescores!$A:$D,MATCH(1,(Linescores!$A:$A=Schedule!$A270)*(Schedule!E270=Linescores!$C:$C),0),4)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19990426_DET@SEA</v>
      </c>
      <c r="C271" s="2">
        <v>36276</v>
      </c>
      <c r="D271" t="s">
        <v>45</v>
      </c>
      <c r="E271" t="s">
        <v>28</v>
      </c>
      <c r="F271" cm="1">
        <f t="array" ref="F271">INDEX(Linescores!$A:$D,MATCH(1,(Linescores!$A:$A=Schedule!$A271)*(Schedule!D271=Linescores!$C:$C),0),4)</f>
        <v>0</v>
      </c>
      <c r="G271" cm="1">
        <f t="array" ref="G271">INDEX(Linescores!$A:$D,MATCH(1,(Linescores!$A:$A=Schedule!$A271)*(Schedule!E271=Linescores!$C:$C),0),4)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19990426_TOR@ANA</v>
      </c>
      <c r="C272" s="2">
        <v>36276</v>
      </c>
      <c r="D272" t="s">
        <v>46</v>
      </c>
      <c r="E272" t="s">
        <v>37</v>
      </c>
      <c r="F272" cm="1">
        <f t="array" ref="F272">INDEX(Linescores!$A:$D,MATCH(1,(Linescores!$A:$A=Schedule!$A272)*(Schedule!D272=Linescores!$C:$C),0),4)</f>
        <v>0</v>
      </c>
      <c r="G272" cm="1">
        <f t="array" ref="G272">INDEX(Linescores!$A:$D,MATCH(1,(Linescores!$A:$A=Schedule!$A272)*(Schedule!E272=Linescores!$C:$C),0),4)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19990426_ARI@HOU</v>
      </c>
      <c r="C273" s="2">
        <v>36276</v>
      </c>
      <c r="D273" t="s">
        <v>50</v>
      </c>
      <c r="E273" t="s">
        <v>39</v>
      </c>
      <c r="F273" cm="1">
        <f t="array" ref="F273">INDEX(Linescores!$A:$D,MATCH(1,(Linescores!$A:$A=Schedule!$A273)*(Schedule!D273=Linescores!$C:$C),0),4)</f>
        <v>0</v>
      </c>
      <c r="G273" cm="1">
        <f t="array" ref="G273">INDEX(Linescores!$A:$D,MATCH(1,(Linescores!$A:$A=Schedule!$A273)*(Schedule!E273=Linescores!$C:$C),0),4)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19990426_ATL@FLA</v>
      </c>
      <c r="C274" s="2">
        <v>36276</v>
      </c>
      <c r="D274" t="s">
        <v>36</v>
      </c>
      <c r="E274" t="s">
        <v>35</v>
      </c>
      <c r="F274" cm="1">
        <f t="array" ref="F274">INDEX(Linescores!$A:$D,MATCH(1,(Linescores!$A:$A=Schedule!$A274)*(Schedule!D274=Linescores!$C:$C),0),4)</f>
        <v>0</v>
      </c>
      <c r="G274" cm="1">
        <f t="array" ref="G274">INDEX(Linescores!$A:$D,MATCH(1,(Linescores!$A:$A=Schedule!$A274)*(Schedule!E274=Linescores!$C:$C),0),4)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19990427_BOS@MIN</v>
      </c>
      <c r="C275" s="2">
        <v>36277</v>
      </c>
      <c r="D275" t="s">
        <v>52</v>
      </c>
      <c r="E275" t="s">
        <v>38</v>
      </c>
      <c r="F275" cm="1">
        <f t="array" ref="F275">INDEX(Linescores!$A:$D,MATCH(1,(Linescores!$A:$A=Schedule!$A275)*(Schedule!D275=Linescores!$C:$C),0),4)</f>
        <v>0</v>
      </c>
      <c r="G275" cm="1">
        <f t="array" ref="G275">INDEX(Linescores!$A:$D,MATCH(1,(Linescores!$A:$A=Schedule!$A275)*(Schedule!E275=Linescores!$C:$C),0),4)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19990427_CLE@OAK</v>
      </c>
      <c r="C276" s="2">
        <v>36277</v>
      </c>
      <c r="D276" t="s">
        <v>44</v>
      </c>
      <c r="E276" t="s">
        <v>30</v>
      </c>
      <c r="F276" cm="1">
        <f t="array" ref="F276">INDEX(Linescores!$A:$D,MATCH(1,(Linescores!$A:$A=Schedule!$A276)*(Schedule!D276=Linescores!$C:$C),0),4)</f>
        <v>0</v>
      </c>
      <c r="G276" cm="1">
        <f t="array" ref="G276">INDEX(Linescores!$A:$D,MATCH(1,(Linescores!$A:$A=Schedule!$A276)*(Schedule!E276=Linescores!$C:$C),0),4)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19990427_DET@SEA</v>
      </c>
      <c r="C277" s="2">
        <v>36277</v>
      </c>
      <c r="D277" t="s">
        <v>45</v>
      </c>
      <c r="E277" t="s">
        <v>28</v>
      </c>
      <c r="F277" cm="1">
        <f t="array" ref="F277">INDEX(Linescores!$A:$D,MATCH(1,(Linescores!$A:$A=Schedule!$A277)*(Schedule!D277=Linescores!$C:$C),0),4)</f>
        <v>0</v>
      </c>
      <c r="G277" cm="1">
        <f t="array" ref="G277">INDEX(Linescores!$A:$D,MATCH(1,(Linescores!$A:$A=Schedule!$A277)*(Schedule!E277=Linescores!$C:$C),0),4)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19990427_KCR@BAL</v>
      </c>
      <c r="C278" s="2">
        <v>36277</v>
      </c>
      <c r="D278" t="s">
        <v>74</v>
      </c>
      <c r="E278" t="s">
        <v>31</v>
      </c>
      <c r="F278" cm="1">
        <f t="array" ref="F278">INDEX(Linescores!$A:$D,MATCH(1,(Linescores!$A:$A=Schedule!$A278)*(Schedule!D278=Linescores!$C:$C),0),4)</f>
        <v>0</v>
      </c>
      <c r="G278" cm="1">
        <f t="array" ref="G278">INDEX(Linescores!$A:$D,MATCH(1,(Linescores!$A:$A=Schedule!$A278)*(Schedule!E278=Linescores!$C:$C),0),4)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19990427_NYY@TEX</v>
      </c>
      <c r="C279" s="2">
        <v>36277</v>
      </c>
      <c r="D279" t="s">
        <v>42</v>
      </c>
      <c r="E279" t="s">
        <v>29</v>
      </c>
      <c r="F279" cm="1">
        <f t="array" ref="F279">INDEX(Linescores!$A:$D,MATCH(1,(Linescores!$A:$A=Schedule!$A279)*(Schedule!D279=Linescores!$C:$C),0),4)</f>
        <v>0</v>
      </c>
      <c r="G279" cm="1">
        <f t="array" ref="G279">INDEX(Linescores!$A:$D,MATCH(1,(Linescores!$A:$A=Schedule!$A279)*(Schedule!E279=Linescores!$C:$C),0),4)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19990427_TOR@ANA</v>
      </c>
      <c r="C280" s="2">
        <v>36277</v>
      </c>
      <c r="D280" t="s">
        <v>46</v>
      </c>
      <c r="E280" t="s">
        <v>37</v>
      </c>
      <c r="F280" cm="1">
        <f t="array" ref="F280">INDEX(Linescores!$A:$D,MATCH(1,(Linescores!$A:$A=Schedule!$A280)*(Schedule!D280=Linescores!$C:$C),0),4)</f>
        <v>0</v>
      </c>
      <c r="G280" cm="1">
        <f t="array" ref="G280">INDEX(Linescores!$A:$D,MATCH(1,(Linescores!$A:$A=Schedule!$A280)*(Schedule!E280=Linescores!$C:$C),0),4)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19990427_ARI@HOU</v>
      </c>
      <c r="C281" s="2">
        <v>36277</v>
      </c>
      <c r="D281" t="s">
        <v>50</v>
      </c>
      <c r="E281" t="s">
        <v>39</v>
      </c>
      <c r="F281" cm="1">
        <f t="array" ref="F281">INDEX(Linescores!$A:$D,MATCH(1,(Linescores!$A:$A=Schedule!$A281)*(Schedule!D281=Linescores!$C:$C),0),4)</f>
        <v>0</v>
      </c>
      <c r="G281" cm="1">
        <f t="array" ref="G281">INDEX(Linescores!$A:$D,MATCH(1,(Linescores!$A:$A=Schedule!$A281)*(Schedule!E281=Linescores!$C:$C),0),4)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19990427_CHC@FLA</v>
      </c>
      <c r="C282" s="2">
        <v>36277</v>
      </c>
      <c r="D282" t="s">
        <v>48</v>
      </c>
      <c r="E282" t="s">
        <v>35</v>
      </c>
      <c r="F282" cm="1">
        <f t="array" ref="F282">INDEX(Linescores!$A:$D,MATCH(1,(Linescores!$A:$A=Schedule!$A282)*(Schedule!D282=Linescores!$C:$C),0),4)</f>
        <v>0</v>
      </c>
      <c r="G282" cm="1">
        <f t="array" ref="G282">INDEX(Linescores!$A:$D,MATCH(1,(Linescores!$A:$A=Schedule!$A282)*(Schedule!E282=Linescores!$C:$C),0),4)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19990427_CIN@PHI</v>
      </c>
      <c r="C283" s="2">
        <v>36277</v>
      </c>
      <c r="D283" t="s">
        <v>33</v>
      </c>
      <c r="E283" t="s">
        <v>47</v>
      </c>
      <c r="F283" cm="1">
        <f t="array" ref="F283">INDEX(Linescores!$A:$D,MATCH(1,(Linescores!$A:$A=Schedule!$A283)*(Schedule!D283=Linescores!$C:$C),0),4)</f>
        <v>0</v>
      </c>
      <c r="G283" cm="1">
        <f t="array" ref="G283">INDEX(Linescores!$A:$D,MATCH(1,(Linescores!$A:$A=Schedule!$A283)*(Schedule!E283=Linescores!$C:$C),0),4)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19990427_COL@STL</v>
      </c>
      <c r="C284" s="2">
        <v>36277</v>
      </c>
      <c r="D284" t="s">
        <v>51</v>
      </c>
      <c r="E284" t="s">
        <v>34</v>
      </c>
      <c r="F284" cm="1">
        <f t="array" ref="F284">INDEX(Linescores!$A:$D,MATCH(1,(Linescores!$A:$A=Schedule!$A284)*(Schedule!D284=Linescores!$C:$C),0),4)</f>
        <v>0</v>
      </c>
      <c r="G284" cm="1">
        <f t="array" ref="G284">INDEX(Linescores!$A:$D,MATCH(1,(Linescores!$A:$A=Schedule!$A284)*(Schedule!E284=Linescores!$C:$C),0),4)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19990427_LAD@MIL</v>
      </c>
      <c r="C285" s="2">
        <v>36277</v>
      </c>
      <c r="D285" t="s">
        <v>112</v>
      </c>
      <c r="E285" t="s">
        <v>53</v>
      </c>
      <c r="F285" cm="1">
        <f t="array" ref="F285">INDEX(Linescores!$A:$D,MATCH(1,(Linescores!$A:$A=Schedule!$A285)*(Schedule!D285=Linescores!$C:$C),0),4)</f>
        <v>0</v>
      </c>
      <c r="G285" cm="1">
        <f t="array" ref="G285">INDEX(Linescores!$A:$D,MATCH(1,(Linescores!$A:$A=Schedule!$A285)*(Schedule!E285=Linescores!$C:$C),0),4)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19990427_PIT@ATL</v>
      </c>
      <c r="C286" s="2">
        <v>36277</v>
      </c>
      <c r="D286" t="s">
        <v>32</v>
      </c>
      <c r="E286" t="s">
        <v>36</v>
      </c>
      <c r="F286" cm="1">
        <f t="array" ref="F286">INDEX(Linescores!$A:$D,MATCH(1,(Linescores!$A:$A=Schedule!$A286)*(Schedule!D286=Linescores!$C:$C),0),4)</f>
        <v>0</v>
      </c>
      <c r="G286" cm="1">
        <f t="array" ref="G286">INDEX(Linescores!$A:$D,MATCH(1,(Linescores!$A:$A=Schedule!$A286)*(Schedule!E286=Linescores!$C:$C),0),4)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19990427_SDP@NYM</v>
      </c>
      <c r="C287" s="2">
        <v>36277</v>
      </c>
      <c r="D287" t="s">
        <v>246</v>
      </c>
      <c r="E287" t="s">
        <v>49</v>
      </c>
      <c r="F287" cm="1">
        <f t="array" ref="F287">INDEX(Linescores!$A:$D,MATCH(1,(Linescores!$A:$A=Schedule!$A287)*(Schedule!D287=Linescores!$C:$C),0),4)</f>
        <v>0</v>
      </c>
      <c r="G287" cm="1">
        <f t="array" ref="G287">INDEX(Linescores!$A:$D,MATCH(1,(Linescores!$A:$A=Schedule!$A287)*(Schedule!E287=Linescores!$C:$C),0),4)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19990427_SFG@MON</v>
      </c>
      <c r="C288" s="2">
        <v>36277</v>
      </c>
      <c r="D288" t="s">
        <v>136</v>
      </c>
      <c r="E288" t="s">
        <v>40</v>
      </c>
      <c r="F288" cm="1">
        <f t="array" ref="F288">INDEX(Linescores!$A:$D,MATCH(1,(Linescores!$A:$A=Schedule!$A288)*(Schedule!D288=Linescores!$C:$C),0),4)</f>
        <v>0</v>
      </c>
      <c r="G288" cm="1">
        <f t="array" ref="G288">INDEX(Linescores!$A:$D,MATCH(1,(Linescores!$A:$A=Schedule!$A288)*(Schedule!E288=Linescores!$C:$C),0),4)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19990428_BOS@MIN</v>
      </c>
      <c r="C289" s="2">
        <v>36278</v>
      </c>
      <c r="D289" t="s">
        <v>52</v>
      </c>
      <c r="E289" t="s">
        <v>38</v>
      </c>
      <c r="F289" cm="1">
        <f t="array" ref="F289">INDEX(Linescores!$A:$D,MATCH(1,(Linescores!$A:$A=Schedule!$A289)*(Schedule!D289=Linescores!$C:$C),0),4)</f>
        <v>0</v>
      </c>
      <c r="G289" cm="1">
        <f t="array" ref="G289">INDEX(Linescores!$A:$D,MATCH(1,(Linescores!$A:$A=Schedule!$A289)*(Schedule!E289=Linescores!$C:$C),0),4)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19990428_CLE@OAK</v>
      </c>
      <c r="C290" s="2">
        <v>36278</v>
      </c>
      <c r="D290" t="s">
        <v>44</v>
      </c>
      <c r="E290" t="s">
        <v>30</v>
      </c>
      <c r="F290" cm="1">
        <f t="array" ref="F290">INDEX(Linescores!$A:$D,MATCH(1,(Linescores!$A:$A=Schedule!$A290)*(Schedule!D290=Linescores!$C:$C),0),4)</f>
        <v>0</v>
      </c>
      <c r="G290" cm="1">
        <f t="array" ref="G290">INDEX(Linescores!$A:$D,MATCH(1,(Linescores!$A:$A=Schedule!$A290)*(Schedule!E290=Linescores!$C:$C),0),4)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19990428_DET@SEA</v>
      </c>
      <c r="C291" s="2">
        <v>36278</v>
      </c>
      <c r="D291" t="s">
        <v>45</v>
      </c>
      <c r="E291" t="s">
        <v>28</v>
      </c>
      <c r="F291" cm="1">
        <f t="array" ref="F291">INDEX(Linescores!$A:$D,MATCH(1,(Linescores!$A:$A=Schedule!$A291)*(Schedule!D291=Linescores!$C:$C),0),4)</f>
        <v>0</v>
      </c>
      <c r="G291" cm="1">
        <f t="array" ref="G291">INDEX(Linescores!$A:$D,MATCH(1,(Linescores!$A:$A=Schedule!$A291)*(Schedule!E291=Linescores!$C:$C),0),4)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19990428_KCR@BAL</v>
      </c>
      <c r="C292" s="2">
        <v>36278</v>
      </c>
      <c r="D292" t="s">
        <v>74</v>
      </c>
      <c r="E292" t="s">
        <v>31</v>
      </c>
      <c r="F292" cm="1">
        <f t="array" ref="F292">INDEX(Linescores!$A:$D,MATCH(1,(Linescores!$A:$A=Schedule!$A292)*(Schedule!D292=Linescores!$C:$C),0),4)</f>
        <v>0</v>
      </c>
      <c r="G292" cm="1">
        <f t="array" ref="G292">INDEX(Linescores!$A:$D,MATCH(1,(Linescores!$A:$A=Schedule!$A292)*(Schedule!E292=Linescores!$C:$C),0),4)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19990428_NYY@TEX</v>
      </c>
      <c r="C293" s="2">
        <v>36278</v>
      </c>
      <c r="D293" t="s">
        <v>42</v>
      </c>
      <c r="E293" t="s">
        <v>29</v>
      </c>
      <c r="F293" cm="1">
        <f t="array" ref="F293">INDEX(Linescores!$A:$D,MATCH(1,(Linescores!$A:$A=Schedule!$A293)*(Schedule!D293=Linescores!$C:$C),0),4)</f>
        <v>0</v>
      </c>
      <c r="G293" cm="1">
        <f t="array" ref="G293">INDEX(Linescores!$A:$D,MATCH(1,(Linescores!$A:$A=Schedule!$A293)*(Schedule!E293=Linescores!$C:$C),0),4)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19990428_TOR@ANA</v>
      </c>
      <c r="C294" s="2">
        <v>36278</v>
      </c>
      <c r="D294" t="s">
        <v>46</v>
      </c>
      <c r="E294" t="s">
        <v>37</v>
      </c>
      <c r="F294" cm="1">
        <f t="array" ref="F294">INDEX(Linescores!$A:$D,MATCH(1,(Linescores!$A:$A=Schedule!$A294)*(Schedule!D294=Linescores!$C:$C),0),4)</f>
        <v>0</v>
      </c>
      <c r="G294" cm="1">
        <f t="array" ref="G294">INDEX(Linescores!$A:$D,MATCH(1,(Linescores!$A:$A=Schedule!$A294)*(Schedule!E294=Linescores!$C:$C),0),4)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19990428_ARI@HOU</v>
      </c>
      <c r="C295" s="2">
        <v>36278</v>
      </c>
      <c r="D295" t="s">
        <v>50</v>
      </c>
      <c r="E295" t="s">
        <v>39</v>
      </c>
      <c r="F295" cm="1">
        <f t="array" ref="F295">INDEX(Linescores!$A:$D,MATCH(1,(Linescores!$A:$A=Schedule!$A295)*(Schedule!D295=Linescores!$C:$C),0),4)</f>
        <v>0</v>
      </c>
      <c r="G295" cm="1">
        <f t="array" ref="G295">INDEX(Linescores!$A:$D,MATCH(1,(Linescores!$A:$A=Schedule!$A295)*(Schedule!E295=Linescores!$C:$C),0),4)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19990428_CHC@FLA</v>
      </c>
      <c r="C296" s="2">
        <v>36278</v>
      </c>
      <c r="D296" t="s">
        <v>48</v>
      </c>
      <c r="E296" t="s">
        <v>35</v>
      </c>
      <c r="F296" cm="1">
        <f t="array" ref="F296">INDEX(Linescores!$A:$D,MATCH(1,(Linescores!$A:$A=Schedule!$A296)*(Schedule!D296=Linescores!$C:$C),0),4)</f>
        <v>0</v>
      </c>
      <c r="G296" cm="1">
        <f t="array" ref="G296">INDEX(Linescores!$A:$D,MATCH(1,(Linescores!$A:$A=Schedule!$A296)*(Schedule!E296=Linescores!$C:$C),0),4)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19990428_CIN@PHI</v>
      </c>
      <c r="C297" s="2">
        <v>36278</v>
      </c>
      <c r="D297" t="s">
        <v>33</v>
      </c>
      <c r="E297" t="s">
        <v>47</v>
      </c>
      <c r="F297" cm="1">
        <f t="array" ref="F297">INDEX(Linescores!$A:$D,MATCH(1,(Linescores!$A:$A=Schedule!$A297)*(Schedule!D297=Linescores!$C:$C),0),4)</f>
        <v>0</v>
      </c>
      <c r="G297" cm="1">
        <f t="array" ref="G297">INDEX(Linescores!$A:$D,MATCH(1,(Linescores!$A:$A=Schedule!$A297)*(Schedule!E297=Linescores!$C:$C),0),4)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19990428_COL@STL</v>
      </c>
      <c r="C298" s="2">
        <v>36278</v>
      </c>
      <c r="D298" t="s">
        <v>51</v>
      </c>
      <c r="E298" t="s">
        <v>34</v>
      </c>
      <c r="F298" cm="1">
        <f t="array" ref="F298">INDEX(Linescores!$A:$D,MATCH(1,(Linescores!$A:$A=Schedule!$A298)*(Schedule!D298=Linescores!$C:$C),0),4)</f>
        <v>0</v>
      </c>
      <c r="G298" cm="1">
        <f t="array" ref="G298">INDEX(Linescores!$A:$D,MATCH(1,(Linescores!$A:$A=Schedule!$A298)*(Schedule!E298=Linescores!$C:$C),0),4)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19990428_LAD@MIL</v>
      </c>
      <c r="C299" s="2">
        <v>36278</v>
      </c>
      <c r="D299" t="s">
        <v>112</v>
      </c>
      <c r="E299" t="s">
        <v>53</v>
      </c>
      <c r="F299" cm="1">
        <f t="array" ref="F299">INDEX(Linescores!$A:$D,MATCH(1,(Linescores!$A:$A=Schedule!$A299)*(Schedule!D299=Linescores!$C:$C),0),4)</f>
        <v>0</v>
      </c>
      <c r="G299" cm="1">
        <f t="array" ref="G299">INDEX(Linescores!$A:$D,MATCH(1,(Linescores!$A:$A=Schedule!$A299)*(Schedule!E299=Linescores!$C:$C),0),4)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19990428_PIT@ATL</v>
      </c>
      <c r="C300" s="2">
        <v>36278</v>
      </c>
      <c r="D300" t="s">
        <v>32</v>
      </c>
      <c r="E300" t="s">
        <v>36</v>
      </c>
      <c r="F300" cm="1">
        <f t="array" ref="F300">INDEX(Linescores!$A:$D,MATCH(1,(Linescores!$A:$A=Schedule!$A300)*(Schedule!D300=Linescores!$C:$C),0),4)</f>
        <v>0</v>
      </c>
      <c r="G300" cm="1">
        <f t="array" ref="G300">INDEX(Linescores!$A:$D,MATCH(1,(Linescores!$A:$A=Schedule!$A300)*(Schedule!E300=Linescores!$C:$C),0),4)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19990428_SDP@NYM</v>
      </c>
      <c r="C301" s="2">
        <v>36278</v>
      </c>
      <c r="D301" t="s">
        <v>246</v>
      </c>
      <c r="E301" t="s">
        <v>49</v>
      </c>
      <c r="F301" cm="1">
        <f t="array" ref="F301">INDEX(Linescores!$A:$D,MATCH(1,(Linescores!$A:$A=Schedule!$A301)*(Schedule!D301=Linescores!$C:$C),0),4)</f>
        <v>0</v>
      </c>
      <c r="G301" cm="1">
        <f t="array" ref="G301">INDEX(Linescores!$A:$D,MATCH(1,(Linescores!$A:$A=Schedule!$A301)*(Schedule!E301=Linescores!$C:$C),0),4)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19990428_SFG@MON</v>
      </c>
      <c r="C302" s="2">
        <v>36278</v>
      </c>
      <c r="D302" t="s">
        <v>136</v>
      </c>
      <c r="E302" t="s">
        <v>40</v>
      </c>
      <c r="F302" cm="1">
        <f t="array" ref="F302">INDEX(Linescores!$A:$D,MATCH(1,(Linescores!$A:$A=Schedule!$A302)*(Schedule!D302=Linescores!$C:$C),0),4)</f>
        <v>0</v>
      </c>
      <c r="G302" cm="1">
        <f t="array" ref="G302">INDEX(Linescores!$A:$D,MATCH(1,(Linescores!$A:$A=Schedule!$A302)*(Schedule!E302=Linescores!$C:$C),0),4)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INDEX(Linescores!$A:$D,MATCH(1,(Linescores!$A:$A=Schedule!$A303)*(Schedule!D303=Linescores!$C:$C),0),4)</f>
        <v>0</v>
      </c>
      <c r="G303" cm="1">
        <f t="array" ref="G303">INDEX(Linescores!$A:$D,MATCH(1,(Linescores!$A:$A=Schedule!$A303)*(Schedule!E303=Linescores!$C:$C),0),4)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19990428_TBD@CHW</v>
      </c>
      <c r="C304" s="2">
        <v>36278</v>
      </c>
      <c r="D304" t="s">
        <v>190</v>
      </c>
      <c r="E304" t="s">
        <v>43</v>
      </c>
      <c r="F304" cm="1">
        <f t="array" ref="F304">INDEX(Linescores!$A:$D,MATCH(1,(Linescores!$A:$A=Schedule!$A304)*(Schedule!D304=Linescores!$C:$C),0),4)</f>
        <v>0</v>
      </c>
      <c r="G304" cm="1">
        <f t="array" ref="G304">INDEX(Linescores!$A:$D,MATCH(1,(Linescores!$A:$A=Schedule!$A304)*(Schedule!E304=Linescores!$C:$C),0),4)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19990429_CLE@OAK</v>
      </c>
      <c r="C305" s="2">
        <v>36279</v>
      </c>
      <c r="D305" t="s">
        <v>44</v>
      </c>
      <c r="E305" t="s">
        <v>30</v>
      </c>
      <c r="F305" cm="1">
        <f t="array" ref="F305">INDEX(Linescores!$A:$D,MATCH(1,(Linescores!$A:$A=Schedule!$A305)*(Schedule!D305=Linescores!$C:$C),0),4)</f>
        <v>0</v>
      </c>
      <c r="G305" cm="1">
        <f t="array" ref="G305">INDEX(Linescores!$A:$D,MATCH(1,(Linescores!$A:$A=Schedule!$A305)*(Schedule!E305=Linescores!$C:$C),0),4)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19990429_DET@SEA</v>
      </c>
      <c r="C306" s="2">
        <v>36279</v>
      </c>
      <c r="D306" t="s">
        <v>45</v>
      </c>
      <c r="E306" t="s">
        <v>28</v>
      </c>
      <c r="F306" cm="1">
        <f t="array" ref="F306">INDEX(Linescores!$A:$D,MATCH(1,(Linescores!$A:$A=Schedule!$A306)*(Schedule!D306=Linescores!$C:$C),0),4)</f>
        <v>0</v>
      </c>
      <c r="G306" cm="1">
        <f t="array" ref="G306">INDEX(Linescores!$A:$D,MATCH(1,(Linescores!$A:$A=Schedule!$A306)*(Schedule!E306=Linescores!$C:$C),0),4)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19990429_KCR@BAL</v>
      </c>
      <c r="C307" s="2">
        <v>36279</v>
      </c>
      <c r="D307" t="s">
        <v>74</v>
      </c>
      <c r="E307" t="s">
        <v>31</v>
      </c>
      <c r="F307" cm="1">
        <f t="array" ref="F307">INDEX(Linescores!$A:$D,MATCH(1,(Linescores!$A:$A=Schedule!$A307)*(Schedule!D307=Linescores!$C:$C),0),4)</f>
        <v>0</v>
      </c>
      <c r="G307" cm="1">
        <f t="array" ref="G307">INDEX(Linescores!$A:$D,MATCH(1,(Linescores!$A:$A=Schedule!$A307)*(Schedule!E307=Linescores!$C:$C),0),4)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19990429_NYY@TEX</v>
      </c>
      <c r="C308" s="2">
        <v>36279</v>
      </c>
      <c r="D308" t="s">
        <v>42</v>
      </c>
      <c r="E308" t="s">
        <v>29</v>
      </c>
      <c r="F308" cm="1">
        <f t="array" ref="F308">INDEX(Linescores!$A:$D,MATCH(1,(Linescores!$A:$A=Schedule!$A308)*(Schedule!D308=Linescores!$C:$C),0),4)</f>
        <v>0</v>
      </c>
      <c r="G308" cm="1">
        <f t="array" ref="G308">INDEX(Linescores!$A:$D,MATCH(1,(Linescores!$A:$A=Schedule!$A308)*(Schedule!E308=Linescores!$C:$C),0),4)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19990429_TBD@CHW</v>
      </c>
      <c r="C309" s="2">
        <v>36279</v>
      </c>
      <c r="D309" t="s">
        <v>190</v>
      </c>
      <c r="E309" t="s">
        <v>43</v>
      </c>
      <c r="F309" cm="1">
        <f t="array" ref="F309">INDEX(Linescores!$A:$D,MATCH(1,(Linescores!$A:$A=Schedule!$A309)*(Schedule!D309=Linescores!$C:$C),0),4)</f>
        <v>0</v>
      </c>
      <c r="G309" cm="1">
        <f t="array" ref="G309">INDEX(Linescores!$A:$D,MATCH(1,(Linescores!$A:$A=Schedule!$A309)*(Schedule!E309=Linescores!$C:$C),0),4)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19990429_TOR@ANA</v>
      </c>
      <c r="C310" s="2">
        <v>36279</v>
      </c>
      <c r="D310" t="s">
        <v>46</v>
      </c>
      <c r="E310" t="s">
        <v>37</v>
      </c>
      <c r="F310" cm="1">
        <f t="array" ref="F310">INDEX(Linescores!$A:$D,MATCH(1,(Linescores!$A:$A=Schedule!$A310)*(Schedule!D310=Linescores!$C:$C),0),4)</f>
        <v>0</v>
      </c>
      <c r="G310" cm="1">
        <f t="array" ref="G310">INDEX(Linescores!$A:$D,MATCH(1,(Linescores!$A:$A=Schedule!$A310)*(Schedule!E310=Linescores!$C:$C),0),4)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19990429_ARI@HOU</v>
      </c>
      <c r="C311" s="2">
        <v>36279</v>
      </c>
      <c r="D311" t="s">
        <v>50</v>
      </c>
      <c r="E311" t="s">
        <v>39</v>
      </c>
      <c r="F311" cm="1">
        <f t="array" ref="F311">INDEX(Linescores!$A:$D,MATCH(1,(Linescores!$A:$A=Schedule!$A311)*(Schedule!D311=Linescores!$C:$C),0),4)</f>
        <v>0</v>
      </c>
      <c r="G311" cm="1">
        <f t="array" ref="G311">INDEX(Linescores!$A:$D,MATCH(1,(Linescores!$A:$A=Schedule!$A311)*(Schedule!E311=Linescores!$C:$C),0),4)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19990429_CHC@FLA</v>
      </c>
      <c r="C312" s="2">
        <v>36279</v>
      </c>
      <c r="D312" t="s">
        <v>48</v>
      </c>
      <c r="E312" t="s">
        <v>35</v>
      </c>
      <c r="F312" cm="1">
        <f t="array" ref="F312">INDEX(Linescores!$A:$D,MATCH(1,(Linescores!$A:$A=Schedule!$A312)*(Schedule!D312=Linescores!$C:$C),0),4)</f>
        <v>0</v>
      </c>
      <c r="G312" cm="1">
        <f t="array" ref="G312">INDEX(Linescores!$A:$D,MATCH(1,(Linescores!$A:$A=Schedule!$A312)*(Schedule!E312=Linescores!$C:$C),0),4)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19990429_CIN@PHI</v>
      </c>
      <c r="C313" s="2">
        <v>36279</v>
      </c>
      <c r="D313" t="s">
        <v>33</v>
      </c>
      <c r="E313" t="s">
        <v>47</v>
      </c>
      <c r="F313" cm="1">
        <f t="array" ref="F313">INDEX(Linescores!$A:$D,MATCH(1,(Linescores!$A:$A=Schedule!$A313)*(Schedule!D313=Linescores!$C:$C),0),4)</f>
        <v>0</v>
      </c>
      <c r="G313" cm="1">
        <f t="array" ref="G313">INDEX(Linescores!$A:$D,MATCH(1,(Linescores!$A:$A=Schedule!$A313)*(Schedule!E313=Linescores!$C:$C),0),4)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19990429_COL@STL</v>
      </c>
      <c r="C314" s="2">
        <v>36279</v>
      </c>
      <c r="D314" t="s">
        <v>51</v>
      </c>
      <c r="E314" t="s">
        <v>34</v>
      </c>
      <c r="F314" cm="1">
        <f t="array" ref="F314">INDEX(Linescores!$A:$D,MATCH(1,(Linescores!$A:$A=Schedule!$A314)*(Schedule!D314=Linescores!$C:$C),0),4)</f>
        <v>0</v>
      </c>
      <c r="G314" cm="1">
        <f t="array" ref="G314">INDEX(Linescores!$A:$D,MATCH(1,(Linescores!$A:$A=Schedule!$A314)*(Schedule!E314=Linescores!$C:$C),0),4)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19990429_LAD@MIL</v>
      </c>
      <c r="C315" s="2">
        <v>36279</v>
      </c>
      <c r="D315" t="s">
        <v>112</v>
      </c>
      <c r="E315" t="s">
        <v>53</v>
      </c>
      <c r="F315" cm="1">
        <f t="array" ref="F315">INDEX(Linescores!$A:$D,MATCH(1,(Linescores!$A:$A=Schedule!$A315)*(Schedule!D315=Linescores!$C:$C),0),4)</f>
        <v>0</v>
      </c>
      <c r="G315" cm="1">
        <f t="array" ref="G315">INDEX(Linescores!$A:$D,MATCH(1,(Linescores!$A:$A=Schedule!$A315)*(Schedule!E315=Linescores!$C:$C),0),4)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19990429_PIT@ATL</v>
      </c>
      <c r="C316" s="2">
        <v>36279</v>
      </c>
      <c r="D316" t="s">
        <v>32</v>
      </c>
      <c r="E316" t="s">
        <v>36</v>
      </c>
      <c r="F316" cm="1">
        <f t="array" ref="F316">INDEX(Linescores!$A:$D,MATCH(1,(Linescores!$A:$A=Schedule!$A316)*(Schedule!D316=Linescores!$C:$C),0),4)</f>
        <v>0</v>
      </c>
      <c r="G316" cm="1">
        <f t="array" ref="G316">INDEX(Linescores!$A:$D,MATCH(1,(Linescores!$A:$A=Schedule!$A316)*(Schedule!E316=Linescores!$C:$C),0),4)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19990429_SDP@NYM</v>
      </c>
      <c r="C317" s="2">
        <v>36279</v>
      </c>
      <c r="D317" t="s">
        <v>246</v>
      </c>
      <c r="E317" t="s">
        <v>49</v>
      </c>
      <c r="F317" cm="1">
        <f t="array" ref="F317">INDEX(Linescores!$A:$D,MATCH(1,(Linescores!$A:$A=Schedule!$A317)*(Schedule!D317=Linescores!$C:$C),0),4)</f>
        <v>0</v>
      </c>
      <c r="G317" cm="1">
        <f t="array" ref="G317">INDEX(Linescores!$A:$D,MATCH(1,(Linescores!$A:$A=Schedule!$A317)*(Schedule!E317=Linescores!$C:$C),0),4)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19990429_SFG@MON</v>
      </c>
      <c r="C318" s="2">
        <v>36279</v>
      </c>
      <c r="D318" t="s">
        <v>136</v>
      </c>
      <c r="E318" t="s">
        <v>40</v>
      </c>
      <c r="F318" cm="1">
        <f t="array" ref="F318">INDEX(Linescores!$A:$D,MATCH(1,(Linescores!$A:$A=Schedule!$A318)*(Schedule!D318=Linescores!$C:$C),0),4)</f>
        <v>0</v>
      </c>
      <c r="G318" cm="1">
        <f t="array" ref="G318">INDEX(Linescores!$A:$D,MATCH(1,(Linescores!$A:$A=Schedule!$A318)*(Schedule!E318=Linescores!$C:$C),0),4)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19990430_BOS@OAK</v>
      </c>
      <c r="C319" s="2">
        <v>36280</v>
      </c>
      <c r="D319" t="s">
        <v>52</v>
      </c>
      <c r="E319" t="s">
        <v>30</v>
      </c>
      <c r="F319" cm="1">
        <f t="array" ref="F319">INDEX(Linescores!$A:$D,MATCH(1,(Linescores!$A:$A=Schedule!$A319)*(Schedule!D319=Linescores!$C:$C),0),4)</f>
        <v>0</v>
      </c>
      <c r="G319" cm="1">
        <f t="array" ref="G319">INDEX(Linescores!$A:$D,MATCH(1,(Linescores!$A:$A=Schedule!$A319)*(Schedule!E319=Linescores!$C:$C),0),4)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19990430_CHW@ANA</v>
      </c>
      <c r="C320" s="2">
        <v>36280</v>
      </c>
      <c r="D320" t="s">
        <v>43</v>
      </c>
      <c r="E320" t="s">
        <v>37</v>
      </c>
      <c r="F320" cm="1">
        <f t="array" ref="F320">INDEX(Linescores!$A:$D,MATCH(1,(Linescores!$A:$A=Schedule!$A320)*(Schedule!D320=Linescores!$C:$C),0),4)</f>
        <v>0</v>
      </c>
      <c r="G320" cm="1">
        <f t="array" ref="G320">INDEX(Linescores!$A:$D,MATCH(1,(Linescores!$A:$A=Schedule!$A320)*(Schedule!E320=Linescores!$C:$C),0),4)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19990430_CLE@TEX</v>
      </c>
      <c r="C321" s="2">
        <v>36280</v>
      </c>
      <c r="D321" t="s">
        <v>44</v>
      </c>
      <c r="E321" t="s">
        <v>29</v>
      </c>
      <c r="F321" cm="1">
        <f t="array" ref="F321">INDEX(Linescores!$A:$D,MATCH(1,(Linescores!$A:$A=Schedule!$A321)*(Schedule!D321=Linescores!$C:$C),0),4)</f>
        <v>0</v>
      </c>
      <c r="G321" cm="1">
        <f t="array" ref="G321">INDEX(Linescores!$A:$D,MATCH(1,(Linescores!$A:$A=Schedule!$A321)*(Schedule!E321=Linescores!$C:$C),0),4)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19990430_DET@TBD</v>
      </c>
      <c r="C322" s="2">
        <v>36280</v>
      </c>
      <c r="D322" t="s">
        <v>45</v>
      </c>
      <c r="E322" t="s">
        <v>190</v>
      </c>
      <c r="F322" cm="1">
        <f t="array" ref="F322">INDEX(Linescores!$A:$D,MATCH(1,(Linescores!$A:$A=Schedule!$A322)*(Schedule!D322=Linescores!$C:$C),0),4)</f>
        <v>0</v>
      </c>
      <c r="G322" cm="1">
        <f t="array" ref="G322">INDEX(Linescores!$A:$D,MATCH(1,(Linescores!$A:$A=Schedule!$A322)*(Schedule!E322=Linescores!$C:$C),0),4)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19990430_MIN@BAL</v>
      </c>
      <c r="C323" s="2">
        <v>36280</v>
      </c>
      <c r="D323" t="s">
        <v>38</v>
      </c>
      <c r="E323" t="s">
        <v>31</v>
      </c>
      <c r="F323" cm="1">
        <f t="array" ref="F323">INDEX(Linescores!$A:$D,MATCH(1,(Linescores!$A:$A=Schedule!$A323)*(Schedule!D323=Linescores!$C:$C),0),4)</f>
        <v>0</v>
      </c>
      <c r="G323" cm="1">
        <f t="array" ref="G323">INDEX(Linescores!$A:$D,MATCH(1,(Linescores!$A:$A=Schedule!$A323)*(Schedule!E323=Linescores!$C:$C),0),4)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19990430_NYY@KCR</v>
      </c>
      <c r="C324" s="2">
        <v>36280</v>
      </c>
      <c r="D324" t="s">
        <v>42</v>
      </c>
      <c r="E324" t="s">
        <v>74</v>
      </c>
      <c r="F324" cm="1">
        <f t="array" ref="F324">INDEX(Linescores!$A:$D,MATCH(1,(Linescores!$A:$A=Schedule!$A324)*(Schedule!D324=Linescores!$C:$C),0),4)</f>
        <v>0</v>
      </c>
      <c r="G324" cm="1">
        <f t="array" ref="G324">INDEX(Linescores!$A:$D,MATCH(1,(Linescores!$A:$A=Schedule!$A324)*(Schedule!E324=Linescores!$C:$C),0),4)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19990430_TOR@SEA</v>
      </c>
      <c r="C325" s="2">
        <v>36280</v>
      </c>
      <c r="D325" t="s">
        <v>46</v>
      </c>
      <c r="E325" t="s">
        <v>28</v>
      </c>
      <c r="F325" cm="1">
        <f t="array" ref="F325">INDEX(Linescores!$A:$D,MATCH(1,(Linescores!$A:$A=Schedule!$A325)*(Schedule!D325=Linescores!$C:$C),0),4)</f>
        <v>0</v>
      </c>
      <c r="G325" cm="1">
        <f t="array" ref="G325">INDEX(Linescores!$A:$D,MATCH(1,(Linescores!$A:$A=Schedule!$A325)*(Schedule!E325=Linescores!$C:$C),0),4)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19990430_ARI@MIL</v>
      </c>
      <c r="C326" s="2">
        <v>36280</v>
      </c>
      <c r="D326" t="s">
        <v>50</v>
      </c>
      <c r="E326" t="s">
        <v>53</v>
      </c>
      <c r="F326" cm="1">
        <f t="array" ref="F326">INDEX(Linescores!$A:$D,MATCH(1,(Linescores!$A:$A=Schedule!$A326)*(Schedule!D326=Linescores!$C:$C),0),4)</f>
        <v>0</v>
      </c>
      <c r="G326" cm="1">
        <f t="array" ref="G326">INDEX(Linescores!$A:$D,MATCH(1,(Linescores!$A:$A=Schedule!$A326)*(Schedule!E326=Linescores!$C:$C),0),4)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19990430_CIN@ATL</v>
      </c>
      <c r="C327" s="2">
        <v>36280</v>
      </c>
      <c r="D327" t="s">
        <v>33</v>
      </c>
      <c r="E327" t="s">
        <v>36</v>
      </c>
      <c r="F327" cm="1">
        <f t="array" ref="F327">INDEX(Linescores!$A:$D,MATCH(1,(Linescores!$A:$A=Schedule!$A327)*(Schedule!D327=Linescores!$C:$C),0),4)</f>
        <v>0</v>
      </c>
      <c r="G327" cm="1">
        <f t="array" ref="G327">INDEX(Linescores!$A:$D,MATCH(1,(Linescores!$A:$A=Schedule!$A327)*(Schedule!E327=Linescores!$C:$C),0),4)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19990430_COL@PIT</v>
      </c>
      <c r="C328" s="2">
        <v>36280</v>
      </c>
      <c r="D328" t="s">
        <v>51</v>
      </c>
      <c r="E328" t="s">
        <v>32</v>
      </c>
      <c r="F328" cm="1">
        <f t="array" ref="F328">INDEX(Linescores!$A:$D,MATCH(1,(Linescores!$A:$A=Schedule!$A328)*(Schedule!D328=Linescores!$C:$C),0),4)</f>
        <v>0</v>
      </c>
      <c r="G328" cm="1">
        <f t="array" ref="G328">INDEX(Linescores!$A:$D,MATCH(1,(Linescores!$A:$A=Schedule!$A328)*(Schedule!E328=Linescores!$C:$C),0),4)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19990430_HOU@FLA</v>
      </c>
      <c r="C329" s="2">
        <v>36280</v>
      </c>
      <c r="D329" t="s">
        <v>39</v>
      </c>
      <c r="E329" t="s">
        <v>35</v>
      </c>
      <c r="F329" cm="1">
        <f t="array" ref="F329">INDEX(Linescores!$A:$D,MATCH(1,(Linescores!$A:$A=Schedule!$A329)*(Schedule!D329=Linescores!$C:$C),0),4)</f>
        <v>0</v>
      </c>
      <c r="G329" cm="1">
        <f t="array" ref="G329">INDEX(Linescores!$A:$D,MATCH(1,(Linescores!$A:$A=Schedule!$A329)*(Schedule!E329=Linescores!$C:$C),0),4)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19990430_LAD@PHI</v>
      </c>
      <c r="C330" s="2">
        <v>36280</v>
      </c>
      <c r="D330" t="s">
        <v>112</v>
      </c>
      <c r="E330" t="s">
        <v>47</v>
      </c>
      <c r="F330" cm="1">
        <f t="array" ref="F330">INDEX(Linescores!$A:$D,MATCH(1,(Linescores!$A:$A=Schedule!$A330)*(Schedule!D330=Linescores!$C:$C),0),4)</f>
        <v>0</v>
      </c>
      <c r="G330" cm="1">
        <f t="array" ref="G330">INDEX(Linescores!$A:$D,MATCH(1,(Linescores!$A:$A=Schedule!$A330)*(Schedule!E330=Linescores!$C:$C),0),4)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19990430_SDP@CHC</v>
      </c>
      <c r="C331" s="2">
        <v>36280</v>
      </c>
      <c r="D331" t="s">
        <v>246</v>
      </c>
      <c r="E331" t="s">
        <v>48</v>
      </c>
      <c r="F331" cm="1">
        <f t="array" ref="F331">INDEX(Linescores!$A:$D,MATCH(1,(Linescores!$A:$A=Schedule!$A331)*(Schedule!D331=Linescores!$C:$C),0),4)</f>
        <v>0</v>
      </c>
      <c r="G331" cm="1">
        <f t="array" ref="G331">INDEX(Linescores!$A:$D,MATCH(1,(Linescores!$A:$A=Schedule!$A331)*(Schedule!E331=Linescores!$C:$C),0),4)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19990430_SFG@NYM</v>
      </c>
      <c r="C332" s="2">
        <v>36280</v>
      </c>
      <c r="D332" t="s">
        <v>136</v>
      </c>
      <c r="E332" t="s">
        <v>49</v>
      </c>
      <c r="F332" cm="1">
        <f t="array" ref="F332">INDEX(Linescores!$A:$D,MATCH(1,(Linescores!$A:$A=Schedule!$A332)*(Schedule!D332=Linescores!$C:$C),0),4)</f>
        <v>0</v>
      </c>
      <c r="G332" cm="1">
        <f t="array" ref="G332">INDEX(Linescores!$A:$D,MATCH(1,(Linescores!$A:$A=Schedule!$A332)*(Schedule!E332=Linescores!$C:$C),0),4)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19990430_STL@MON</v>
      </c>
      <c r="C333" s="2">
        <v>36280</v>
      </c>
      <c r="D333" t="s">
        <v>34</v>
      </c>
      <c r="E333" t="s">
        <v>40</v>
      </c>
      <c r="F333" cm="1">
        <f t="array" ref="F333">INDEX(Linescores!$A:$D,MATCH(1,(Linescores!$A:$A=Schedule!$A333)*(Schedule!D333=Linescores!$C:$C),0),4)</f>
        <v>0</v>
      </c>
      <c r="G333" cm="1">
        <f t="array" ref="G333">INDEX(Linescores!$A:$D,MATCH(1,(Linescores!$A:$A=Schedule!$A333)*(Schedule!E333=Linescores!$C:$C),0),4)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19990501_BOS@OAK</v>
      </c>
      <c r="C334" s="2">
        <v>36281</v>
      </c>
      <c r="D334" t="s">
        <v>52</v>
      </c>
      <c r="E334" t="s">
        <v>30</v>
      </c>
      <c r="F334" cm="1">
        <f t="array" ref="F334">INDEX(Linescores!$A:$D,MATCH(1,(Linescores!$A:$A=Schedule!$A334)*(Schedule!D334=Linescores!$C:$C),0),4)</f>
        <v>0</v>
      </c>
      <c r="G334" cm="1">
        <f t="array" ref="G334">INDEX(Linescores!$A:$D,MATCH(1,(Linescores!$A:$A=Schedule!$A334)*(Schedule!E334=Linescores!$C:$C),0),4)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19990501_CHW@ANA</v>
      </c>
      <c r="C335" s="2">
        <v>36281</v>
      </c>
      <c r="D335" t="s">
        <v>43</v>
      </c>
      <c r="E335" t="s">
        <v>37</v>
      </c>
      <c r="F335" cm="1">
        <f t="array" ref="F335">INDEX(Linescores!$A:$D,MATCH(1,(Linescores!$A:$A=Schedule!$A335)*(Schedule!D335=Linescores!$C:$C),0),4)</f>
        <v>0</v>
      </c>
      <c r="G335" cm="1">
        <f t="array" ref="G335">INDEX(Linescores!$A:$D,MATCH(1,(Linescores!$A:$A=Schedule!$A335)*(Schedule!E335=Linescores!$C:$C),0),4)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19990501_CLE@TEX</v>
      </c>
      <c r="C336" s="2">
        <v>36281</v>
      </c>
      <c r="D336" t="s">
        <v>44</v>
      </c>
      <c r="E336" t="s">
        <v>29</v>
      </c>
      <c r="F336" cm="1">
        <f t="array" ref="F336">INDEX(Linescores!$A:$D,MATCH(1,(Linescores!$A:$A=Schedule!$A336)*(Schedule!D336=Linescores!$C:$C),0),4)</f>
        <v>0</v>
      </c>
      <c r="G336" cm="1">
        <f t="array" ref="G336">INDEX(Linescores!$A:$D,MATCH(1,(Linescores!$A:$A=Schedule!$A336)*(Schedule!E336=Linescores!$C:$C),0),4)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19990501_DET@TBD</v>
      </c>
      <c r="C337" s="2">
        <v>36281</v>
      </c>
      <c r="D337" t="s">
        <v>45</v>
      </c>
      <c r="E337" t="s">
        <v>190</v>
      </c>
      <c r="F337" cm="1">
        <f t="array" ref="F337">INDEX(Linescores!$A:$D,MATCH(1,(Linescores!$A:$A=Schedule!$A337)*(Schedule!D337=Linescores!$C:$C),0),4)</f>
        <v>0</v>
      </c>
      <c r="G337" cm="1">
        <f t="array" ref="G337">INDEX(Linescores!$A:$D,MATCH(1,(Linescores!$A:$A=Schedule!$A337)*(Schedule!E337=Linescores!$C:$C),0),4)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19990501_MIN@BAL</v>
      </c>
      <c r="C338" s="2">
        <v>36281</v>
      </c>
      <c r="D338" t="s">
        <v>38</v>
      </c>
      <c r="E338" t="s">
        <v>31</v>
      </c>
      <c r="F338" cm="1">
        <f t="array" ref="F338">INDEX(Linescores!$A:$D,MATCH(1,(Linescores!$A:$A=Schedule!$A338)*(Schedule!D338=Linescores!$C:$C),0),4)</f>
        <v>0</v>
      </c>
      <c r="G338" cm="1">
        <f t="array" ref="G338">INDEX(Linescores!$A:$D,MATCH(1,(Linescores!$A:$A=Schedule!$A338)*(Schedule!E338=Linescores!$C:$C),0),4)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19990501_NYY@KCR</v>
      </c>
      <c r="C339" s="2">
        <v>36281</v>
      </c>
      <c r="D339" t="s">
        <v>42</v>
      </c>
      <c r="E339" t="s">
        <v>74</v>
      </c>
      <c r="F339" cm="1">
        <f t="array" ref="F339">INDEX(Linescores!$A:$D,MATCH(1,(Linescores!$A:$A=Schedule!$A339)*(Schedule!D339=Linescores!$C:$C),0),4)</f>
        <v>0</v>
      </c>
      <c r="G339" cm="1">
        <f t="array" ref="G339">INDEX(Linescores!$A:$D,MATCH(1,(Linescores!$A:$A=Schedule!$A339)*(Schedule!E339=Linescores!$C:$C),0),4)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19990501_TOR@SEA</v>
      </c>
      <c r="C340" s="2">
        <v>36281</v>
      </c>
      <c r="D340" t="s">
        <v>46</v>
      </c>
      <c r="E340" t="s">
        <v>28</v>
      </c>
      <c r="F340" cm="1">
        <f t="array" ref="F340">INDEX(Linescores!$A:$D,MATCH(1,(Linescores!$A:$A=Schedule!$A340)*(Schedule!D340=Linescores!$C:$C),0),4)</f>
        <v>0</v>
      </c>
      <c r="G340" cm="1">
        <f t="array" ref="G340">INDEX(Linescores!$A:$D,MATCH(1,(Linescores!$A:$A=Schedule!$A340)*(Schedule!E340=Linescores!$C:$C),0),4)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19990501_ARI@MIL</v>
      </c>
      <c r="C341" s="2">
        <v>36281</v>
      </c>
      <c r="D341" t="s">
        <v>50</v>
      </c>
      <c r="E341" t="s">
        <v>53</v>
      </c>
      <c r="F341" cm="1">
        <f t="array" ref="F341">INDEX(Linescores!$A:$D,MATCH(1,(Linescores!$A:$A=Schedule!$A341)*(Schedule!D341=Linescores!$C:$C),0),4)</f>
        <v>0</v>
      </c>
      <c r="G341" cm="1">
        <f t="array" ref="G341">INDEX(Linescores!$A:$D,MATCH(1,(Linescores!$A:$A=Schedule!$A341)*(Schedule!E341=Linescores!$C:$C),0),4)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19990501_CIN@ATL</v>
      </c>
      <c r="C342" s="2">
        <v>36281</v>
      </c>
      <c r="D342" t="s">
        <v>33</v>
      </c>
      <c r="E342" t="s">
        <v>36</v>
      </c>
      <c r="F342" cm="1">
        <f t="array" ref="F342">INDEX(Linescores!$A:$D,MATCH(1,(Linescores!$A:$A=Schedule!$A342)*(Schedule!D342=Linescores!$C:$C),0),4)</f>
        <v>0</v>
      </c>
      <c r="G342" cm="1">
        <f t="array" ref="G342">INDEX(Linescores!$A:$D,MATCH(1,(Linescores!$A:$A=Schedule!$A342)*(Schedule!E342=Linescores!$C:$C),0),4)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19990501_COL@PIT</v>
      </c>
      <c r="C343" s="2">
        <v>36281</v>
      </c>
      <c r="D343" t="s">
        <v>51</v>
      </c>
      <c r="E343" t="s">
        <v>32</v>
      </c>
      <c r="F343" cm="1">
        <f t="array" ref="F343">INDEX(Linescores!$A:$D,MATCH(1,(Linescores!$A:$A=Schedule!$A343)*(Schedule!D343=Linescores!$C:$C),0),4)</f>
        <v>0</v>
      </c>
      <c r="G343" cm="1">
        <f t="array" ref="G343">INDEX(Linescores!$A:$D,MATCH(1,(Linescores!$A:$A=Schedule!$A343)*(Schedule!E343=Linescores!$C:$C),0),4)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19990501_HOU@FLA</v>
      </c>
      <c r="C344" s="2">
        <v>36281</v>
      </c>
      <c r="D344" t="s">
        <v>39</v>
      </c>
      <c r="E344" t="s">
        <v>35</v>
      </c>
      <c r="F344" cm="1">
        <f t="array" ref="F344">INDEX(Linescores!$A:$D,MATCH(1,(Linescores!$A:$A=Schedule!$A344)*(Schedule!D344=Linescores!$C:$C),0),4)</f>
        <v>0</v>
      </c>
      <c r="G344" cm="1">
        <f t="array" ref="G344">INDEX(Linescores!$A:$D,MATCH(1,(Linescores!$A:$A=Schedule!$A344)*(Schedule!E344=Linescores!$C:$C),0),4)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19990501_LAD@PHI</v>
      </c>
      <c r="C345" s="2">
        <v>36281</v>
      </c>
      <c r="D345" t="s">
        <v>112</v>
      </c>
      <c r="E345" t="s">
        <v>47</v>
      </c>
      <c r="F345" cm="1">
        <f t="array" ref="F345">INDEX(Linescores!$A:$D,MATCH(1,(Linescores!$A:$A=Schedule!$A345)*(Schedule!D345=Linescores!$C:$C),0),4)</f>
        <v>0</v>
      </c>
      <c r="G345" cm="1">
        <f t="array" ref="G345">INDEX(Linescores!$A:$D,MATCH(1,(Linescores!$A:$A=Schedule!$A345)*(Schedule!E345=Linescores!$C:$C),0),4)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19990501_SDP@CHC</v>
      </c>
      <c r="C346" s="2">
        <v>36281</v>
      </c>
      <c r="D346" t="s">
        <v>246</v>
      </c>
      <c r="E346" t="s">
        <v>48</v>
      </c>
      <c r="F346" cm="1">
        <f t="array" ref="F346">INDEX(Linescores!$A:$D,MATCH(1,(Linescores!$A:$A=Schedule!$A346)*(Schedule!D346=Linescores!$C:$C),0),4)</f>
        <v>0</v>
      </c>
      <c r="G346" cm="1">
        <f t="array" ref="G346">INDEX(Linescores!$A:$D,MATCH(1,(Linescores!$A:$A=Schedule!$A346)*(Schedule!E346=Linescores!$C:$C),0),4)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19990501_SFG@NYM</v>
      </c>
      <c r="C347" s="2">
        <v>36281</v>
      </c>
      <c r="D347" t="s">
        <v>136</v>
      </c>
      <c r="E347" t="s">
        <v>49</v>
      </c>
      <c r="F347" cm="1">
        <f t="array" ref="F347">INDEX(Linescores!$A:$D,MATCH(1,(Linescores!$A:$A=Schedule!$A347)*(Schedule!D347=Linescores!$C:$C),0),4)</f>
        <v>0</v>
      </c>
      <c r="G347" cm="1">
        <f t="array" ref="G347">INDEX(Linescores!$A:$D,MATCH(1,(Linescores!$A:$A=Schedule!$A347)*(Schedule!E347=Linescores!$C:$C),0),4)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19990501_STL@MON</v>
      </c>
      <c r="C348" s="2">
        <v>36281</v>
      </c>
      <c r="D348" t="s">
        <v>34</v>
      </c>
      <c r="E348" t="s">
        <v>40</v>
      </c>
      <c r="F348" cm="1">
        <f t="array" ref="F348">INDEX(Linescores!$A:$D,MATCH(1,(Linescores!$A:$A=Schedule!$A348)*(Schedule!D348=Linescores!$C:$C),0),4)</f>
        <v>0</v>
      </c>
      <c r="G348" cm="1">
        <f t="array" ref="G348">INDEX(Linescores!$A:$D,MATCH(1,(Linescores!$A:$A=Schedule!$A348)*(Schedule!E348=Linescores!$C:$C),0),4)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19990502_BOS@OAK</v>
      </c>
      <c r="C349" s="2">
        <v>36282</v>
      </c>
      <c r="D349" t="s">
        <v>52</v>
      </c>
      <c r="E349" t="s">
        <v>30</v>
      </c>
      <c r="F349" cm="1">
        <f t="array" ref="F349">INDEX(Linescores!$A:$D,MATCH(1,(Linescores!$A:$A=Schedule!$A349)*(Schedule!D349=Linescores!$C:$C),0),4)</f>
        <v>0</v>
      </c>
      <c r="G349" cm="1">
        <f t="array" ref="G349">INDEX(Linescores!$A:$D,MATCH(1,(Linescores!$A:$A=Schedule!$A349)*(Schedule!E349=Linescores!$C:$C),0),4)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19990502_CHW@ANA</v>
      </c>
      <c r="C350" s="2">
        <v>36282</v>
      </c>
      <c r="D350" t="s">
        <v>43</v>
      </c>
      <c r="E350" t="s">
        <v>37</v>
      </c>
      <c r="F350" cm="1">
        <f t="array" ref="F350">INDEX(Linescores!$A:$D,MATCH(1,(Linescores!$A:$A=Schedule!$A350)*(Schedule!D350=Linescores!$C:$C),0),4)</f>
        <v>0</v>
      </c>
      <c r="G350" cm="1">
        <f t="array" ref="G350">INDEX(Linescores!$A:$D,MATCH(1,(Linescores!$A:$A=Schedule!$A350)*(Schedule!E350=Linescores!$C:$C),0),4)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19990502_CLE@TEX</v>
      </c>
      <c r="C351" s="2">
        <v>36282</v>
      </c>
      <c r="D351" t="s">
        <v>44</v>
      </c>
      <c r="E351" t="s">
        <v>29</v>
      </c>
      <c r="F351" cm="1">
        <f t="array" ref="F351">INDEX(Linescores!$A:$D,MATCH(1,(Linescores!$A:$A=Schedule!$A351)*(Schedule!D351=Linescores!$C:$C),0),4)</f>
        <v>0</v>
      </c>
      <c r="G351" cm="1">
        <f t="array" ref="G351">INDEX(Linescores!$A:$D,MATCH(1,(Linescores!$A:$A=Schedule!$A351)*(Schedule!E351=Linescores!$C:$C),0),4)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19990502_DET@TBD</v>
      </c>
      <c r="C352" s="2">
        <v>36282</v>
      </c>
      <c r="D352" t="s">
        <v>45</v>
      </c>
      <c r="E352" t="s">
        <v>190</v>
      </c>
      <c r="F352" cm="1">
        <f t="array" ref="F352">INDEX(Linescores!$A:$D,MATCH(1,(Linescores!$A:$A=Schedule!$A352)*(Schedule!D352=Linescores!$C:$C),0),4)</f>
        <v>0</v>
      </c>
      <c r="G352" cm="1">
        <f t="array" ref="G352">INDEX(Linescores!$A:$D,MATCH(1,(Linescores!$A:$A=Schedule!$A352)*(Schedule!E352=Linescores!$C:$C),0),4)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19990502_MIN@BAL</v>
      </c>
      <c r="C353" s="2">
        <v>36282</v>
      </c>
      <c r="D353" t="s">
        <v>38</v>
      </c>
      <c r="E353" t="s">
        <v>31</v>
      </c>
      <c r="F353" cm="1">
        <f t="array" ref="F353">INDEX(Linescores!$A:$D,MATCH(1,(Linescores!$A:$A=Schedule!$A353)*(Schedule!D353=Linescores!$C:$C),0),4)</f>
        <v>0</v>
      </c>
      <c r="G353" cm="1">
        <f t="array" ref="G353">INDEX(Linescores!$A:$D,MATCH(1,(Linescores!$A:$A=Schedule!$A353)*(Schedule!E353=Linescores!$C:$C),0),4)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19990502_NYY@KCR</v>
      </c>
      <c r="C354" s="2">
        <v>36282</v>
      </c>
      <c r="D354" t="s">
        <v>42</v>
      </c>
      <c r="E354" t="s">
        <v>74</v>
      </c>
      <c r="F354" cm="1">
        <f t="array" ref="F354">INDEX(Linescores!$A:$D,MATCH(1,(Linescores!$A:$A=Schedule!$A354)*(Schedule!D354=Linescores!$C:$C),0),4)</f>
        <v>0</v>
      </c>
      <c r="G354" cm="1">
        <f t="array" ref="G354">INDEX(Linescores!$A:$D,MATCH(1,(Linescores!$A:$A=Schedule!$A354)*(Schedule!E354=Linescores!$C:$C),0),4)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19990502_TOR@SEA</v>
      </c>
      <c r="C355" s="2">
        <v>36282</v>
      </c>
      <c r="D355" t="s">
        <v>46</v>
      </c>
      <c r="E355" t="s">
        <v>28</v>
      </c>
      <c r="F355" cm="1">
        <f t="array" ref="F355">INDEX(Linescores!$A:$D,MATCH(1,(Linescores!$A:$A=Schedule!$A355)*(Schedule!D355=Linescores!$C:$C),0),4)</f>
        <v>0</v>
      </c>
      <c r="G355" cm="1">
        <f t="array" ref="G355">INDEX(Linescores!$A:$D,MATCH(1,(Linescores!$A:$A=Schedule!$A355)*(Schedule!E355=Linescores!$C:$C),0),4)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19990502_ARI@MIL</v>
      </c>
      <c r="C356" s="2">
        <v>36282</v>
      </c>
      <c r="D356" t="s">
        <v>50</v>
      </c>
      <c r="E356" t="s">
        <v>53</v>
      </c>
      <c r="F356" cm="1">
        <f t="array" ref="F356">INDEX(Linescores!$A:$D,MATCH(1,(Linescores!$A:$A=Schedule!$A356)*(Schedule!D356=Linescores!$C:$C),0),4)</f>
        <v>0</v>
      </c>
      <c r="G356" cm="1">
        <f t="array" ref="G356">INDEX(Linescores!$A:$D,MATCH(1,(Linescores!$A:$A=Schedule!$A356)*(Schedule!E356=Linescores!$C:$C),0),4)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19990502_CIN@ATL</v>
      </c>
      <c r="C357" s="2">
        <v>36282</v>
      </c>
      <c r="D357" t="s">
        <v>33</v>
      </c>
      <c r="E357" t="s">
        <v>36</v>
      </c>
      <c r="F357" cm="1">
        <f t="array" ref="F357">INDEX(Linescores!$A:$D,MATCH(1,(Linescores!$A:$A=Schedule!$A357)*(Schedule!D357=Linescores!$C:$C),0),4)</f>
        <v>0</v>
      </c>
      <c r="G357" cm="1">
        <f t="array" ref="G357">INDEX(Linescores!$A:$D,MATCH(1,(Linescores!$A:$A=Schedule!$A357)*(Schedule!E357=Linescores!$C:$C),0),4)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19990502_COL@PIT</v>
      </c>
      <c r="C358" s="2">
        <v>36282</v>
      </c>
      <c r="D358" t="s">
        <v>51</v>
      </c>
      <c r="E358" t="s">
        <v>32</v>
      </c>
      <c r="F358" cm="1">
        <f t="array" ref="F358">INDEX(Linescores!$A:$D,MATCH(1,(Linescores!$A:$A=Schedule!$A358)*(Schedule!D358=Linescores!$C:$C),0),4)</f>
        <v>0</v>
      </c>
      <c r="G358" cm="1">
        <f t="array" ref="G358">INDEX(Linescores!$A:$D,MATCH(1,(Linescores!$A:$A=Schedule!$A358)*(Schedule!E358=Linescores!$C:$C),0),4)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19990502_HOU@FLA</v>
      </c>
      <c r="C359" s="2">
        <v>36282</v>
      </c>
      <c r="D359" t="s">
        <v>39</v>
      </c>
      <c r="E359" t="s">
        <v>35</v>
      </c>
      <c r="F359" cm="1">
        <f t="array" ref="F359">INDEX(Linescores!$A:$D,MATCH(1,(Linescores!$A:$A=Schedule!$A359)*(Schedule!D359=Linescores!$C:$C),0),4)</f>
        <v>0</v>
      </c>
      <c r="G359" cm="1">
        <f t="array" ref="G359">INDEX(Linescores!$A:$D,MATCH(1,(Linescores!$A:$A=Schedule!$A359)*(Schedule!E359=Linescores!$C:$C),0),4)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19990502_LAD@PHI</v>
      </c>
      <c r="C360" s="2">
        <v>36282</v>
      </c>
      <c r="D360" t="s">
        <v>112</v>
      </c>
      <c r="E360" t="s">
        <v>47</v>
      </c>
      <c r="F360" cm="1">
        <f t="array" ref="F360">INDEX(Linescores!$A:$D,MATCH(1,(Linescores!$A:$A=Schedule!$A360)*(Schedule!D360=Linescores!$C:$C),0),4)</f>
        <v>0</v>
      </c>
      <c r="G360" cm="1">
        <f t="array" ref="G360">INDEX(Linescores!$A:$D,MATCH(1,(Linescores!$A:$A=Schedule!$A360)*(Schedule!E360=Linescores!$C:$C),0),4)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19990502_SDP@CHC</v>
      </c>
      <c r="C361" s="2">
        <v>36282</v>
      </c>
      <c r="D361" t="s">
        <v>246</v>
      </c>
      <c r="E361" t="s">
        <v>48</v>
      </c>
      <c r="F361" cm="1">
        <f t="array" ref="F361">INDEX(Linescores!$A:$D,MATCH(1,(Linescores!$A:$A=Schedule!$A361)*(Schedule!D361=Linescores!$C:$C),0),4)</f>
        <v>0</v>
      </c>
      <c r="G361" cm="1">
        <f t="array" ref="G361">INDEX(Linescores!$A:$D,MATCH(1,(Linescores!$A:$A=Schedule!$A361)*(Schedule!E361=Linescores!$C:$C),0),4)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19990502_SFG@NYM</v>
      </c>
      <c r="C362" s="2">
        <v>36282</v>
      </c>
      <c r="D362" t="s">
        <v>136</v>
      </c>
      <c r="E362" t="s">
        <v>49</v>
      </c>
      <c r="F362" cm="1">
        <f t="array" ref="F362">INDEX(Linescores!$A:$D,MATCH(1,(Linescores!$A:$A=Schedule!$A362)*(Schedule!D362=Linescores!$C:$C),0),4)</f>
        <v>0</v>
      </c>
      <c r="G362" cm="1">
        <f t="array" ref="G362">INDEX(Linescores!$A:$D,MATCH(1,(Linescores!$A:$A=Schedule!$A362)*(Schedule!E362=Linescores!$C:$C),0),4)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19990502_STL@MON</v>
      </c>
      <c r="C363" s="2">
        <v>36282</v>
      </c>
      <c r="D363" t="s">
        <v>34</v>
      </c>
      <c r="E363" t="s">
        <v>40</v>
      </c>
      <c r="F363" cm="1">
        <f t="array" ref="F363">INDEX(Linescores!$A:$D,MATCH(1,(Linescores!$A:$A=Schedule!$A363)*(Schedule!D363=Linescores!$C:$C),0),4)</f>
        <v>0</v>
      </c>
      <c r="G363" cm="1">
        <f t="array" ref="G363">INDEX(Linescores!$A:$D,MATCH(1,(Linescores!$A:$A=Schedule!$A363)*(Schedule!E363=Linescores!$C:$C),0),4)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19990503_BOS@OAK</v>
      </c>
      <c r="C364" s="2">
        <v>36283</v>
      </c>
      <c r="D364" t="s">
        <v>52</v>
      </c>
      <c r="E364" t="s">
        <v>30</v>
      </c>
      <c r="F364" cm="1">
        <f t="array" ref="F364">INDEX(Linescores!$A:$D,MATCH(1,(Linescores!$A:$A=Schedule!$A364)*(Schedule!D364=Linescores!$C:$C),0),4)</f>
        <v>0</v>
      </c>
      <c r="G364" cm="1">
        <f t="array" ref="G364">INDEX(Linescores!$A:$D,MATCH(1,(Linescores!$A:$A=Schedule!$A364)*(Schedule!E364=Linescores!$C:$C),0),4)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19990503_CHW@ANA</v>
      </c>
      <c r="C365" s="2">
        <v>36283</v>
      </c>
      <c r="D365" t="s">
        <v>43</v>
      </c>
      <c r="E365" t="s">
        <v>37</v>
      </c>
      <c r="F365" cm="1">
        <f t="array" ref="F365">INDEX(Linescores!$A:$D,MATCH(1,(Linescores!$A:$A=Schedule!$A365)*(Schedule!D365=Linescores!$C:$C),0),4)</f>
        <v>0</v>
      </c>
      <c r="G365" cm="1">
        <f t="array" ref="G365">INDEX(Linescores!$A:$D,MATCH(1,(Linescores!$A:$A=Schedule!$A365)*(Schedule!E365=Linescores!$C:$C),0),4)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19990503_CLE@TEX</v>
      </c>
      <c r="C366" s="2">
        <v>36283</v>
      </c>
      <c r="D366" t="s">
        <v>44</v>
      </c>
      <c r="E366" t="s">
        <v>29</v>
      </c>
      <c r="F366" cm="1">
        <f t="array" ref="F366">INDEX(Linescores!$A:$D,MATCH(1,(Linescores!$A:$A=Schedule!$A366)*(Schedule!D366=Linescores!$C:$C),0),4)</f>
        <v>0</v>
      </c>
      <c r="G366" cm="1">
        <f t="array" ref="G366">INDEX(Linescores!$A:$D,MATCH(1,(Linescores!$A:$A=Schedule!$A366)*(Schedule!E366=Linescores!$C:$C),0),4)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19990503_DET@TBD</v>
      </c>
      <c r="C367" s="2">
        <v>36283</v>
      </c>
      <c r="D367" t="s">
        <v>45</v>
      </c>
      <c r="E367" t="s">
        <v>190</v>
      </c>
      <c r="F367" cm="1">
        <f t="array" ref="F367">INDEX(Linescores!$A:$D,MATCH(1,(Linescores!$A:$A=Schedule!$A367)*(Schedule!D367=Linescores!$C:$C),0),4)</f>
        <v>0</v>
      </c>
      <c r="G367" cm="1">
        <f t="array" ref="G367">INDEX(Linescores!$A:$D,MATCH(1,(Linescores!$A:$A=Schedule!$A367)*(Schedule!E367=Linescores!$C:$C),0),4)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19990503_NYY@KCR</v>
      </c>
      <c r="C368" s="2">
        <v>36283</v>
      </c>
      <c r="D368" t="s">
        <v>42</v>
      </c>
      <c r="E368" t="s">
        <v>74</v>
      </c>
      <c r="F368" cm="1">
        <f t="array" ref="F368">INDEX(Linescores!$A:$D,MATCH(1,(Linescores!$A:$A=Schedule!$A368)*(Schedule!D368=Linescores!$C:$C),0),4)</f>
        <v>0</v>
      </c>
      <c r="G368" cm="1">
        <f t="array" ref="G368">INDEX(Linescores!$A:$D,MATCH(1,(Linescores!$A:$A=Schedule!$A368)*(Schedule!E368=Linescores!$C:$C),0),4)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19990503_TOR@SEA</v>
      </c>
      <c r="C369" s="2">
        <v>36283</v>
      </c>
      <c r="D369" t="s">
        <v>46</v>
      </c>
      <c r="E369" t="s">
        <v>28</v>
      </c>
      <c r="F369" cm="1">
        <f t="array" ref="F369">INDEX(Linescores!$A:$D,MATCH(1,(Linescores!$A:$A=Schedule!$A369)*(Schedule!D369=Linescores!$C:$C),0),4)</f>
        <v>0</v>
      </c>
      <c r="G369" cm="1">
        <f t="array" ref="G369">INDEX(Linescores!$A:$D,MATCH(1,(Linescores!$A:$A=Schedule!$A369)*(Schedule!E369=Linescores!$C:$C),0),4)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19990503_ARI@CIN</v>
      </c>
      <c r="C370" s="2">
        <v>36283</v>
      </c>
      <c r="D370" t="s">
        <v>50</v>
      </c>
      <c r="E370" t="s">
        <v>33</v>
      </c>
      <c r="F370" cm="1">
        <f t="array" ref="F370">INDEX(Linescores!$A:$D,MATCH(1,(Linescores!$A:$A=Schedule!$A370)*(Schedule!D370=Linescores!$C:$C),0),4)</f>
        <v>0</v>
      </c>
      <c r="G370" cm="1">
        <f t="array" ref="G370">INDEX(Linescores!$A:$D,MATCH(1,(Linescores!$A:$A=Schedule!$A370)*(Schedule!E370=Linescores!$C:$C),0),4)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19990503_COL@CHC</v>
      </c>
      <c r="C371" s="2">
        <v>36283</v>
      </c>
      <c r="D371" t="s">
        <v>51</v>
      </c>
      <c r="E371" t="s">
        <v>48</v>
      </c>
      <c r="F371" cm="1">
        <f t="array" ref="F371">INDEX(Linescores!$A:$D,MATCH(1,(Linescores!$A:$A=Schedule!$A371)*(Schedule!D371=Linescores!$C:$C),0),4)</f>
        <v>0</v>
      </c>
      <c r="G371" cm="1">
        <f t="array" ref="G371">INDEX(Linescores!$A:$D,MATCH(1,(Linescores!$A:$A=Schedule!$A371)*(Schedule!E371=Linescores!$C:$C),0),4)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19990503_HOU@NYM</v>
      </c>
      <c r="C372" s="2">
        <v>36283</v>
      </c>
      <c r="D372" t="s">
        <v>39</v>
      </c>
      <c r="E372" t="s">
        <v>49</v>
      </c>
      <c r="F372" cm="1">
        <f t="array" ref="F372">INDEX(Linescores!$A:$D,MATCH(1,(Linescores!$A:$A=Schedule!$A372)*(Schedule!D372=Linescores!$C:$C),0),4)</f>
        <v>0</v>
      </c>
      <c r="G372" cm="1">
        <f t="array" ref="G372">INDEX(Linescores!$A:$D,MATCH(1,(Linescores!$A:$A=Schedule!$A372)*(Schedule!E372=Linescores!$C:$C),0),4)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19990503_LAD@MON</v>
      </c>
      <c r="C373" s="2">
        <v>36283</v>
      </c>
      <c r="D373" t="s">
        <v>112</v>
      </c>
      <c r="E373" t="s">
        <v>40</v>
      </c>
      <c r="F373" cm="1">
        <f t="array" ref="F373">INDEX(Linescores!$A:$D,MATCH(1,(Linescores!$A:$A=Schedule!$A373)*(Schedule!D373=Linescores!$C:$C),0),4)</f>
        <v>0</v>
      </c>
      <c r="G373" cm="1">
        <f t="array" ref="G373">INDEX(Linescores!$A:$D,MATCH(1,(Linescores!$A:$A=Schedule!$A373)*(Schedule!E373=Linescores!$C:$C),0),4)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19990503_MIL@FLA</v>
      </c>
      <c r="C374" s="2">
        <v>36283</v>
      </c>
      <c r="D374" t="s">
        <v>53</v>
      </c>
      <c r="E374" t="s">
        <v>35</v>
      </c>
      <c r="F374" cm="1">
        <f t="array" ref="F374">INDEX(Linescores!$A:$D,MATCH(1,(Linescores!$A:$A=Schedule!$A374)*(Schedule!D374=Linescores!$C:$C),0),4)</f>
        <v>0</v>
      </c>
      <c r="G374" cm="1">
        <f t="array" ref="G374">INDEX(Linescores!$A:$D,MATCH(1,(Linescores!$A:$A=Schedule!$A374)*(Schedule!E374=Linescores!$C:$C),0),4)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19990503_SDP@PHI</v>
      </c>
      <c r="C375" s="2">
        <v>36283</v>
      </c>
      <c r="D375" t="s">
        <v>246</v>
      </c>
      <c r="E375" t="s">
        <v>47</v>
      </c>
      <c r="F375" cm="1">
        <f t="array" ref="F375">INDEX(Linescores!$A:$D,MATCH(1,(Linescores!$A:$A=Schedule!$A375)*(Schedule!D375=Linescores!$C:$C),0),4)</f>
        <v>0</v>
      </c>
      <c r="G375" cm="1">
        <f t="array" ref="G375">INDEX(Linescores!$A:$D,MATCH(1,(Linescores!$A:$A=Schedule!$A375)*(Schedule!E375=Linescores!$C:$C),0),4)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19990503_SFG@PIT</v>
      </c>
      <c r="C376" s="2">
        <v>36283</v>
      </c>
      <c r="D376" t="s">
        <v>136</v>
      </c>
      <c r="E376" t="s">
        <v>32</v>
      </c>
      <c r="F376" cm="1">
        <f t="array" ref="F376">INDEX(Linescores!$A:$D,MATCH(1,(Linescores!$A:$A=Schedule!$A376)*(Schedule!D376=Linescores!$C:$C),0),4)</f>
        <v>0</v>
      </c>
      <c r="G376" cm="1">
        <f t="array" ref="G376">INDEX(Linescores!$A:$D,MATCH(1,(Linescores!$A:$A=Schedule!$A376)*(Schedule!E376=Linescores!$C:$C),0),4)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19990503_STL@ATL</v>
      </c>
      <c r="C377" s="2">
        <v>36283</v>
      </c>
      <c r="D377" t="s">
        <v>34</v>
      </c>
      <c r="E377" t="s">
        <v>36</v>
      </c>
      <c r="F377" cm="1">
        <f t="array" ref="F377">INDEX(Linescores!$A:$D,MATCH(1,(Linescores!$A:$A=Schedule!$A377)*(Schedule!D377=Linescores!$C:$C),0),4)</f>
        <v>0</v>
      </c>
      <c r="G377" cm="1">
        <f t="array" ref="G377">INDEX(Linescores!$A:$D,MATCH(1,(Linescores!$A:$A=Schedule!$A377)*(Schedule!E377=Linescores!$C:$C),0),4)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INDEX(Linescores!$A:$D,MATCH(1,(Linescores!$A:$A=Schedule!$A378)*(Schedule!D378=Linescores!$C:$C),0),4)</f>
        <v>0</v>
      </c>
      <c r="G378" cm="1">
        <f t="array" ref="G378">INDEX(Linescores!$A:$D,MATCH(1,(Linescores!$A:$A=Schedule!$A378)*(Schedule!E378=Linescores!$C:$C),0),4)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19990504_CHW@BAL</v>
      </c>
      <c r="C379" s="2">
        <v>36284</v>
      </c>
      <c r="D379" t="s">
        <v>43</v>
      </c>
      <c r="E379" t="s">
        <v>31</v>
      </c>
      <c r="F379" cm="1">
        <f t="array" ref="F379">INDEX(Linescores!$A:$D,MATCH(1,(Linescores!$A:$A=Schedule!$A379)*(Schedule!D379=Linescores!$C:$C),0),4)</f>
        <v>0</v>
      </c>
      <c r="G379" cm="1">
        <f t="array" ref="G379">INDEX(Linescores!$A:$D,MATCH(1,(Linescores!$A:$A=Schedule!$A379)*(Schedule!E379=Linescores!$C:$C),0),4)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19990504_KCR@TBD</v>
      </c>
      <c r="C380" s="2">
        <v>36284</v>
      </c>
      <c r="D380" t="s">
        <v>74</v>
      </c>
      <c r="E380" t="s">
        <v>190</v>
      </c>
      <c r="F380" cm="1">
        <f t="array" ref="F380">INDEX(Linescores!$A:$D,MATCH(1,(Linescores!$A:$A=Schedule!$A380)*(Schedule!D380=Linescores!$C:$C),0),4)</f>
        <v>0</v>
      </c>
      <c r="G380" cm="1">
        <f t="array" ref="G380">INDEX(Linescores!$A:$D,MATCH(1,(Linescores!$A:$A=Schedule!$A380)*(Schedule!E380=Linescores!$C:$C),0),4)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19990504_NYY@MIN</v>
      </c>
      <c r="C381" s="2">
        <v>36284</v>
      </c>
      <c r="D381" t="s">
        <v>42</v>
      </c>
      <c r="E381" t="s">
        <v>38</v>
      </c>
      <c r="F381" cm="1">
        <f t="array" ref="F381">INDEX(Linescores!$A:$D,MATCH(1,(Linescores!$A:$A=Schedule!$A381)*(Schedule!D381=Linescores!$C:$C),0),4)</f>
        <v>0</v>
      </c>
      <c r="G381" cm="1">
        <f t="array" ref="G381">INDEX(Linescores!$A:$D,MATCH(1,(Linescores!$A:$A=Schedule!$A381)*(Schedule!E381=Linescores!$C:$C),0),4)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19990504_OAK@TOR</v>
      </c>
      <c r="C382" s="2">
        <v>36284</v>
      </c>
      <c r="D382" t="s">
        <v>30</v>
      </c>
      <c r="E382" t="s">
        <v>46</v>
      </c>
      <c r="F382" cm="1">
        <f t="array" ref="F382">INDEX(Linescores!$A:$D,MATCH(1,(Linescores!$A:$A=Schedule!$A382)*(Schedule!D382=Linescores!$C:$C),0),4)</f>
        <v>0</v>
      </c>
      <c r="G382" cm="1">
        <f t="array" ref="G382">INDEX(Linescores!$A:$D,MATCH(1,(Linescores!$A:$A=Schedule!$A382)*(Schedule!E382=Linescores!$C:$C),0),4)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19990504_ARI@CIN</v>
      </c>
      <c r="C383" s="2">
        <v>36284</v>
      </c>
      <c r="D383" t="s">
        <v>50</v>
      </c>
      <c r="E383" t="s">
        <v>33</v>
      </c>
      <c r="F383" cm="1">
        <f t="array" ref="F383">INDEX(Linescores!$A:$D,MATCH(1,(Linescores!$A:$A=Schedule!$A383)*(Schedule!D383=Linescores!$C:$C),0),4)</f>
        <v>0</v>
      </c>
      <c r="G383" cm="1">
        <f t="array" ref="G383">INDEX(Linescores!$A:$D,MATCH(1,(Linescores!$A:$A=Schedule!$A383)*(Schedule!E383=Linescores!$C:$C),0),4)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19990504_COL@CHC</v>
      </c>
      <c r="C384" s="2">
        <v>36284</v>
      </c>
      <c r="D384" t="s">
        <v>51</v>
      </c>
      <c r="E384" t="s">
        <v>48</v>
      </c>
      <c r="F384" cm="1">
        <f t="array" ref="F384">INDEX(Linescores!$A:$D,MATCH(1,(Linescores!$A:$A=Schedule!$A384)*(Schedule!D384=Linescores!$C:$C),0),4)</f>
        <v>0</v>
      </c>
      <c r="G384" cm="1">
        <f t="array" ref="G384">INDEX(Linescores!$A:$D,MATCH(1,(Linescores!$A:$A=Schedule!$A384)*(Schedule!E384=Linescores!$C:$C),0),4)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19990504_HOU@NYM</v>
      </c>
      <c r="C385" s="2">
        <v>36284</v>
      </c>
      <c r="D385" t="s">
        <v>39</v>
      </c>
      <c r="E385" t="s">
        <v>49</v>
      </c>
      <c r="F385" cm="1">
        <f t="array" ref="F385">INDEX(Linescores!$A:$D,MATCH(1,(Linescores!$A:$A=Schedule!$A385)*(Schedule!D385=Linescores!$C:$C),0),4)</f>
        <v>0</v>
      </c>
      <c r="G385" cm="1">
        <f t="array" ref="G385">INDEX(Linescores!$A:$D,MATCH(1,(Linescores!$A:$A=Schedule!$A385)*(Schedule!E385=Linescores!$C:$C),0),4)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19990504_LAD@MON</v>
      </c>
      <c r="C386" s="2">
        <v>36284</v>
      </c>
      <c r="D386" t="s">
        <v>112</v>
      </c>
      <c r="E386" t="s">
        <v>40</v>
      </c>
      <c r="F386" cm="1">
        <f t="array" ref="F386">INDEX(Linescores!$A:$D,MATCH(1,(Linescores!$A:$A=Schedule!$A386)*(Schedule!D386=Linescores!$C:$C),0),4)</f>
        <v>0</v>
      </c>
      <c r="G386" cm="1">
        <f t="array" ref="G386">INDEX(Linescores!$A:$D,MATCH(1,(Linescores!$A:$A=Schedule!$A386)*(Schedule!E386=Linescores!$C:$C),0),4)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19990504_MIL@FLA</v>
      </c>
      <c r="C387" s="2">
        <v>36284</v>
      </c>
      <c r="D387" t="s">
        <v>53</v>
      </c>
      <c r="E387" t="s">
        <v>35</v>
      </c>
      <c r="F387" cm="1">
        <f t="array" ref="F387">INDEX(Linescores!$A:$D,MATCH(1,(Linescores!$A:$A=Schedule!$A387)*(Schedule!D387=Linescores!$C:$C),0),4)</f>
        <v>0</v>
      </c>
      <c r="G387" cm="1">
        <f t="array" ref="G387">INDEX(Linescores!$A:$D,MATCH(1,(Linescores!$A:$A=Schedule!$A387)*(Schedule!E387=Linescores!$C:$C),0),4)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INDEX(Linescores!$A:$D,MATCH(1,(Linescores!$A:$A=Schedule!$A388)*(Schedule!D388=Linescores!$C:$C),0),4)</f>
        <v>0</v>
      </c>
      <c r="G388" cm="1">
        <f t="array" ref="G388">INDEX(Linescores!$A:$D,MATCH(1,(Linescores!$A:$A=Schedule!$A388)*(Schedule!E388=Linescores!$C:$C),0),4)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INDEX(Linescores!$A:$D,MATCH(1,(Linescores!$A:$A=Schedule!$A389)*(Schedule!D389=Linescores!$C:$C),0),4)</f>
        <v>0</v>
      </c>
      <c r="G389" cm="1">
        <f t="array" ref="G389">INDEX(Linescores!$A:$D,MATCH(1,(Linescores!$A:$A=Schedule!$A389)*(Schedule!E389=Linescores!$C:$C),0),4)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INDEX(Linescores!$A:$D,MATCH(1,(Linescores!$A:$A=Schedule!$A390)*(Schedule!D390=Linescores!$C:$C),0),4)</f>
        <v>0</v>
      </c>
      <c r="G390" cm="1">
        <f t="array" ref="G390">INDEX(Linescores!$A:$D,MATCH(1,(Linescores!$A:$A=Schedule!$A390)*(Schedule!E390=Linescores!$C:$C),0),4)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INDEX(Linescores!$A:$D,MATCH(1,(Linescores!$A:$A=Schedule!$A391)*(Schedule!D391=Linescores!$C:$C),0),4)</f>
        <v>0</v>
      </c>
      <c r="G391" cm="1">
        <f t="array" ref="G391">INDEX(Linescores!$A:$D,MATCH(1,(Linescores!$A:$A=Schedule!$A391)*(Schedule!E391=Linescores!$C:$C),0),4)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19990505_CHW@BAL</v>
      </c>
      <c r="C392" s="2">
        <v>36285</v>
      </c>
      <c r="D392" t="s">
        <v>43</v>
      </c>
      <c r="E392" t="s">
        <v>31</v>
      </c>
      <c r="F392" cm="1">
        <f t="array" ref="F392">INDEX(Linescores!$A:$D,MATCH(1,(Linescores!$A:$A=Schedule!$A392)*(Schedule!D392=Linescores!$C:$C),0),4)</f>
        <v>0</v>
      </c>
      <c r="G392" cm="1">
        <f t="array" ref="G392">INDEX(Linescores!$A:$D,MATCH(1,(Linescores!$A:$A=Schedule!$A392)*(Schedule!E392=Linescores!$C:$C),0),4)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19990505_KCR@TBD</v>
      </c>
      <c r="C393" s="2">
        <v>36285</v>
      </c>
      <c r="D393" t="s">
        <v>74</v>
      </c>
      <c r="E393" t="s">
        <v>190</v>
      </c>
      <c r="F393" cm="1">
        <f t="array" ref="F393">INDEX(Linescores!$A:$D,MATCH(1,(Linescores!$A:$A=Schedule!$A393)*(Schedule!D393=Linescores!$C:$C),0),4)</f>
        <v>0</v>
      </c>
      <c r="G393" cm="1">
        <f t="array" ref="G393">INDEX(Linescores!$A:$D,MATCH(1,(Linescores!$A:$A=Schedule!$A393)*(Schedule!E393=Linescores!$C:$C),0),4)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19990505_NYY@MIN</v>
      </c>
      <c r="C394" s="2">
        <v>36285</v>
      </c>
      <c r="D394" t="s">
        <v>42</v>
      </c>
      <c r="E394" t="s">
        <v>38</v>
      </c>
      <c r="F394" cm="1">
        <f t="array" ref="F394">INDEX(Linescores!$A:$D,MATCH(1,(Linescores!$A:$A=Schedule!$A394)*(Schedule!D394=Linescores!$C:$C),0),4)</f>
        <v>0</v>
      </c>
      <c r="G394" cm="1">
        <f t="array" ref="G394">INDEX(Linescores!$A:$D,MATCH(1,(Linescores!$A:$A=Schedule!$A394)*(Schedule!E394=Linescores!$C:$C),0),4)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19990505_OAK@TOR</v>
      </c>
      <c r="C395" s="2">
        <v>36285</v>
      </c>
      <c r="D395" t="s">
        <v>30</v>
      </c>
      <c r="E395" t="s">
        <v>46</v>
      </c>
      <c r="F395" cm="1">
        <f t="array" ref="F395">INDEX(Linescores!$A:$D,MATCH(1,(Linescores!$A:$A=Schedule!$A395)*(Schedule!D395=Linescores!$C:$C),0),4)</f>
        <v>0</v>
      </c>
      <c r="G395" cm="1">
        <f t="array" ref="G395">INDEX(Linescores!$A:$D,MATCH(1,(Linescores!$A:$A=Schedule!$A395)*(Schedule!E395=Linescores!$C:$C),0),4)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19990505_SEA@CLE</v>
      </c>
      <c r="C396" s="2">
        <v>36285</v>
      </c>
      <c r="D396" t="s">
        <v>28</v>
      </c>
      <c r="E396" t="s">
        <v>44</v>
      </c>
      <c r="F396" cm="1">
        <f t="array" ref="F396">INDEX(Linescores!$A:$D,MATCH(1,(Linescores!$A:$A=Schedule!$A396)*(Schedule!D396=Linescores!$C:$C),0),4)</f>
        <v>0</v>
      </c>
      <c r="G396" cm="1">
        <f t="array" ref="G396">INDEX(Linescores!$A:$D,MATCH(1,(Linescores!$A:$A=Schedule!$A396)*(Schedule!E396=Linescores!$C:$C),0),4)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19990505_TEX@BOS</v>
      </c>
      <c r="C397" s="2">
        <v>36285</v>
      </c>
      <c r="D397" t="s">
        <v>29</v>
      </c>
      <c r="E397" t="s">
        <v>52</v>
      </c>
      <c r="F397" cm="1">
        <f t="array" ref="F397">INDEX(Linescores!$A:$D,MATCH(1,(Linescores!$A:$A=Schedule!$A397)*(Schedule!D397=Linescores!$C:$C),0),4)</f>
        <v>0</v>
      </c>
      <c r="G397" cm="1">
        <f t="array" ref="G397">INDEX(Linescores!$A:$D,MATCH(1,(Linescores!$A:$A=Schedule!$A397)*(Schedule!E397=Linescores!$C:$C),0),4)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19990505_ARI@CIN</v>
      </c>
      <c r="C398" s="2">
        <v>36285</v>
      </c>
      <c r="D398" t="s">
        <v>50</v>
      </c>
      <c r="E398" t="s">
        <v>33</v>
      </c>
      <c r="F398" cm="1">
        <f t="array" ref="F398">INDEX(Linescores!$A:$D,MATCH(1,(Linescores!$A:$A=Schedule!$A398)*(Schedule!D398=Linescores!$C:$C),0),4)</f>
        <v>0</v>
      </c>
      <c r="G398" cm="1">
        <f t="array" ref="G398">INDEX(Linescores!$A:$D,MATCH(1,(Linescores!$A:$A=Schedule!$A398)*(Schedule!E398=Linescores!$C:$C),0),4)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19990505_COL@CHC</v>
      </c>
      <c r="C399" s="2">
        <v>36285</v>
      </c>
      <c r="D399" t="s">
        <v>51</v>
      </c>
      <c r="E399" t="s">
        <v>48</v>
      </c>
      <c r="F399" cm="1">
        <f t="array" ref="F399">INDEX(Linescores!$A:$D,MATCH(1,(Linescores!$A:$A=Schedule!$A399)*(Schedule!D399=Linescores!$C:$C),0),4)</f>
        <v>0</v>
      </c>
      <c r="G399" cm="1">
        <f t="array" ref="G399">INDEX(Linescores!$A:$D,MATCH(1,(Linescores!$A:$A=Schedule!$A399)*(Schedule!E399=Linescores!$C:$C),0),4)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19990505_HOU@NYM</v>
      </c>
      <c r="C400" s="2">
        <v>36285</v>
      </c>
      <c r="D400" t="s">
        <v>39</v>
      </c>
      <c r="E400" t="s">
        <v>49</v>
      </c>
      <c r="F400" cm="1">
        <f t="array" ref="F400">INDEX(Linescores!$A:$D,MATCH(1,(Linescores!$A:$A=Schedule!$A400)*(Schedule!D400=Linescores!$C:$C),0),4)</f>
        <v>0</v>
      </c>
      <c r="G400" cm="1">
        <f t="array" ref="G400">INDEX(Linescores!$A:$D,MATCH(1,(Linescores!$A:$A=Schedule!$A400)*(Schedule!E400=Linescores!$C:$C),0),4)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19990505_LAD@MON</v>
      </c>
      <c r="C401" s="2">
        <v>36285</v>
      </c>
      <c r="D401" t="s">
        <v>112</v>
      </c>
      <c r="E401" t="s">
        <v>40</v>
      </c>
      <c r="F401" cm="1">
        <f t="array" ref="F401">INDEX(Linescores!$A:$D,MATCH(1,(Linescores!$A:$A=Schedule!$A401)*(Schedule!D401=Linescores!$C:$C),0),4)</f>
        <v>0</v>
      </c>
      <c r="G401" cm="1">
        <f t="array" ref="G401">INDEX(Linescores!$A:$D,MATCH(1,(Linescores!$A:$A=Schedule!$A401)*(Schedule!E401=Linescores!$C:$C),0),4)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19990505_MIL@FLA</v>
      </c>
      <c r="C402" s="2">
        <v>36285</v>
      </c>
      <c r="D402" t="s">
        <v>53</v>
      </c>
      <c r="E402" t="s">
        <v>35</v>
      </c>
      <c r="F402" cm="1">
        <f t="array" ref="F402">INDEX(Linescores!$A:$D,MATCH(1,(Linescores!$A:$A=Schedule!$A402)*(Schedule!D402=Linescores!$C:$C),0),4)</f>
        <v>0</v>
      </c>
      <c r="G402" cm="1">
        <f t="array" ref="G402">INDEX(Linescores!$A:$D,MATCH(1,(Linescores!$A:$A=Schedule!$A402)*(Schedule!E402=Linescores!$C:$C),0),4)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19990505_SDP@PHI</v>
      </c>
      <c r="C403" s="2">
        <v>36285</v>
      </c>
      <c r="D403" t="s">
        <v>246</v>
      </c>
      <c r="E403" t="s">
        <v>47</v>
      </c>
      <c r="F403" cm="1">
        <f t="array" ref="F403">INDEX(Linescores!$A:$D,MATCH(1,(Linescores!$A:$A=Schedule!$A403)*(Schedule!D403=Linescores!$C:$C),0),4)</f>
        <v>0</v>
      </c>
      <c r="G403" cm="1">
        <f t="array" ref="G403">INDEX(Linescores!$A:$D,MATCH(1,(Linescores!$A:$A=Schedule!$A403)*(Schedule!E403=Linescores!$C:$C),0),4)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19990505_SFG@PIT</v>
      </c>
      <c r="C404" s="2">
        <v>36285</v>
      </c>
      <c r="D404" t="s">
        <v>136</v>
      </c>
      <c r="E404" t="s">
        <v>32</v>
      </c>
      <c r="F404" cm="1">
        <f t="array" ref="F404">INDEX(Linescores!$A:$D,MATCH(1,(Linescores!$A:$A=Schedule!$A404)*(Schedule!D404=Linescores!$C:$C),0),4)</f>
        <v>0</v>
      </c>
      <c r="G404" cm="1">
        <f t="array" ref="G404">INDEX(Linescores!$A:$D,MATCH(1,(Linescores!$A:$A=Schedule!$A404)*(Schedule!E404=Linescores!$C:$C),0),4)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19990505_STL@ATL</v>
      </c>
      <c r="C405" s="2">
        <v>36285</v>
      </c>
      <c r="D405" t="s">
        <v>34</v>
      </c>
      <c r="E405" t="s">
        <v>36</v>
      </c>
      <c r="F405" cm="1">
        <f t="array" ref="F405">INDEX(Linescores!$A:$D,MATCH(1,(Linescores!$A:$A=Schedule!$A405)*(Schedule!D405=Linescores!$C:$C),0),4)</f>
        <v>0</v>
      </c>
      <c r="G405" cm="1">
        <f t="array" ref="G405">INDEX(Linescores!$A:$D,MATCH(1,(Linescores!$A:$A=Schedule!$A405)*(Schedule!E405=Linescores!$C:$C),0),4)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INDEX(Linescores!$A:$D,MATCH(1,(Linescores!$A:$A=Schedule!$A406)*(Schedule!D406=Linescores!$C:$C),0),4)</f>
        <v>0</v>
      </c>
      <c r="G406" cm="1">
        <f t="array" ref="G406">INDEX(Linescores!$A:$D,MATCH(1,(Linescores!$A:$A=Schedule!$A406)*(Schedule!E406=Linescores!$C:$C),0),4)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INDEX(Linescores!$A:$D,MATCH(1,(Linescores!$A:$A=Schedule!$A407)*(Schedule!D407=Linescores!$C:$C),0),4)</f>
        <v>0</v>
      </c>
      <c r="G407" cm="1">
        <f t="array" ref="G407">INDEX(Linescores!$A:$D,MATCH(1,(Linescores!$A:$A=Schedule!$A407)*(Schedule!E407=Linescores!$C:$C),0),4)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INDEX(Linescores!$A:$D,MATCH(1,(Linescores!$A:$A=Schedule!$A408)*(Schedule!D408=Linescores!$C:$C),0),4)</f>
        <v>0</v>
      </c>
      <c r="G408" cm="1">
        <f t="array" ref="G408">INDEX(Linescores!$A:$D,MATCH(1,(Linescores!$A:$A=Schedule!$A408)*(Schedule!E408=Linescores!$C:$C),0),4)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INDEX(Linescores!$A:$D,MATCH(1,(Linescores!$A:$A=Schedule!$A409)*(Schedule!D409=Linescores!$C:$C),0),4)</f>
        <v>0</v>
      </c>
      <c r="G409" cm="1">
        <f t="array" ref="G409">INDEX(Linescores!$A:$D,MATCH(1,(Linescores!$A:$A=Schedule!$A409)*(Schedule!E409=Linescores!$C:$C),0),4)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INDEX(Linescores!$A:$D,MATCH(1,(Linescores!$A:$A=Schedule!$A410)*(Schedule!D410=Linescores!$C:$C),0),4)</f>
        <v>0</v>
      </c>
      <c r="G410" cm="1">
        <f t="array" ref="G410">INDEX(Linescores!$A:$D,MATCH(1,(Linescores!$A:$A=Schedule!$A410)*(Schedule!E410=Linescores!$C:$C),0),4)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19990506_SEA@CLE</v>
      </c>
      <c r="C411" s="2">
        <v>36286</v>
      </c>
      <c r="D411" t="s">
        <v>28</v>
      </c>
      <c r="E411" t="s">
        <v>44</v>
      </c>
      <c r="F411" cm="1">
        <f t="array" ref="F411">INDEX(Linescores!$A:$D,MATCH(1,(Linescores!$A:$A=Schedule!$A411)*(Schedule!D411=Linescores!$C:$C),0),4)</f>
        <v>0</v>
      </c>
      <c r="G411" cm="1">
        <f t="array" ref="G411">INDEX(Linescores!$A:$D,MATCH(1,(Linescores!$A:$A=Schedule!$A411)*(Schedule!E411=Linescores!$C:$C),0),4)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19990506_TEX@BOS</v>
      </c>
      <c r="C412" s="2">
        <v>36286</v>
      </c>
      <c r="D412" t="s">
        <v>29</v>
      </c>
      <c r="E412" t="s">
        <v>52</v>
      </c>
      <c r="F412" cm="1">
        <f t="array" ref="F412">INDEX(Linescores!$A:$D,MATCH(1,(Linescores!$A:$A=Schedule!$A412)*(Schedule!D412=Linescores!$C:$C),0),4)</f>
        <v>0</v>
      </c>
      <c r="G412" cm="1">
        <f t="array" ref="G412">INDEX(Linescores!$A:$D,MATCH(1,(Linescores!$A:$A=Schedule!$A412)*(Schedule!E412=Linescores!$C:$C),0),4)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19990506_PIT@STL</v>
      </c>
      <c r="C413" s="2">
        <v>36286</v>
      </c>
      <c r="D413" t="s">
        <v>32</v>
      </c>
      <c r="E413" t="s">
        <v>34</v>
      </c>
      <c r="F413" cm="1">
        <f t="array" ref="F413">INDEX(Linescores!$A:$D,MATCH(1,(Linescores!$A:$A=Schedule!$A413)*(Schedule!D413=Linescores!$C:$C),0),4)</f>
        <v>0</v>
      </c>
      <c r="G413" cm="1">
        <f t="array" ref="G413">INDEX(Linescores!$A:$D,MATCH(1,(Linescores!$A:$A=Schedule!$A413)*(Schedule!E413=Linescores!$C:$C),0),4)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INDEX(Linescores!$A:$D,MATCH(1,(Linescores!$A:$A=Schedule!$A414)*(Schedule!D414=Linescores!$C:$C),0),4)</f>
        <v>0</v>
      </c>
      <c r="G414" cm="1">
        <f t="array" ref="G414">INDEX(Linescores!$A:$D,MATCH(1,(Linescores!$A:$A=Schedule!$A414)*(Schedule!E414=Linescores!$C:$C),0),4)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19990507_BAL@DET</v>
      </c>
      <c r="C415" s="2">
        <v>36287</v>
      </c>
      <c r="D415" t="s">
        <v>31</v>
      </c>
      <c r="E415" t="s">
        <v>45</v>
      </c>
      <c r="F415" cm="1">
        <f t="array" ref="F415">INDEX(Linescores!$A:$D,MATCH(1,(Linescores!$A:$A=Schedule!$A415)*(Schedule!D415=Linescores!$C:$C),0),4)</f>
        <v>0</v>
      </c>
      <c r="G415" cm="1">
        <f t="array" ref="G415">INDEX(Linescores!$A:$D,MATCH(1,(Linescores!$A:$A=Schedule!$A415)*(Schedule!E415=Linescores!$C:$C),0),4)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19990507_OAK@CHW</v>
      </c>
      <c r="C416" s="2">
        <v>36287</v>
      </c>
      <c r="D416" t="s">
        <v>30</v>
      </c>
      <c r="E416" t="s">
        <v>43</v>
      </c>
      <c r="F416" cm="1">
        <f t="array" ref="F416">INDEX(Linescores!$A:$D,MATCH(1,(Linescores!$A:$A=Schedule!$A416)*(Schedule!D416=Linescores!$C:$C),0),4)</f>
        <v>0</v>
      </c>
      <c r="G416" cm="1">
        <f t="array" ref="G416">INDEX(Linescores!$A:$D,MATCH(1,(Linescores!$A:$A=Schedule!$A416)*(Schedule!E416=Linescores!$C:$C),0),4)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19990507_SEA@NYY</v>
      </c>
      <c r="C417" s="2">
        <v>36287</v>
      </c>
      <c r="D417" t="s">
        <v>28</v>
      </c>
      <c r="E417" t="s">
        <v>42</v>
      </c>
      <c r="F417" cm="1">
        <f t="array" ref="F417">INDEX(Linescores!$A:$D,MATCH(1,(Linescores!$A:$A=Schedule!$A417)*(Schedule!D417=Linescores!$C:$C),0),4)</f>
        <v>0</v>
      </c>
      <c r="G417" cm="1">
        <f t="array" ref="G417">INDEX(Linescores!$A:$D,MATCH(1,(Linescores!$A:$A=Schedule!$A417)*(Schedule!E417=Linescores!$C:$C),0),4)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19990507_TBD@CLE</v>
      </c>
      <c r="C418" s="2">
        <v>36287</v>
      </c>
      <c r="D418" t="s">
        <v>190</v>
      </c>
      <c r="E418" t="s">
        <v>44</v>
      </c>
      <c r="F418" cm="1">
        <f t="array" ref="F418">INDEX(Linescores!$A:$D,MATCH(1,(Linescores!$A:$A=Schedule!$A418)*(Schedule!D418=Linescores!$C:$C),0),4)</f>
        <v>0</v>
      </c>
      <c r="G418" cm="1">
        <f t="array" ref="G418">INDEX(Linescores!$A:$D,MATCH(1,(Linescores!$A:$A=Schedule!$A418)*(Schedule!E418=Linescores!$C:$C),0),4)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19990507_TEX@TOR</v>
      </c>
      <c r="C419" s="2">
        <v>36287</v>
      </c>
      <c r="D419" t="s">
        <v>29</v>
      </c>
      <c r="E419" t="s">
        <v>46</v>
      </c>
      <c r="F419" cm="1">
        <f t="array" ref="F419">INDEX(Linescores!$A:$D,MATCH(1,(Linescores!$A:$A=Schedule!$A419)*(Schedule!D419=Linescores!$C:$C),0),4)</f>
        <v>0</v>
      </c>
      <c r="G419" cm="1">
        <f t="array" ref="G419">INDEX(Linescores!$A:$D,MATCH(1,(Linescores!$A:$A=Schedule!$A419)*(Schedule!E419=Linescores!$C:$C),0),4)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19990507_KCR@MIN</v>
      </c>
      <c r="C420" s="2">
        <v>36287</v>
      </c>
      <c r="D420" t="s">
        <v>74</v>
      </c>
      <c r="E420" t="s">
        <v>38</v>
      </c>
      <c r="F420" cm="1">
        <f t="array" ref="F420">INDEX(Linescores!$A:$D,MATCH(1,(Linescores!$A:$A=Schedule!$A420)*(Schedule!D420=Linescores!$C:$C),0),4)</f>
        <v>0</v>
      </c>
      <c r="G420" cm="1">
        <f t="array" ref="G420">INDEX(Linescores!$A:$D,MATCH(1,(Linescores!$A:$A=Schedule!$A420)*(Schedule!E420=Linescores!$C:$C),0),4)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19990507_ATL@SDP</v>
      </c>
      <c r="C421" s="2">
        <v>36287</v>
      </c>
      <c r="D421" t="s">
        <v>36</v>
      </c>
      <c r="E421" t="s">
        <v>246</v>
      </c>
      <c r="F421" cm="1">
        <f t="array" ref="F421">INDEX(Linescores!$A:$D,MATCH(1,(Linescores!$A:$A=Schedule!$A421)*(Schedule!D421=Linescores!$C:$C),0),4)</f>
        <v>0</v>
      </c>
      <c r="G421" cm="1">
        <f t="array" ref="G421">INDEX(Linescores!$A:$D,MATCH(1,(Linescores!$A:$A=Schedule!$A421)*(Schedule!E421=Linescores!$C:$C),0),4)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19990507_FLA@LAD</v>
      </c>
      <c r="C422" s="2">
        <v>36287</v>
      </c>
      <c r="D422" t="s">
        <v>35</v>
      </c>
      <c r="E422" t="s">
        <v>112</v>
      </c>
      <c r="F422" cm="1">
        <f t="array" ref="F422">INDEX(Linescores!$A:$D,MATCH(1,(Linescores!$A:$A=Schedule!$A422)*(Schedule!D422=Linescores!$C:$C),0),4)</f>
        <v>0</v>
      </c>
      <c r="G422" cm="1">
        <f t="array" ref="G422">INDEX(Linescores!$A:$D,MATCH(1,(Linescores!$A:$A=Schedule!$A422)*(Schedule!E422=Linescores!$C:$C),0),4)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19990507_MIL@SFG</v>
      </c>
      <c r="C423" s="2">
        <v>36287</v>
      </c>
      <c r="D423" t="s">
        <v>53</v>
      </c>
      <c r="E423" t="s">
        <v>136</v>
      </c>
      <c r="F423" cm="1">
        <f t="array" ref="F423">INDEX(Linescores!$A:$D,MATCH(1,(Linescores!$A:$A=Schedule!$A423)*(Schedule!D423=Linescores!$C:$C),0),4)</f>
        <v>0</v>
      </c>
      <c r="G423" cm="1">
        <f t="array" ref="G423">INDEX(Linescores!$A:$D,MATCH(1,(Linescores!$A:$A=Schedule!$A423)*(Schedule!E423=Linescores!$C:$C),0),4)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19990507_MON@HOU</v>
      </c>
      <c r="C424" s="2">
        <v>36287</v>
      </c>
      <c r="D424" t="s">
        <v>40</v>
      </c>
      <c r="E424" t="s">
        <v>39</v>
      </c>
      <c r="F424" cm="1">
        <f t="array" ref="F424">INDEX(Linescores!$A:$D,MATCH(1,(Linescores!$A:$A=Schedule!$A424)*(Schedule!D424=Linescores!$C:$C),0),4)</f>
        <v>0</v>
      </c>
      <c r="G424" cm="1">
        <f t="array" ref="G424">INDEX(Linescores!$A:$D,MATCH(1,(Linescores!$A:$A=Schedule!$A424)*(Schedule!E424=Linescores!$C:$C),0),4)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19990507_NYM@ARI</v>
      </c>
      <c r="C425" s="2">
        <v>36287</v>
      </c>
      <c r="D425" t="s">
        <v>49</v>
      </c>
      <c r="E425" t="s">
        <v>50</v>
      </c>
      <c r="F425" cm="1">
        <f t="array" ref="F425">INDEX(Linescores!$A:$D,MATCH(1,(Linescores!$A:$A=Schedule!$A425)*(Schedule!D425=Linescores!$C:$C),0),4)</f>
        <v>0</v>
      </c>
      <c r="G425" cm="1">
        <f t="array" ref="G425">INDEX(Linescores!$A:$D,MATCH(1,(Linescores!$A:$A=Schedule!$A425)*(Schedule!E425=Linescores!$C:$C),0),4)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19990507_PHI@COL</v>
      </c>
      <c r="C426" s="2">
        <v>36287</v>
      </c>
      <c r="D426" t="s">
        <v>47</v>
      </c>
      <c r="E426" t="s">
        <v>51</v>
      </c>
      <c r="F426" cm="1">
        <f t="array" ref="F426">INDEX(Linescores!$A:$D,MATCH(1,(Linescores!$A:$A=Schedule!$A426)*(Schedule!D426=Linescores!$C:$C),0),4)</f>
        <v>0</v>
      </c>
      <c r="G426" cm="1">
        <f t="array" ref="G426">INDEX(Linescores!$A:$D,MATCH(1,(Linescores!$A:$A=Schedule!$A426)*(Schedule!E426=Linescores!$C:$C),0),4)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19990507_CHC@CIN</v>
      </c>
      <c r="C427" s="2">
        <v>36287</v>
      </c>
      <c r="D427" t="s">
        <v>48</v>
      </c>
      <c r="E427" t="s">
        <v>33</v>
      </c>
      <c r="F427" cm="1">
        <f t="array" ref="F427">INDEX(Linescores!$A:$D,MATCH(1,(Linescores!$A:$A=Schedule!$A427)*(Schedule!D427=Linescores!$C:$C),0),4)</f>
        <v>0</v>
      </c>
      <c r="G427" cm="1">
        <f t="array" ref="G427">INDEX(Linescores!$A:$D,MATCH(1,(Linescores!$A:$A=Schedule!$A427)*(Schedule!E427=Linescores!$C:$C),0),4)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19990507_PIT@STL</v>
      </c>
      <c r="C428" s="2">
        <v>36287</v>
      </c>
      <c r="D428" t="s">
        <v>32</v>
      </c>
      <c r="E428" t="s">
        <v>34</v>
      </c>
      <c r="F428" cm="1">
        <f t="array" ref="F428">INDEX(Linescores!$A:$D,MATCH(1,(Linescores!$A:$A=Schedule!$A428)*(Schedule!D428=Linescores!$C:$C),0),4)</f>
        <v>0</v>
      </c>
      <c r="G428" cm="1">
        <f t="array" ref="G428">INDEX(Linescores!$A:$D,MATCH(1,(Linescores!$A:$A=Schedule!$A428)*(Schedule!E428=Linescores!$C:$C),0),4)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INDEX(Linescores!$A:$D,MATCH(1,(Linescores!$A:$A=Schedule!$A429)*(Schedule!D429=Linescores!$C:$C),0),4)</f>
        <v>0</v>
      </c>
      <c r="G429" cm="1">
        <f t="array" ref="G429">INDEX(Linescores!$A:$D,MATCH(1,(Linescores!$A:$A=Schedule!$A429)*(Schedule!E429=Linescores!$C:$C),0),4)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19990508_BAL@DET</v>
      </c>
      <c r="C430" s="2">
        <v>36288</v>
      </c>
      <c r="D430" t="s">
        <v>31</v>
      </c>
      <c r="E430" t="s">
        <v>45</v>
      </c>
      <c r="F430" cm="1">
        <f t="array" ref="F430">INDEX(Linescores!$A:$D,MATCH(1,(Linescores!$A:$A=Schedule!$A430)*(Schedule!D430=Linescores!$C:$C),0),4)</f>
        <v>0</v>
      </c>
      <c r="G430" cm="1">
        <f t="array" ref="G430">INDEX(Linescores!$A:$D,MATCH(1,(Linescores!$A:$A=Schedule!$A430)*(Schedule!E430=Linescores!$C:$C),0),4)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19990508_OAK@CHW</v>
      </c>
      <c r="C431" s="2">
        <v>36288</v>
      </c>
      <c r="D431" t="s">
        <v>30</v>
      </c>
      <c r="E431" t="s">
        <v>43</v>
      </c>
      <c r="F431" cm="1">
        <f t="array" ref="F431">INDEX(Linescores!$A:$D,MATCH(1,(Linescores!$A:$A=Schedule!$A431)*(Schedule!D431=Linescores!$C:$C),0),4)</f>
        <v>0</v>
      </c>
      <c r="G431" cm="1">
        <f t="array" ref="G431">INDEX(Linescores!$A:$D,MATCH(1,(Linescores!$A:$A=Schedule!$A431)*(Schedule!E431=Linescores!$C:$C),0),4)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19990508_SEA@NYY</v>
      </c>
      <c r="C432" s="2">
        <v>36288</v>
      </c>
      <c r="D432" t="s">
        <v>28</v>
      </c>
      <c r="E432" t="s">
        <v>42</v>
      </c>
      <c r="F432" cm="1">
        <f t="array" ref="F432">INDEX(Linescores!$A:$D,MATCH(1,(Linescores!$A:$A=Schedule!$A432)*(Schedule!D432=Linescores!$C:$C),0),4)</f>
        <v>0</v>
      </c>
      <c r="G432" cm="1">
        <f t="array" ref="G432">INDEX(Linescores!$A:$D,MATCH(1,(Linescores!$A:$A=Schedule!$A432)*(Schedule!E432=Linescores!$C:$C),0),4)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19990508_TBD@CLE</v>
      </c>
      <c r="C433" s="2">
        <v>36288</v>
      </c>
      <c r="D433" t="s">
        <v>190</v>
      </c>
      <c r="E433" t="s">
        <v>44</v>
      </c>
      <c r="F433" cm="1">
        <f t="array" ref="F433">INDEX(Linescores!$A:$D,MATCH(1,(Linescores!$A:$A=Schedule!$A433)*(Schedule!D433=Linescores!$C:$C),0),4)</f>
        <v>0</v>
      </c>
      <c r="G433" cm="1">
        <f t="array" ref="G433">INDEX(Linescores!$A:$D,MATCH(1,(Linescores!$A:$A=Schedule!$A433)*(Schedule!E433=Linescores!$C:$C),0),4)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19990508_TEX@TOR</v>
      </c>
      <c r="C434" s="2">
        <v>36288</v>
      </c>
      <c r="D434" t="s">
        <v>29</v>
      </c>
      <c r="E434" t="s">
        <v>46</v>
      </c>
      <c r="F434" cm="1">
        <f t="array" ref="F434">INDEX(Linescores!$A:$D,MATCH(1,(Linescores!$A:$A=Schedule!$A434)*(Schedule!D434=Linescores!$C:$C),0),4)</f>
        <v>0</v>
      </c>
      <c r="G434" cm="1">
        <f t="array" ref="G434">INDEX(Linescores!$A:$D,MATCH(1,(Linescores!$A:$A=Schedule!$A434)*(Schedule!E434=Linescores!$C:$C),0),4)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19990508_KCR@MIN</v>
      </c>
      <c r="C435" s="2">
        <v>36288</v>
      </c>
      <c r="D435" t="s">
        <v>74</v>
      </c>
      <c r="E435" t="s">
        <v>38</v>
      </c>
      <c r="F435" cm="1">
        <f t="array" ref="F435">INDEX(Linescores!$A:$D,MATCH(1,(Linescores!$A:$A=Schedule!$A435)*(Schedule!D435=Linescores!$C:$C),0),4)</f>
        <v>0</v>
      </c>
      <c r="G435" cm="1">
        <f t="array" ref="G435">INDEX(Linescores!$A:$D,MATCH(1,(Linescores!$A:$A=Schedule!$A435)*(Schedule!E435=Linescores!$C:$C),0),4)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19990508_ATL@SDP</v>
      </c>
      <c r="C436" s="2">
        <v>36288</v>
      </c>
      <c r="D436" t="s">
        <v>36</v>
      </c>
      <c r="E436" t="s">
        <v>246</v>
      </c>
      <c r="F436" cm="1">
        <f t="array" ref="F436">INDEX(Linescores!$A:$D,MATCH(1,(Linescores!$A:$A=Schedule!$A436)*(Schedule!D436=Linescores!$C:$C),0),4)</f>
        <v>0</v>
      </c>
      <c r="G436" cm="1">
        <f t="array" ref="G436">INDEX(Linescores!$A:$D,MATCH(1,(Linescores!$A:$A=Schedule!$A436)*(Schedule!E436=Linescores!$C:$C),0),4)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19990508_FLA@LAD</v>
      </c>
      <c r="C437" s="2">
        <v>36288</v>
      </c>
      <c r="D437" t="s">
        <v>35</v>
      </c>
      <c r="E437" t="s">
        <v>112</v>
      </c>
      <c r="F437" cm="1">
        <f t="array" ref="F437">INDEX(Linescores!$A:$D,MATCH(1,(Linescores!$A:$A=Schedule!$A437)*(Schedule!D437=Linescores!$C:$C),0),4)</f>
        <v>0</v>
      </c>
      <c r="G437" cm="1">
        <f t="array" ref="G437">INDEX(Linescores!$A:$D,MATCH(1,(Linescores!$A:$A=Schedule!$A437)*(Schedule!E437=Linescores!$C:$C),0),4)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19990508_MIL@SFG</v>
      </c>
      <c r="C438" s="2">
        <v>36288</v>
      </c>
      <c r="D438" t="s">
        <v>53</v>
      </c>
      <c r="E438" t="s">
        <v>136</v>
      </c>
      <c r="F438" cm="1">
        <f t="array" ref="F438">INDEX(Linescores!$A:$D,MATCH(1,(Linescores!$A:$A=Schedule!$A438)*(Schedule!D438=Linescores!$C:$C),0),4)</f>
        <v>0</v>
      </c>
      <c r="G438" cm="1">
        <f t="array" ref="G438">INDEX(Linescores!$A:$D,MATCH(1,(Linescores!$A:$A=Schedule!$A438)*(Schedule!E438=Linescores!$C:$C),0),4)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19990508_MON@HOU</v>
      </c>
      <c r="C439" s="2">
        <v>36288</v>
      </c>
      <c r="D439" t="s">
        <v>40</v>
      </c>
      <c r="E439" t="s">
        <v>39</v>
      </c>
      <c r="F439" cm="1">
        <f t="array" ref="F439">INDEX(Linescores!$A:$D,MATCH(1,(Linescores!$A:$A=Schedule!$A439)*(Schedule!D439=Linescores!$C:$C),0),4)</f>
        <v>0</v>
      </c>
      <c r="G439" cm="1">
        <f t="array" ref="G439">INDEX(Linescores!$A:$D,MATCH(1,(Linescores!$A:$A=Schedule!$A439)*(Schedule!E439=Linescores!$C:$C),0),4)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19990508_NYM@ARI</v>
      </c>
      <c r="C440" s="2">
        <v>36288</v>
      </c>
      <c r="D440" t="s">
        <v>49</v>
      </c>
      <c r="E440" t="s">
        <v>50</v>
      </c>
      <c r="F440" cm="1">
        <f t="array" ref="F440">INDEX(Linescores!$A:$D,MATCH(1,(Linescores!$A:$A=Schedule!$A440)*(Schedule!D440=Linescores!$C:$C),0),4)</f>
        <v>0</v>
      </c>
      <c r="G440" cm="1">
        <f t="array" ref="G440">INDEX(Linescores!$A:$D,MATCH(1,(Linescores!$A:$A=Schedule!$A440)*(Schedule!E440=Linescores!$C:$C),0),4)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19990508_PHI@COL</v>
      </c>
      <c r="C441" s="2">
        <v>36288</v>
      </c>
      <c r="D441" t="s">
        <v>47</v>
      </c>
      <c r="E441" t="s">
        <v>51</v>
      </c>
      <c r="F441" cm="1">
        <f t="array" ref="F441">INDEX(Linescores!$A:$D,MATCH(1,(Linescores!$A:$A=Schedule!$A441)*(Schedule!D441=Linescores!$C:$C),0),4)</f>
        <v>0</v>
      </c>
      <c r="G441" cm="1">
        <f t="array" ref="G441">INDEX(Linescores!$A:$D,MATCH(1,(Linescores!$A:$A=Schedule!$A441)*(Schedule!E441=Linescores!$C:$C),0),4)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19990508_CHC@CIN</v>
      </c>
      <c r="C442" s="2">
        <v>36288</v>
      </c>
      <c r="D442" t="s">
        <v>48</v>
      </c>
      <c r="E442" t="s">
        <v>33</v>
      </c>
      <c r="F442" cm="1">
        <f t="array" ref="F442">INDEX(Linescores!$A:$D,MATCH(1,(Linescores!$A:$A=Schedule!$A442)*(Schedule!D442=Linescores!$C:$C),0),4)</f>
        <v>0</v>
      </c>
      <c r="G442" cm="1">
        <f t="array" ref="G442">INDEX(Linescores!$A:$D,MATCH(1,(Linescores!$A:$A=Schedule!$A442)*(Schedule!E442=Linescores!$C:$C),0),4)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19990508_PIT@STL</v>
      </c>
      <c r="C443" s="2">
        <v>36288</v>
      </c>
      <c r="D443" t="s">
        <v>32</v>
      </c>
      <c r="E443" t="s">
        <v>34</v>
      </c>
      <c r="F443" cm="1">
        <f t="array" ref="F443">INDEX(Linescores!$A:$D,MATCH(1,(Linescores!$A:$A=Schedule!$A443)*(Schedule!D443=Linescores!$C:$C),0),4)</f>
        <v>0</v>
      </c>
      <c r="G443" cm="1">
        <f t="array" ref="G443">INDEX(Linescores!$A:$D,MATCH(1,(Linescores!$A:$A=Schedule!$A443)*(Schedule!E443=Linescores!$C:$C),0),4)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INDEX(Linescores!$A:$D,MATCH(1,(Linescores!$A:$A=Schedule!$A444)*(Schedule!D444=Linescores!$C:$C),0),4)</f>
        <v>0</v>
      </c>
      <c r="G444" cm="1">
        <f t="array" ref="G444">INDEX(Linescores!$A:$D,MATCH(1,(Linescores!$A:$A=Schedule!$A444)*(Schedule!E444=Linescores!$C:$C),0),4)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19990509_BAL@DET</v>
      </c>
      <c r="C445" s="2">
        <v>36289</v>
      </c>
      <c r="D445" t="s">
        <v>31</v>
      </c>
      <c r="E445" t="s">
        <v>45</v>
      </c>
      <c r="F445" cm="1">
        <f t="array" ref="F445">INDEX(Linescores!$A:$D,MATCH(1,(Linescores!$A:$A=Schedule!$A445)*(Schedule!D445=Linescores!$C:$C),0),4)</f>
        <v>0</v>
      </c>
      <c r="G445" cm="1">
        <f t="array" ref="G445">INDEX(Linescores!$A:$D,MATCH(1,(Linescores!$A:$A=Schedule!$A445)*(Schedule!E445=Linescores!$C:$C),0),4)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19990509_OAK@CHW</v>
      </c>
      <c r="C446" s="2">
        <v>36289</v>
      </c>
      <c r="D446" t="s">
        <v>30</v>
      </c>
      <c r="E446" t="s">
        <v>43</v>
      </c>
      <c r="F446" cm="1">
        <f t="array" ref="F446">INDEX(Linescores!$A:$D,MATCH(1,(Linescores!$A:$A=Schedule!$A446)*(Schedule!D446=Linescores!$C:$C),0),4)</f>
        <v>0</v>
      </c>
      <c r="G446" cm="1">
        <f t="array" ref="G446">INDEX(Linescores!$A:$D,MATCH(1,(Linescores!$A:$A=Schedule!$A446)*(Schedule!E446=Linescores!$C:$C),0),4)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19990509_SEA@NYY</v>
      </c>
      <c r="C447" s="2">
        <v>36289</v>
      </c>
      <c r="D447" t="s">
        <v>28</v>
      </c>
      <c r="E447" t="s">
        <v>42</v>
      </c>
      <c r="F447" cm="1">
        <f t="array" ref="F447">INDEX(Linescores!$A:$D,MATCH(1,(Linescores!$A:$A=Schedule!$A447)*(Schedule!D447=Linescores!$C:$C),0),4)</f>
        <v>0</v>
      </c>
      <c r="G447" cm="1">
        <f t="array" ref="G447">INDEX(Linescores!$A:$D,MATCH(1,(Linescores!$A:$A=Schedule!$A447)*(Schedule!E447=Linescores!$C:$C),0),4)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19990509_TBD@CLE</v>
      </c>
      <c r="C448" s="2">
        <v>36289</v>
      </c>
      <c r="D448" t="s">
        <v>190</v>
      </c>
      <c r="E448" t="s">
        <v>44</v>
      </c>
      <c r="F448" cm="1">
        <f t="array" ref="F448">INDEX(Linescores!$A:$D,MATCH(1,(Linescores!$A:$A=Schedule!$A448)*(Schedule!D448=Linescores!$C:$C),0),4)</f>
        <v>0</v>
      </c>
      <c r="G448" cm="1">
        <f t="array" ref="G448">INDEX(Linescores!$A:$D,MATCH(1,(Linescores!$A:$A=Schedule!$A448)*(Schedule!E448=Linescores!$C:$C),0),4)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19990509_TEX@TOR</v>
      </c>
      <c r="C449" s="2">
        <v>36289</v>
      </c>
      <c r="D449" t="s">
        <v>29</v>
      </c>
      <c r="E449" t="s">
        <v>46</v>
      </c>
      <c r="F449" cm="1">
        <f t="array" ref="F449">INDEX(Linescores!$A:$D,MATCH(1,(Linescores!$A:$A=Schedule!$A449)*(Schedule!D449=Linescores!$C:$C),0),4)</f>
        <v>0</v>
      </c>
      <c r="G449" cm="1">
        <f t="array" ref="G449">INDEX(Linescores!$A:$D,MATCH(1,(Linescores!$A:$A=Schedule!$A449)*(Schedule!E449=Linescores!$C:$C),0),4)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19990509_KCR@MIN</v>
      </c>
      <c r="C450" s="2">
        <v>36289</v>
      </c>
      <c r="D450" t="s">
        <v>74</v>
      </c>
      <c r="E450" t="s">
        <v>38</v>
      </c>
      <c r="F450" cm="1">
        <f t="array" ref="F450">INDEX(Linescores!$A:$D,MATCH(1,(Linescores!$A:$A=Schedule!$A450)*(Schedule!D450=Linescores!$C:$C),0),4)</f>
        <v>0</v>
      </c>
      <c r="G450" cm="1">
        <f t="array" ref="G450">INDEX(Linescores!$A:$D,MATCH(1,(Linescores!$A:$A=Schedule!$A450)*(Schedule!E450=Linescores!$C:$C),0),4)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19990509_ATL@SDP</v>
      </c>
      <c r="C451" s="2">
        <v>36289</v>
      </c>
      <c r="D451" t="s">
        <v>36</v>
      </c>
      <c r="E451" t="s">
        <v>246</v>
      </c>
      <c r="F451" cm="1">
        <f t="array" ref="F451">INDEX(Linescores!$A:$D,MATCH(1,(Linescores!$A:$A=Schedule!$A451)*(Schedule!D451=Linescores!$C:$C),0),4)</f>
        <v>0</v>
      </c>
      <c r="G451" cm="1">
        <f t="array" ref="G451">INDEX(Linescores!$A:$D,MATCH(1,(Linescores!$A:$A=Schedule!$A451)*(Schedule!E451=Linescores!$C:$C),0),4)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19990509_FLA@LAD</v>
      </c>
      <c r="C452" s="2">
        <v>36289</v>
      </c>
      <c r="D452" t="s">
        <v>35</v>
      </c>
      <c r="E452" t="s">
        <v>112</v>
      </c>
      <c r="F452" cm="1">
        <f t="array" ref="F452">INDEX(Linescores!$A:$D,MATCH(1,(Linescores!$A:$A=Schedule!$A452)*(Schedule!D452=Linescores!$C:$C),0),4)</f>
        <v>0</v>
      </c>
      <c r="G452" cm="1">
        <f t="array" ref="G452">INDEX(Linescores!$A:$D,MATCH(1,(Linescores!$A:$A=Schedule!$A452)*(Schedule!E452=Linescores!$C:$C),0),4)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19990509_MIL@SFG</v>
      </c>
      <c r="C453" s="2">
        <v>36289</v>
      </c>
      <c r="D453" t="s">
        <v>53</v>
      </c>
      <c r="E453" t="s">
        <v>136</v>
      </c>
      <c r="F453" cm="1">
        <f t="array" ref="F453">INDEX(Linescores!$A:$D,MATCH(1,(Linescores!$A:$A=Schedule!$A453)*(Schedule!D453=Linescores!$C:$C),0),4)</f>
        <v>0</v>
      </c>
      <c r="G453" cm="1">
        <f t="array" ref="G453">INDEX(Linescores!$A:$D,MATCH(1,(Linescores!$A:$A=Schedule!$A453)*(Schedule!E453=Linescores!$C:$C),0),4)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19990509_MON@HOU</v>
      </c>
      <c r="C454" s="2">
        <v>36289</v>
      </c>
      <c r="D454" t="s">
        <v>40</v>
      </c>
      <c r="E454" t="s">
        <v>39</v>
      </c>
      <c r="F454" cm="1">
        <f t="array" ref="F454">INDEX(Linescores!$A:$D,MATCH(1,(Linescores!$A:$A=Schedule!$A454)*(Schedule!D454=Linescores!$C:$C),0),4)</f>
        <v>0</v>
      </c>
      <c r="G454" cm="1">
        <f t="array" ref="G454">INDEX(Linescores!$A:$D,MATCH(1,(Linescores!$A:$A=Schedule!$A454)*(Schedule!E454=Linescores!$C:$C),0),4)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19990509_NYM@ARI</v>
      </c>
      <c r="C455" s="2">
        <v>36289</v>
      </c>
      <c r="D455" t="s">
        <v>49</v>
      </c>
      <c r="E455" t="s">
        <v>50</v>
      </c>
      <c r="F455" cm="1">
        <f t="array" ref="F455">INDEX(Linescores!$A:$D,MATCH(1,(Linescores!$A:$A=Schedule!$A455)*(Schedule!D455=Linescores!$C:$C),0),4)</f>
        <v>0</v>
      </c>
      <c r="G455" cm="1">
        <f t="array" ref="G455">INDEX(Linescores!$A:$D,MATCH(1,(Linescores!$A:$A=Schedule!$A455)*(Schedule!E455=Linescores!$C:$C),0),4)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19990509_PHI@COL</v>
      </c>
      <c r="C456" s="2">
        <v>36289</v>
      </c>
      <c r="D456" t="s">
        <v>47</v>
      </c>
      <c r="E456" t="s">
        <v>51</v>
      </c>
      <c r="F456" cm="1">
        <f t="array" ref="F456">INDEX(Linescores!$A:$D,MATCH(1,(Linescores!$A:$A=Schedule!$A456)*(Schedule!D456=Linescores!$C:$C),0),4)</f>
        <v>0</v>
      </c>
      <c r="G456" cm="1">
        <f t="array" ref="G456">INDEX(Linescores!$A:$D,MATCH(1,(Linescores!$A:$A=Schedule!$A456)*(Schedule!E456=Linescores!$C:$C),0),4)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19990509_CHC@CIN</v>
      </c>
      <c r="C457" s="2">
        <v>36289</v>
      </c>
      <c r="D457" t="s">
        <v>48</v>
      </c>
      <c r="E457" t="s">
        <v>33</v>
      </c>
      <c r="F457" cm="1">
        <f t="array" ref="F457">INDEX(Linescores!$A:$D,MATCH(1,(Linescores!$A:$A=Schedule!$A457)*(Schedule!D457=Linescores!$C:$C),0),4)</f>
        <v>0</v>
      </c>
      <c r="G457" cm="1">
        <f t="array" ref="G457">INDEX(Linescores!$A:$D,MATCH(1,(Linescores!$A:$A=Schedule!$A457)*(Schedule!E457=Linescores!$C:$C),0),4)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19990509_PIT@STL</v>
      </c>
      <c r="C458" s="2">
        <v>36289</v>
      </c>
      <c r="D458" t="s">
        <v>32</v>
      </c>
      <c r="E458" t="s">
        <v>34</v>
      </c>
      <c r="F458" cm="1">
        <f t="array" ref="F458">INDEX(Linescores!$A:$D,MATCH(1,(Linescores!$A:$A=Schedule!$A458)*(Schedule!D458=Linescores!$C:$C),0),4)</f>
        <v>0</v>
      </c>
      <c r="G458" cm="1">
        <f t="array" ref="G458">INDEX(Linescores!$A:$D,MATCH(1,(Linescores!$A:$A=Schedule!$A458)*(Schedule!E458=Linescores!$C:$C),0),4)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19990510_BAL@CLE</v>
      </c>
      <c r="C459" s="2">
        <v>36290</v>
      </c>
      <c r="D459" t="s">
        <v>31</v>
      </c>
      <c r="E459" t="s">
        <v>44</v>
      </c>
      <c r="F459" cm="1">
        <f t="array" ref="F459">INDEX(Linescores!$A:$D,MATCH(1,(Linescores!$A:$A=Schedule!$A459)*(Schedule!D459=Linescores!$C:$C),0),4)</f>
        <v>0</v>
      </c>
      <c r="G459" cm="1">
        <f t="array" ref="G459">INDEX(Linescores!$A:$D,MATCH(1,(Linescores!$A:$A=Schedule!$A459)*(Schedule!E459=Linescores!$C:$C),0),4)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19990510_SEA@BOS</v>
      </c>
      <c r="C460" s="2">
        <v>36290</v>
      </c>
      <c r="D460" t="s">
        <v>28</v>
      </c>
      <c r="E460" t="s">
        <v>52</v>
      </c>
      <c r="F460" cm="1">
        <f t="array" ref="F460">INDEX(Linescores!$A:$D,MATCH(1,(Linescores!$A:$A=Schedule!$A460)*(Schedule!D460=Linescores!$C:$C),0),4)</f>
        <v>0</v>
      </c>
      <c r="G460" cm="1">
        <f t="array" ref="G460">INDEX(Linescores!$A:$D,MATCH(1,(Linescores!$A:$A=Schedule!$A460)*(Schedule!E460=Linescores!$C:$C),0),4)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19990510_TEX@CHW</v>
      </c>
      <c r="C461" s="2">
        <v>36290</v>
      </c>
      <c r="D461" t="s">
        <v>29</v>
      </c>
      <c r="E461" t="s">
        <v>43</v>
      </c>
      <c r="F461" cm="1">
        <f t="array" ref="F461">INDEX(Linescores!$A:$D,MATCH(1,(Linescores!$A:$A=Schedule!$A461)*(Schedule!D461=Linescores!$C:$C),0),4)</f>
        <v>0</v>
      </c>
      <c r="G461" cm="1">
        <f t="array" ref="G461">INDEX(Linescores!$A:$D,MATCH(1,(Linescores!$A:$A=Schedule!$A461)*(Schedule!E461=Linescores!$C:$C),0),4)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19990510_KCR@MIN</v>
      </c>
      <c r="C462" s="2">
        <v>36290</v>
      </c>
      <c r="D462" t="s">
        <v>74</v>
      </c>
      <c r="E462" t="s">
        <v>38</v>
      </c>
      <c r="F462" cm="1">
        <f t="array" ref="F462">INDEX(Linescores!$A:$D,MATCH(1,(Linescores!$A:$A=Schedule!$A462)*(Schedule!D462=Linescores!$C:$C),0),4)</f>
        <v>0</v>
      </c>
      <c r="G462" cm="1">
        <f t="array" ref="G462">INDEX(Linescores!$A:$D,MATCH(1,(Linescores!$A:$A=Schedule!$A462)*(Schedule!E462=Linescores!$C:$C),0),4)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19990510_ATL@SFG</v>
      </c>
      <c r="C463" s="2">
        <v>36290</v>
      </c>
      <c r="D463" t="s">
        <v>36</v>
      </c>
      <c r="E463" t="s">
        <v>136</v>
      </c>
      <c r="F463" cm="1">
        <f t="array" ref="F463">INDEX(Linescores!$A:$D,MATCH(1,(Linescores!$A:$A=Schedule!$A463)*(Schedule!D463=Linescores!$C:$C),0),4)</f>
        <v>0</v>
      </c>
      <c r="G463" cm="1">
        <f t="array" ref="G463">INDEX(Linescores!$A:$D,MATCH(1,(Linescores!$A:$A=Schedule!$A463)*(Schedule!E463=Linescores!$C:$C),0),4)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19990510_CHC@LAD</v>
      </c>
      <c r="C464" s="2">
        <v>36290</v>
      </c>
      <c r="D464" t="s">
        <v>48</v>
      </c>
      <c r="E464" t="s">
        <v>112</v>
      </c>
      <c r="F464" cm="1">
        <f t="array" ref="F464">INDEX(Linescores!$A:$D,MATCH(1,(Linescores!$A:$A=Schedule!$A464)*(Schedule!D464=Linescores!$C:$C),0),4)</f>
        <v>0</v>
      </c>
      <c r="G464" cm="1">
        <f t="array" ref="G464">INDEX(Linescores!$A:$D,MATCH(1,(Linescores!$A:$A=Schedule!$A464)*(Schedule!E464=Linescores!$C:$C),0),4)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19990510_FLA@SDP</v>
      </c>
      <c r="C465" s="2">
        <v>36290</v>
      </c>
      <c r="D465" t="s">
        <v>35</v>
      </c>
      <c r="E465" t="s">
        <v>246</v>
      </c>
      <c r="F465" cm="1">
        <f t="array" ref="F465">INDEX(Linescores!$A:$D,MATCH(1,(Linescores!$A:$A=Schedule!$A465)*(Schedule!D465=Linescores!$C:$C),0),4)</f>
        <v>0</v>
      </c>
      <c r="G465" cm="1">
        <f t="array" ref="G465">INDEX(Linescores!$A:$D,MATCH(1,(Linescores!$A:$A=Schedule!$A465)*(Schedule!E465=Linescores!$C:$C),0),4)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19990510_MON@ARI</v>
      </c>
      <c r="C466" s="2">
        <v>36290</v>
      </c>
      <c r="D466" t="s">
        <v>40</v>
      </c>
      <c r="E466" t="s">
        <v>50</v>
      </c>
      <c r="F466" cm="1">
        <f t="array" ref="F466">INDEX(Linescores!$A:$D,MATCH(1,(Linescores!$A:$A=Schedule!$A466)*(Schedule!D466=Linescores!$C:$C),0),4)</f>
        <v>0</v>
      </c>
      <c r="G466" cm="1">
        <f t="array" ref="G466">INDEX(Linescores!$A:$D,MATCH(1,(Linescores!$A:$A=Schedule!$A466)*(Schedule!E466=Linescores!$C:$C),0),4)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19990510_NYM@COL</v>
      </c>
      <c r="C467" s="2">
        <v>36290</v>
      </c>
      <c r="D467" t="s">
        <v>49</v>
      </c>
      <c r="E467" t="s">
        <v>51</v>
      </c>
      <c r="F467" cm="1">
        <f t="array" ref="F467">INDEX(Linescores!$A:$D,MATCH(1,(Linescores!$A:$A=Schedule!$A467)*(Schedule!D467=Linescores!$C:$C),0),4)</f>
        <v>0</v>
      </c>
      <c r="G467" cm="1">
        <f t="array" ref="G467">INDEX(Linescores!$A:$D,MATCH(1,(Linescores!$A:$A=Schedule!$A467)*(Schedule!E467=Linescores!$C:$C),0),4)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19990510_PHI@STL</v>
      </c>
      <c r="C468" s="2">
        <v>36290</v>
      </c>
      <c r="D468" t="s">
        <v>47</v>
      </c>
      <c r="E468" t="s">
        <v>34</v>
      </c>
      <c r="F468" cm="1">
        <f t="array" ref="F468">INDEX(Linescores!$A:$D,MATCH(1,(Linescores!$A:$A=Schedule!$A468)*(Schedule!D468=Linescores!$C:$C),0),4)</f>
        <v>0</v>
      </c>
      <c r="G468" cm="1">
        <f t="array" ref="G468">INDEX(Linescores!$A:$D,MATCH(1,(Linescores!$A:$A=Schedule!$A468)*(Schedule!E468=Linescores!$C:$C),0),4)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19990510_PIT@HOU</v>
      </c>
      <c r="C469" s="2">
        <v>36290</v>
      </c>
      <c r="D469" t="s">
        <v>32</v>
      </c>
      <c r="E469" t="s">
        <v>39</v>
      </c>
      <c r="F469" cm="1">
        <f t="array" ref="F469">INDEX(Linescores!$A:$D,MATCH(1,(Linescores!$A:$A=Schedule!$A469)*(Schedule!D469=Linescores!$C:$C),0),4)</f>
        <v>0</v>
      </c>
      <c r="G469" cm="1">
        <f t="array" ref="G469">INDEX(Linescores!$A:$D,MATCH(1,(Linescores!$A:$A=Schedule!$A469)*(Schedule!E469=Linescores!$C:$C),0),4)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INDEX(Linescores!$A:$D,MATCH(1,(Linescores!$A:$A=Schedule!$A470)*(Schedule!D470=Linescores!$C:$C),0),4)</f>
        <v>0</v>
      </c>
      <c r="G470" cm="1">
        <f t="array" ref="G470">INDEX(Linescores!$A:$D,MATCH(1,(Linescores!$A:$A=Schedule!$A470)*(Schedule!E470=Linescores!$C:$C),0),4)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19990511_BAL@CLE</v>
      </c>
      <c r="C471" s="2">
        <v>36291</v>
      </c>
      <c r="D471" t="s">
        <v>31</v>
      </c>
      <c r="E471" t="s">
        <v>44</v>
      </c>
      <c r="F471" cm="1">
        <f t="array" ref="F471">INDEX(Linescores!$A:$D,MATCH(1,(Linescores!$A:$A=Schedule!$A471)*(Schedule!D471=Linescores!$C:$C),0),4)</f>
        <v>0</v>
      </c>
      <c r="G471" cm="1">
        <f t="array" ref="G471">INDEX(Linescores!$A:$D,MATCH(1,(Linescores!$A:$A=Schedule!$A471)*(Schedule!E471=Linescores!$C:$C),0),4)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19990511_MIN@TBD</v>
      </c>
      <c r="C472" s="2">
        <v>36291</v>
      </c>
      <c r="D472" t="s">
        <v>38</v>
      </c>
      <c r="E472" t="s">
        <v>190</v>
      </c>
      <c r="F472" cm="1">
        <f t="array" ref="F472">INDEX(Linescores!$A:$D,MATCH(1,(Linescores!$A:$A=Schedule!$A472)*(Schedule!D472=Linescores!$C:$C),0),4)</f>
        <v>0</v>
      </c>
      <c r="G472" cm="1">
        <f t="array" ref="G472">INDEX(Linescores!$A:$D,MATCH(1,(Linescores!$A:$A=Schedule!$A472)*(Schedule!E472=Linescores!$C:$C),0),4)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19990511_OAK@DET</v>
      </c>
      <c r="C473" s="2">
        <v>36291</v>
      </c>
      <c r="D473" t="s">
        <v>30</v>
      </c>
      <c r="E473" t="s">
        <v>45</v>
      </c>
      <c r="F473" cm="1">
        <f t="array" ref="F473">INDEX(Linescores!$A:$D,MATCH(1,(Linescores!$A:$A=Schedule!$A473)*(Schedule!D473=Linescores!$C:$C),0),4)</f>
        <v>0</v>
      </c>
      <c r="G473" cm="1">
        <f t="array" ref="G473">INDEX(Linescores!$A:$D,MATCH(1,(Linescores!$A:$A=Schedule!$A473)*(Schedule!E473=Linescores!$C:$C),0),4)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19990511_SEA@BOS</v>
      </c>
      <c r="C474" s="2">
        <v>36291</v>
      </c>
      <c r="D474" t="s">
        <v>28</v>
      </c>
      <c r="E474" t="s">
        <v>52</v>
      </c>
      <c r="F474" cm="1">
        <f t="array" ref="F474">INDEX(Linescores!$A:$D,MATCH(1,(Linescores!$A:$A=Schedule!$A474)*(Schedule!D474=Linescores!$C:$C),0),4)</f>
        <v>0</v>
      </c>
      <c r="G474" cm="1">
        <f t="array" ref="G474">INDEX(Linescores!$A:$D,MATCH(1,(Linescores!$A:$A=Schedule!$A474)*(Schedule!E474=Linescores!$C:$C),0),4)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19990511_TEX@CHW</v>
      </c>
      <c r="C475" s="2">
        <v>36291</v>
      </c>
      <c r="D475" t="s">
        <v>29</v>
      </c>
      <c r="E475" t="s">
        <v>43</v>
      </c>
      <c r="F475" cm="1">
        <f t="array" ref="F475">INDEX(Linescores!$A:$D,MATCH(1,(Linescores!$A:$A=Schedule!$A475)*(Schedule!D475=Linescores!$C:$C),0),4)</f>
        <v>0</v>
      </c>
      <c r="G475" cm="1">
        <f t="array" ref="G475">INDEX(Linescores!$A:$D,MATCH(1,(Linescores!$A:$A=Schedule!$A475)*(Schedule!E475=Linescores!$C:$C),0),4)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19990511_TOR@KCR</v>
      </c>
      <c r="C476" s="2">
        <v>36291</v>
      </c>
      <c r="D476" t="s">
        <v>46</v>
      </c>
      <c r="E476" t="s">
        <v>74</v>
      </c>
      <c r="F476" cm="1">
        <f t="array" ref="F476">INDEX(Linescores!$A:$D,MATCH(1,(Linescores!$A:$A=Schedule!$A476)*(Schedule!D476=Linescores!$C:$C),0),4)</f>
        <v>0</v>
      </c>
      <c r="G476" cm="1">
        <f t="array" ref="G476">INDEX(Linescores!$A:$D,MATCH(1,(Linescores!$A:$A=Schedule!$A476)*(Schedule!E476=Linescores!$C:$C),0),4)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19990511_ATL@SFG</v>
      </c>
      <c r="C477" s="2">
        <v>36291</v>
      </c>
      <c r="D477" t="s">
        <v>36</v>
      </c>
      <c r="E477" t="s">
        <v>136</v>
      </c>
      <c r="F477" cm="1">
        <f t="array" ref="F477">INDEX(Linescores!$A:$D,MATCH(1,(Linescores!$A:$A=Schedule!$A477)*(Schedule!D477=Linescores!$C:$C),0),4)</f>
        <v>0</v>
      </c>
      <c r="G477" cm="1">
        <f t="array" ref="G477">INDEX(Linescores!$A:$D,MATCH(1,(Linescores!$A:$A=Schedule!$A477)*(Schedule!E477=Linescores!$C:$C),0),4)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19990511_CHC@LAD</v>
      </c>
      <c r="C478" s="2">
        <v>36291</v>
      </c>
      <c r="D478" t="s">
        <v>48</v>
      </c>
      <c r="E478" t="s">
        <v>112</v>
      </c>
      <c r="F478" cm="1">
        <f t="array" ref="F478">INDEX(Linescores!$A:$D,MATCH(1,(Linescores!$A:$A=Schedule!$A478)*(Schedule!D478=Linescores!$C:$C),0),4)</f>
        <v>0</v>
      </c>
      <c r="G478" cm="1">
        <f t="array" ref="G478">INDEX(Linescores!$A:$D,MATCH(1,(Linescores!$A:$A=Schedule!$A478)*(Schedule!E478=Linescores!$C:$C),0),4)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19990511_FLA@SDP</v>
      </c>
      <c r="C479" s="2">
        <v>36291</v>
      </c>
      <c r="D479" t="s">
        <v>35</v>
      </c>
      <c r="E479" t="s">
        <v>246</v>
      </c>
      <c r="F479" cm="1">
        <f t="array" ref="F479">INDEX(Linescores!$A:$D,MATCH(1,(Linescores!$A:$A=Schedule!$A479)*(Schedule!D479=Linescores!$C:$C),0),4)</f>
        <v>0</v>
      </c>
      <c r="G479" cm="1">
        <f t="array" ref="G479">INDEX(Linescores!$A:$D,MATCH(1,(Linescores!$A:$A=Schedule!$A479)*(Schedule!E479=Linescores!$C:$C),0),4)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19990511_MON@ARI</v>
      </c>
      <c r="C480" s="2">
        <v>36291</v>
      </c>
      <c r="D480" t="s">
        <v>40</v>
      </c>
      <c r="E480" t="s">
        <v>50</v>
      </c>
      <c r="F480" cm="1">
        <f t="array" ref="F480">INDEX(Linescores!$A:$D,MATCH(1,(Linescores!$A:$A=Schedule!$A480)*(Schedule!D480=Linescores!$C:$C),0),4)</f>
        <v>0</v>
      </c>
      <c r="G480" cm="1">
        <f t="array" ref="G480">INDEX(Linescores!$A:$D,MATCH(1,(Linescores!$A:$A=Schedule!$A480)*(Schedule!E480=Linescores!$C:$C),0),4)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19990511_NYM@COL</v>
      </c>
      <c r="C481" s="2">
        <v>36291</v>
      </c>
      <c r="D481" t="s">
        <v>49</v>
      </c>
      <c r="E481" t="s">
        <v>51</v>
      </c>
      <c r="F481" cm="1">
        <f t="array" ref="F481">INDEX(Linescores!$A:$D,MATCH(1,(Linescores!$A:$A=Schedule!$A481)*(Schedule!D481=Linescores!$C:$C),0),4)</f>
        <v>0</v>
      </c>
      <c r="G481" cm="1">
        <f t="array" ref="G481">INDEX(Linescores!$A:$D,MATCH(1,(Linescores!$A:$A=Schedule!$A481)*(Schedule!E481=Linescores!$C:$C),0),4)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19990511_PHI@STL</v>
      </c>
      <c r="C482" s="2">
        <v>36291</v>
      </c>
      <c r="D482" t="s">
        <v>47</v>
      </c>
      <c r="E482" t="s">
        <v>34</v>
      </c>
      <c r="F482" cm="1">
        <f t="array" ref="F482">INDEX(Linescores!$A:$D,MATCH(1,(Linescores!$A:$A=Schedule!$A482)*(Schedule!D482=Linescores!$C:$C),0),4)</f>
        <v>0</v>
      </c>
      <c r="G482" cm="1">
        <f t="array" ref="G482">INDEX(Linescores!$A:$D,MATCH(1,(Linescores!$A:$A=Schedule!$A482)*(Schedule!E482=Linescores!$C:$C),0),4)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19990511_MIL@CIN</v>
      </c>
      <c r="C483" s="2">
        <v>36291</v>
      </c>
      <c r="D483" t="s">
        <v>53</v>
      </c>
      <c r="E483" t="s">
        <v>33</v>
      </c>
      <c r="F483" cm="1">
        <f t="array" ref="F483">INDEX(Linescores!$A:$D,MATCH(1,(Linescores!$A:$A=Schedule!$A483)*(Schedule!D483=Linescores!$C:$C),0),4)</f>
        <v>0</v>
      </c>
      <c r="G483" cm="1">
        <f t="array" ref="G483">INDEX(Linescores!$A:$D,MATCH(1,(Linescores!$A:$A=Schedule!$A483)*(Schedule!E483=Linescores!$C:$C),0),4)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19990511_PIT@HOU</v>
      </c>
      <c r="C484" s="2">
        <v>36291</v>
      </c>
      <c r="D484" t="s">
        <v>32</v>
      </c>
      <c r="E484" t="s">
        <v>39</v>
      </c>
      <c r="F484" cm="1">
        <f t="array" ref="F484">INDEX(Linescores!$A:$D,MATCH(1,(Linescores!$A:$A=Schedule!$A484)*(Schedule!D484=Linescores!$C:$C),0),4)</f>
        <v>0</v>
      </c>
      <c r="G484" cm="1">
        <f t="array" ref="G484">INDEX(Linescores!$A:$D,MATCH(1,(Linescores!$A:$A=Schedule!$A484)*(Schedule!E484=Linescores!$C:$C),0),4)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INDEX(Linescores!$A:$D,MATCH(1,(Linescores!$A:$A=Schedule!$A485)*(Schedule!D485=Linescores!$C:$C),0),4)</f>
        <v>0</v>
      </c>
      <c r="G485" cm="1">
        <f t="array" ref="G485">INDEX(Linescores!$A:$D,MATCH(1,(Linescores!$A:$A=Schedule!$A485)*(Schedule!E485=Linescores!$C:$C),0),4)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19990512_BAL@CLE</v>
      </c>
      <c r="C486" s="2">
        <v>36292</v>
      </c>
      <c r="D486" t="s">
        <v>31</v>
      </c>
      <c r="E486" t="s">
        <v>44</v>
      </c>
      <c r="F486" cm="1">
        <f t="array" ref="F486">INDEX(Linescores!$A:$D,MATCH(1,(Linescores!$A:$A=Schedule!$A486)*(Schedule!D486=Linescores!$C:$C),0),4)</f>
        <v>0</v>
      </c>
      <c r="G486" cm="1">
        <f t="array" ref="G486">INDEX(Linescores!$A:$D,MATCH(1,(Linescores!$A:$A=Schedule!$A486)*(Schedule!E486=Linescores!$C:$C),0),4)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19990512_MIN@TBD</v>
      </c>
      <c r="C487" s="2">
        <v>36292</v>
      </c>
      <c r="D487" t="s">
        <v>38</v>
      </c>
      <c r="E487" t="s">
        <v>190</v>
      </c>
      <c r="F487" cm="1">
        <f t="array" ref="F487">INDEX(Linescores!$A:$D,MATCH(1,(Linescores!$A:$A=Schedule!$A487)*(Schedule!D487=Linescores!$C:$C),0),4)</f>
        <v>0</v>
      </c>
      <c r="G487" cm="1">
        <f t="array" ref="G487">INDEX(Linescores!$A:$D,MATCH(1,(Linescores!$A:$A=Schedule!$A487)*(Schedule!E487=Linescores!$C:$C),0),4)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19990512_OAK@DET</v>
      </c>
      <c r="C488" s="2">
        <v>36292</v>
      </c>
      <c r="D488" t="s">
        <v>30</v>
      </c>
      <c r="E488" t="s">
        <v>45</v>
      </c>
      <c r="F488" cm="1">
        <f t="array" ref="F488">INDEX(Linescores!$A:$D,MATCH(1,(Linescores!$A:$A=Schedule!$A488)*(Schedule!D488=Linescores!$C:$C),0),4)</f>
        <v>0</v>
      </c>
      <c r="G488" cm="1">
        <f t="array" ref="G488">INDEX(Linescores!$A:$D,MATCH(1,(Linescores!$A:$A=Schedule!$A488)*(Schedule!E488=Linescores!$C:$C),0),4)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19990512_SEA@BOS</v>
      </c>
      <c r="C489" s="2">
        <v>36292</v>
      </c>
      <c r="D489" t="s">
        <v>28</v>
      </c>
      <c r="E489" t="s">
        <v>52</v>
      </c>
      <c r="F489" cm="1">
        <f t="array" ref="F489">INDEX(Linescores!$A:$D,MATCH(1,(Linescores!$A:$A=Schedule!$A489)*(Schedule!D489=Linescores!$C:$C),0),4)</f>
        <v>0</v>
      </c>
      <c r="G489" cm="1">
        <f t="array" ref="G489">INDEX(Linescores!$A:$D,MATCH(1,(Linescores!$A:$A=Schedule!$A489)*(Schedule!E489=Linescores!$C:$C),0),4)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19990512_TOR@KCR</v>
      </c>
      <c r="C490" s="2">
        <v>36292</v>
      </c>
      <c r="D490" t="s">
        <v>46</v>
      </c>
      <c r="E490" t="s">
        <v>74</v>
      </c>
      <c r="F490" cm="1">
        <f t="array" ref="F490">INDEX(Linescores!$A:$D,MATCH(1,(Linescores!$A:$A=Schedule!$A490)*(Schedule!D490=Linescores!$C:$C),0),4)</f>
        <v>0</v>
      </c>
      <c r="G490" cm="1">
        <f t="array" ref="G490">INDEX(Linescores!$A:$D,MATCH(1,(Linescores!$A:$A=Schedule!$A490)*(Schedule!E490=Linescores!$C:$C),0),4)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19990512_ATL@SFG</v>
      </c>
      <c r="C491" s="2">
        <v>36292</v>
      </c>
      <c r="D491" t="s">
        <v>36</v>
      </c>
      <c r="E491" t="s">
        <v>136</v>
      </c>
      <c r="F491" cm="1">
        <f t="array" ref="F491">INDEX(Linescores!$A:$D,MATCH(1,(Linescores!$A:$A=Schedule!$A491)*(Schedule!D491=Linescores!$C:$C),0),4)</f>
        <v>0</v>
      </c>
      <c r="G491" cm="1">
        <f t="array" ref="G491">INDEX(Linescores!$A:$D,MATCH(1,(Linescores!$A:$A=Schedule!$A491)*(Schedule!E491=Linescores!$C:$C),0),4)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19990512_CHC@LAD</v>
      </c>
      <c r="C492" s="2">
        <v>36292</v>
      </c>
      <c r="D492" t="s">
        <v>48</v>
      </c>
      <c r="E492" t="s">
        <v>112</v>
      </c>
      <c r="F492" cm="1">
        <f t="array" ref="F492">INDEX(Linescores!$A:$D,MATCH(1,(Linescores!$A:$A=Schedule!$A492)*(Schedule!D492=Linescores!$C:$C),0),4)</f>
        <v>0</v>
      </c>
      <c r="G492" cm="1">
        <f t="array" ref="G492">INDEX(Linescores!$A:$D,MATCH(1,(Linescores!$A:$A=Schedule!$A492)*(Schedule!E492=Linescores!$C:$C),0),4)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19990512_FLA@SDP</v>
      </c>
      <c r="C493" s="2">
        <v>36292</v>
      </c>
      <c r="D493" t="s">
        <v>35</v>
      </c>
      <c r="E493" t="s">
        <v>246</v>
      </c>
      <c r="F493" cm="1">
        <f t="array" ref="F493">INDEX(Linescores!$A:$D,MATCH(1,(Linescores!$A:$A=Schedule!$A493)*(Schedule!D493=Linescores!$C:$C),0),4)</f>
        <v>0</v>
      </c>
      <c r="G493" cm="1">
        <f t="array" ref="G493">INDEX(Linescores!$A:$D,MATCH(1,(Linescores!$A:$A=Schedule!$A493)*(Schedule!E493=Linescores!$C:$C),0),4)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19990512_MON@ARI</v>
      </c>
      <c r="C494" s="2">
        <v>36292</v>
      </c>
      <c r="D494" t="s">
        <v>40</v>
      </c>
      <c r="E494" t="s">
        <v>50</v>
      </c>
      <c r="F494" cm="1">
        <f t="array" ref="F494">INDEX(Linescores!$A:$D,MATCH(1,(Linescores!$A:$A=Schedule!$A494)*(Schedule!D494=Linescores!$C:$C),0),4)</f>
        <v>0</v>
      </c>
      <c r="G494" cm="1">
        <f t="array" ref="G494">INDEX(Linescores!$A:$D,MATCH(1,(Linescores!$A:$A=Schedule!$A494)*(Schedule!E494=Linescores!$C:$C),0),4)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19990512_NYM@COL</v>
      </c>
      <c r="C495" s="2">
        <v>36292</v>
      </c>
      <c r="D495" t="s">
        <v>49</v>
      </c>
      <c r="E495" t="s">
        <v>51</v>
      </c>
      <c r="F495" cm="1">
        <f t="array" ref="F495">INDEX(Linescores!$A:$D,MATCH(1,(Linescores!$A:$A=Schedule!$A495)*(Schedule!D495=Linescores!$C:$C),0),4)</f>
        <v>0</v>
      </c>
      <c r="G495" cm="1">
        <f t="array" ref="G495">INDEX(Linescores!$A:$D,MATCH(1,(Linescores!$A:$A=Schedule!$A495)*(Schedule!E495=Linescores!$C:$C),0),4)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19990512_PHI@STL</v>
      </c>
      <c r="C496" s="2">
        <v>36292</v>
      </c>
      <c r="D496" t="s">
        <v>47</v>
      </c>
      <c r="E496" t="s">
        <v>34</v>
      </c>
      <c r="F496" cm="1">
        <f t="array" ref="F496">INDEX(Linescores!$A:$D,MATCH(1,(Linescores!$A:$A=Schedule!$A496)*(Schedule!D496=Linescores!$C:$C),0),4)</f>
        <v>0</v>
      </c>
      <c r="G496" cm="1">
        <f t="array" ref="G496">INDEX(Linescores!$A:$D,MATCH(1,(Linescores!$A:$A=Schedule!$A496)*(Schedule!E496=Linescores!$C:$C),0),4)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19990512_MIL@CIN</v>
      </c>
      <c r="C497" s="2">
        <v>36292</v>
      </c>
      <c r="D497" t="s">
        <v>53</v>
      </c>
      <c r="E497" t="s">
        <v>33</v>
      </c>
      <c r="F497" cm="1">
        <f t="array" ref="F497">INDEX(Linescores!$A:$D,MATCH(1,(Linescores!$A:$A=Schedule!$A497)*(Schedule!D497=Linescores!$C:$C),0),4)</f>
        <v>0</v>
      </c>
      <c r="G497" cm="1">
        <f t="array" ref="G497">INDEX(Linescores!$A:$D,MATCH(1,(Linescores!$A:$A=Schedule!$A497)*(Schedule!E497=Linescores!$C:$C),0),4)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19990512_PIT@HOU</v>
      </c>
      <c r="C498" s="2">
        <v>36292</v>
      </c>
      <c r="D498" t="s">
        <v>32</v>
      </c>
      <c r="E498" t="s">
        <v>39</v>
      </c>
      <c r="F498" cm="1">
        <f t="array" ref="F498">INDEX(Linescores!$A:$D,MATCH(1,(Linescores!$A:$A=Schedule!$A498)*(Schedule!D498=Linescores!$C:$C),0),4)</f>
        <v>0</v>
      </c>
      <c r="G498" cm="1">
        <f t="array" ref="G498">INDEX(Linescores!$A:$D,MATCH(1,(Linescores!$A:$A=Schedule!$A498)*(Schedule!E498=Linescores!$C:$C),0),4)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INDEX(Linescores!$A:$D,MATCH(1,(Linescores!$A:$A=Schedule!$A499)*(Schedule!D499=Linescores!$C:$C),0),4)</f>
        <v>0</v>
      </c>
      <c r="G499" cm="1">
        <f t="array" ref="G499">INDEX(Linescores!$A:$D,MATCH(1,(Linescores!$A:$A=Schedule!$A499)*(Schedule!E499=Linescores!$C:$C),0),4)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INDEX(Linescores!$A:$D,MATCH(1,(Linescores!$A:$A=Schedule!$A500)*(Schedule!D500=Linescores!$C:$C),0),4)</f>
        <v>0</v>
      </c>
      <c r="G500" cm="1">
        <f t="array" ref="G500">INDEX(Linescores!$A:$D,MATCH(1,(Linescores!$A:$A=Schedule!$A500)*(Schedule!E500=Linescores!$C:$C),0),4)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INDEX(Linescores!$A:$D,MATCH(1,(Linescores!$A:$A=Schedule!$A501)*(Schedule!D501=Linescores!$C:$C),0),4)</f>
        <v>0</v>
      </c>
      <c r="G501" cm="1">
        <f t="array" ref="G501">INDEX(Linescores!$A:$D,MATCH(1,(Linescores!$A:$A=Schedule!$A501)*(Schedule!E501=Linescores!$C:$C),0),4)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19990514_BAL@TEX</v>
      </c>
      <c r="C502" s="2">
        <v>36294</v>
      </c>
      <c r="D502" t="s">
        <v>31</v>
      </c>
      <c r="E502" t="s">
        <v>29</v>
      </c>
      <c r="F502" cm="1">
        <f t="array" ref="F502">INDEX(Linescores!$A:$D,MATCH(1,(Linescores!$A:$A=Schedule!$A502)*(Schedule!D502=Linescores!$C:$C),0),4)</f>
        <v>0</v>
      </c>
      <c r="G502" cm="1">
        <f t="array" ref="G502">INDEX(Linescores!$A:$D,MATCH(1,(Linescores!$A:$A=Schedule!$A502)*(Schedule!E502=Linescores!$C:$C),0),4)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19990514_CHW@NYY</v>
      </c>
      <c r="C503" s="2">
        <v>36294</v>
      </c>
      <c r="D503" t="s">
        <v>43</v>
      </c>
      <c r="E503" t="s">
        <v>42</v>
      </c>
      <c r="F503" cm="1">
        <f t="array" ref="F503">INDEX(Linescores!$A:$D,MATCH(1,(Linescores!$A:$A=Schedule!$A503)*(Schedule!D503=Linescores!$C:$C),0),4)</f>
        <v>0</v>
      </c>
      <c r="G503" cm="1">
        <f t="array" ref="G503">INDEX(Linescores!$A:$D,MATCH(1,(Linescores!$A:$A=Schedule!$A503)*(Schedule!E503=Linescores!$C:$C),0),4)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19990514_KCR@SEA</v>
      </c>
      <c r="C504" s="2">
        <v>36294</v>
      </c>
      <c r="D504" t="s">
        <v>74</v>
      </c>
      <c r="E504" t="s">
        <v>28</v>
      </c>
      <c r="F504" cm="1">
        <f t="array" ref="F504">INDEX(Linescores!$A:$D,MATCH(1,(Linescores!$A:$A=Schedule!$A504)*(Schedule!D504=Linescores!$C:$C),0),4)</f>
        <v>0</v>
      </c>
      <c r="G504" cm="1">
        <f t="array" ref="G504">INDEX(Linescores!$A:$D,MATCH(1,(Linescores!$A:$A=Schedule!$A504)*(Schedule!E504=Linescores!$C:$C),0),4)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19990514_MIN@OAK</v>
      </c>
      <c r="C505" s="2">
        <v>36294</v>
      </c>
      <c r="D505" t="s">
        <v>38</v>
      </c>
      <c r="E505" t="s">
        <v>30</v>
      </c>
      <c r="F505" cm="1">
        <f t="array" ref="F505">INDEX(Linescores!$A:$D,MATCH(1,(Linescores!$A:$A=Schedule!$A505)*(Schedule!D505=Linescores!$C:$C),0),4)</f>
        <v>0</v>
      </c>
      <c r="G505" cm="1">
        <f t="array" ref="G505">INDEX(Linescores!$A:$D,MATCH(1,(Linescores!$A:$A=Schedule!$A505)*(Schedule!E505=Linescores!$C:$C),0),4)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19990514_TBD@ANA</v>
      </c>
      <c r="C506" s="2">
        <v>36294</v>
      </c>
      <c r="D506" t="s">
        <v>190</v>
      </c>
      <c r="E506" t="s">
        <v>37</v>
      </c>
      <c r="F506" cm="1">
        <f t="array" ref="F506">INDEX(Linescores!$A:$D,MATCH(1,(Linescores!$A:$A=Schedule!$A506)*(Schedule!D506=Linescores!$C:$C),0),4)</f>
        <v>0</v>
      </c>
      <c r="G506" cm="1">
        <f t="array" ref="G506">INDEX(Linescores!$A:$D,MATCH(1,(Linescores!$A:$A=Schedule!$A506)*(Schedule!E506=Linescores!$C:$C),0),4)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19990514_BOS@TOR</v>
      </c>
      <c r="C507" s="2">
        <v>36294</v>
      </c>
      <c r="D507" t="s">
        <v>52</v>
      </c>
      <c r="E507" t="s">
        <v>46</v>
      </c>
      <c r="F507" cm="1">
        <f t="array" ref="F507">INDEX(Linescores!$A:$D,MATCH(1,(Linescores!$A:$A=Schedule!$A507)*(Schedule!D507=Linescores!$C:$C),0),4)</f>
        <v>0</v>
      </c>
      <c r="G507" cm="1">
        <f t="array" ref="G507">INDEX(Linescores!$A:$D,MATCH(1,(Linescores!$A:$A=Schedule!$A507)*(Schedule!E507=Linescores!$C:$C),0),4)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19990514_CLE@DET</v>
      </c>
      <c r="C508" s="2">
        <v>36294</v>
      </c>
      <c r="D508" t="s">
        <v>44</v>
      </c>
      <c r="E508" t="s">
        <v>45</v>
      </c>
      <c r="F508" cm="1">
        <f t="array" ref="F508">INDEX(Linescores!$A:$D,MATCH(1,(Linescores!$A:$A=Schedule!$A508)*(Schedule!D508=Linescores!$C:$C),0),4)</f>
        <v>0</v>
      </c>
      <c r="G508" cm="1">
        <f t="array" ref="G508">INDEX(Linescores!$A:$D,MATCH(1,(Linescores!$A:$A=Schedule!$A508)*(Schedule!E508=Linescores!$C:$C),0),4)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19990514_ATL@CHC</v>
      </c>
      <c r="C509" s="2">
        <v>36294</v>
      </c>
      <c r="D509" t="s">
        <v>36</v>
      </c>
      <c r="E509" t="s">
        <v>48</v>
      </c>
      <c r="F509" cm="1">
        <f t="array" ref="F509">INDEX(Linescores!$A:$D,MATCH(1,(Linescores!$A:$A=Schedule!$A509)*(Schedule!D509=Linescores!$C:$C),0),4)</f>
        <v>0</v>
      </c>
      <c r="G509" cm="1">
        <f t="array" ref="G509">INDEX(Linescores!$A:$D,MATCH(1,(Linescores!$A:$A=Schedule!$A509)*(Schedule!E509=Linescores!$C:$C),0),4)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19990514_FLA@MIL</v>
      </c>
      <c r="C510" s="2">
        <v>36294</v>
      </c>
      <c r="D510" t="s">
        <v>35</v>
      </c>
      <c r="E510" t="s">
        <v>53</v>
      </c>
      <c r="F510" cm="1">
        <f t="array" ref="F510">INDEX(Linescores!$A:$D,MATCH(1,(Linescores!$A:$A=Schedule!$A510)*(Schedule!D510=Linescores!$C:$C),0),4)</f>
        <v>0</v>
      </c>
      <c r="G510" cm="1">
        <f t="array" ref="G510">INDEX(Linescores!$A:$D,MATCH(1,(Linescores!$A:$A=Schedule!$A510)*(Schedule!E510=Linescores!$C:$C),0),4)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19990514_LAD@STL</v>
      </c>
      <c r="C511" s="2">
        <v>36294</v>
      </c>
      <c r="D511" t="s">
        <v>112</v>
      </c>
      <c r="E511" t="s">
        <v>34</v>
      </c>
      <c r="F511" cm="1">
        <f t="array" ref="F511">INDEX(Linescores!$A:$D,MATCH(1,(Linescores!$A:$A=Schedule!$A511)*(Schedule!D511=Linescores!$C:$C),0),4)</f>
        <v>0</v>
      </c>
      <c r="G511" cm="1">
        <f t="array" ref="G511">INDEX(Linescores!$A:$D,MATCH(1,(Linescores!$A:$A=Schedule!$A511)*(Schedule!E511=Linescores!$C:$C),0),4)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INDEX(Linescores!$A:$D,MATCH(1,(Linescores!$A:$A=Schedule!$A512)*(Schedule!D512=Linescores!$C:$C),0),4)</f>
        <v>0</v>
      </c>
      <c r="G512" cm="1">
        <f t="array" ref="G512">INDEX(Linescores!$A:$D,MATCH(1,(Linescores!$A:$A=Schedule!$A512)*(Schedule!E512=Linescores!$C:$C),0),4)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19990514_SDP@CIN</v>
      </c>
      <c r="C513" s="2">
        <v>36294</v>
      </c>
      <c r="D513" t="s">
        <v>246</v>
      </c>
      <c r="E513" t="s">
        <v>33</v>
      </c>
      <c r="F513" cm="1">
        <f t="array" ref="F513">INDEX(Linescores!$A:$D,MATCH(1,(Linescores!$A:$A=Schedule!$A513)*(Schedule!D513=Linescores!$C:$C),0),4)</f>
        <v>0</v>
      </c>
      <c r="G513" cm="1">
        <f t="array" ref="G513">INDEX(Linescores!$A:$D,MATCH(1,(Linescores!$A:$A=Schedule!$A513)*(Schedule!E513=Linescores!$C:$C),0),4)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19990514_SFG@HOU</v>
      </c>
      <c r="C514" s="2">
        <v>36294</v>
      </c>
      <c r="D514" t="s">
        <v>136</v>
      </c>
      <c r="E514" t="s">
        <v>39</v>
      </c>
      <c r="F514" cm="1">
        <f t="array" ref="F514">INDEX(Linescores!$A:$D,MATCH(1,(Linescores!$A:$A=Schedule!$A514)*(Schedule!D514=Linescores!$C:$C),0),4)</f>
        <v>0</v>
      </c>
      <c r="G514" cm="1">
        <f t="array" ref="G514">INDEX(Linescores!$A:$D,MATCH(1,(Linescores!$A:$A=Schedule!$A514)*(Schedule!E514=Linescores!$C:$C),0),4)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19990514_COL@ARI</v>
      </c>
      <c r="C515" s="2">
        <v>36294</v>
      </c>
      <c r="D515" t="s">
        <v>51</v>
      </c>
      <c r="E515" t="s">
        <v>50</v>
      </c>
      <c r="F515" cm="1">
        <f t="array" ref="F515">INDEX(Linescores!$A:$D,MATCH(1,(Linescores!$A:$A=Schedule!$A515)*(Schedule!D515=Linescores!$C:$C),0),4)</f>
        <v>0</v>
      </c>
      <c r="G515" cm="1">
        <f t="array" ref="G515">INDEX(Linescores!$A:$D,MATCH(1,(Linescores!$A:$A=Schedule!$A515)*(Schedule!E515=Linescores!$C:$C),0),4)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19990514_NYM@PHI</v>
      </c>
      <c r="C516" s="2">
        <v>36294</v>
      </c>
      <c r="D516" t="s">
        <v>49</v>
      </c>
      <c r="E516" t="s">
        <v>47</v>
      </c>
      <c r="F516" cm="1">
        <f t="array" ref="F516">INDEX(Linescores!$A:$D,MATCH(1,(Linescores!$A:$A=Schedule!$A516)*(Schedule!D516=Linescores!$C:$C),0),4)</f>
        <v>0</v>
      </c>
      <c r="G516" cm="1">
        <f t="array" ref="G516">INDEX(Linescores!$A:$D,MATCH(1,(Linescores!$A:$A=Schedule!$A516)*(Schedule!E516=Linescores!$C:$C),0),4)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19990515_BAL@TEX</v>
      </c>
      <c r="C517" s="2">
        <v>36295</v>
      </c>
      <c r="D517" t="s">
        <v>31</v>
      </c>
      <c r="E517" t="s">
        <v>29</v>
      </c>
      <c r="F517" cm="1">
        <f t="array" ref="F517">INDEX(Linescores!$A:$D,MATCH(1,(Linescores!$A:$A=Schedule!$A517)*(Schedule!D517=Linescores!$C:$C),0),4)</f>
        <v>0</v>
      </c>
      <c r="G517" cm="1">
        <f t="array" ref="G517">INDEX(Linescores!$A:$D,MATCH(1,(Linescores!$A:$A=Schedule!$A517)*(Schedule!E517=Linescores!$C:$C),0),4)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19990515_CHW@NYY</v>
      </c>
      <c r="C518" s="2">
        <v>36295</v>
      </c>
      <c r="D518" t="s">
        <v>43</v>
      </c>
      <c r="E518" t="s">
        <v>42</v>
      </c>
      <c r="F518" cm="1">
        <f t="array" ref="F518">INDEX(Linescores!$A:$D,MATCH(1,(Linescores!$A:$A=Schedule!$A518)*(Schedule!D518=Linescores!$C:$C),0),4)</f>
        <v>0</v>
      </c>
      <c r="G518" cm="1">
        <f t="array" ref="G518">INDEX(Linescores!$A:$D,MATCH(1,(Linescores!$A:$A=Schedule!$A518)*(Schedule!E518=Linescores!$C:$C),0),4)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19990515_KCR@SEA</v>
      </c>
      <c r="C519" s="2">
        <v>36295</v>
      </c>
      <c r="D519" t="s">
        <v>74</v>
      </c>
      <c r="E519" t="s">
        <v>28</v>
      </c>
      <c r="F519" cm="1">
        <f t="array" ref="F519">INDEX(Linescores!$A:$D,MATCH(1,(Linescores!$A:$A=Schedule!$A519)*(Schedule!D519=Linescores!$C:$C),0),4)</f>
        <v>0</v>
      </c>
      <c r="G519" cm="1">
        <f t="array" ref="G519">INDEX(Linescores!$A:$D,MATCH(1,(Linescores!$A:$A=Schedule!$A519)*(Schedule!E519=Linescores!$C:$C),0),4)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19990515_MIN@OAK</v>
      </c>
      <c r="C520" s="2">
        <v>36295</v>
      </c>
      <c r="D520" t="s">
        <v>38</v>
      </c>
      <c r="E520" t="s">
        <v>30</v>
      </c>
      <c r="F520" cm="1">
        <f t="array" ref="F520">INDEX(Linescores!$A:$D,MATCH(1,(Linescores!$A:$A=Schedule!$A520)*(Schedule!D520=Linescores!$C:$C),0),4)</f>
        <v>0</v>
      </c>
      <c r="G520" cm="1">
        <f t="array" ref="G520">INDEX(Linescores!$A:$D,MATCH(1,(Linescores!$A:$A=Schedule!$A520)*(Schedule!E520=Linescores!$C:$C),0),4)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19990515_TBD@ANA</v>
      </c>
      <c r="C521" s="2">
        <v>36295</v>
      </c>
      <c r="D521" t="s">
        <v>190</v>
      </c>
      <c r="E521" t="s">
        <v>37</v>
      </c>
      <c r="F521" cm="1">
        <f t="array" ref="F521">INDEX(Linescores!$A:$D,MATCH(1,(Linescores!$A:$A=Schedule!$A521)*(Schedule!D521=Linescores!$C:$C),0),4)</f>
        <v>0</v>
      </c>
      <c r="G521" cm="1">
        <f t="array" ref="G521">INDEX(Linescores!$A:$D,MATCH(1,(Linescores!$A:$A=Schedule!$A521)*(Schedule!E521=Linescores!$C:$C),0),4)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19990515_BOS@TOR</v>
      </c>
      <c r="C522" s="2">
        <v>36295</v>
      </c>
      <c r="D522" t="s">
        <v>52</v>
      </c>
      <c r="E522" t="s">
        <v>46</v>
      </c>
      <c r="F522" cm="1">
        <f t="array" ref="F522">INDEX(Linescores!$A:$D,MATCH(1,(Linescores!$A:$A=Schedule!$A522)*(Schedule!D522=Linescores!$C:$C),0),4)</f>
        <v>0</v>
      </c>
      <c r="G522" cm="1">
        <f t="array" ref="G522">INDEX(Linescores!$A:$D,MATCH(1,(Linescores!$A:$A=Schedule!$A522)*(Schedule!E522=Linescores!$C:$C),0),4)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19990515_CLE@DET</v>
      </c>
      <c r="C523" s="2">
        <v>36295</v>
      </c>
      <c r="D523" t="s">
        <v>44</v>
      </c>
      <c r="E523" t="s">
        <v>45</v>
      </c>
      <c r="F523" cm="1">
        <f t="array" ref="F523">INDEX(Linescores!$A:$D,MATCH(1,(Linescores!$A:$A=Schedule!$A523)*(Schedule!D523=Linescores!$C:$C),0),4)</f>
        <v>0</v>
      </c>
      <c r="G523" cm="1">
        <f t="array" ref="G523">INDEX(Linescores!$A:$D,MATCH(1,(Linescores!$A:$A=Schedule!$A523)*(Schedule!E523=Linescores!$C:$C),0),4)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19990515_ATL@CHC</v>
      </c>
      <c r="C524" s="2">
        <v>36295</v>
      </c>
      <c r="D524" t="s">
        <v>36</v>
      </c>
      <c r="E524" t="s">
        <v>48</v>
      </c>
      <c r="F524" cm="1">
        <f t="array" ref="F524">INDEX(Linescores!$A:$D,MATCH(1,(Linescores!$A:$A=Schedule!$A524)*(Schedule!D524=Linescores!$C:$C),0),4)</f>
        <v>0</v>
      </c>
      <c r="G524" cm="1">
        <f t="array" ref="G524">INDEX(Linescores!$A:$D,MATCH(1,(Linescores!$A:$A=Schedule!$A524)*(Schedule!E524=Linescores!$C:$C),0),4)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19990515_FLA@MIL</v>
      </c>
      <c r="C525" s="2">
        <v>36295</v>
      </c>
      <c r="D525" t="s">
        <v>35</v>
      </c>
      <c r="E525" t="s">
        <v>53</v>
      </c>
      <c r="F525" cm="1">
        <f t="array" ref="F525">INDEX(Linescores!$A:$D,MATCH(1,(Linescores!$A:$A=Schedule!$A525)*(Schedule!D525=Linescores!$C:$C),0),4)</f>
        <v>0</v>
      </c>
      <c r="G525" cm="1">
        <f t="array" ref="G525">INDEX(Linescores!$A:$D,MATCH(1,(Linescores!$A:$A=Schedule!$A525)*(Schedule!E525=Linescores!$C:$C),0),4)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19990515_LAD@STL</v>
      </c>
      <c r="C526" s="2">
        <v>36295</v>
      </c>
      <c r="D526" t="s">
        <v>112</v>
      </c>
      <c r="E526" t="s">
        <v>34</v>
      </c>
      <c r="F526" cm="1">
        <f t="array" ref="F526">INDEX(Linescores!$A:$D,MATCH(1,(Linescores!$A:$A=Schedule!$A526)*(Schedule!D526=Linescores!$C:$C),0),4)</f>
        <v>0</v>
      </c>
      <c r="G526" cm="1">
        <f t="array" ref="G526">INDEX(Linescores!$A:$D,MATCH(1,(Linescores!$A:$A=Schedule!$A526)*(Schedule!E526=Linescores!$C:$C),0),4)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INDEX(Linescores!$A:$D,MATCH(1,(Linescores!$A:$A=Schedule!$A527)*(Schedule!D527=Linescores!$C:$C),0),4)</f>
        <v>0</v>
      </c>
      <c r="G527" cm="1">
        <f t="array" ref="G527">INDEX(Linescores!$A:$D,MATCH(1,(Linescores!$A:$A=Schedule!$A527)*(Schedule!E527=Linescores!$C:$C),0),4)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19990515_SDP@CIN</v>
      </c>
      <c r="C528" s="2">
        <v>36295</v>
      </c>
      <c r="D528" t="s">
        <v>246</v>
      </c>
      <c r="E528" t="s">
        <v>33</v>
      </c>
      <c r="F528" cm="1">
        <f t="array" ref="F528">INDEX(Linescores!$A:$D,MATCH(1,(Linescores!$A:$A=Schedule!$A528)*(Schedule!D528=Linescores!$C:$C),0),4)</f>
        <v>0</v>
      </c>
      <c r="G528" cm="1">
        <f t="array" ref="G528">INDEX(Linescores!$A:$D,MATCH(1,(Linescores!$A:$A=Schedule!$A528)*(Schedule!E528=Linescores!$C:$C),0),4)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19990515_SFG@HOU</v>
      </c>
      <c r="C529" s="2">
        <v>36295</v>
      </c>
      <c r="D529" t="s">
        <v>136</v>
      </c>
      <c r="E529" t="s">
        <v>39</v>
      </c>
      <c r="F529" cm="1">
        <f t="array" ref="F529">INDEX(Linescores!$A:$D,MATCH(1,(Linescores!$A:$A=Schedule!$A529)*(Schedule!D529=Linescores!$C:$C),0),4)</f>
        <v>0</v>
      </c>
      <c r="G529" cm="1">
        <f t="array" ref="G529">INDEX(Linescores!$A:$D,MATCH(1,(Linescores!$A:$A=Schedule!$A529)*(Schedule!E529=Linescores!$C:$C),0),4)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19990515_COL@ARI</v>
      </c>
      <c r="C530" s="2">
        <v>36295</v>
      </c>
      <c r="D530" t="s">
        <v>51</v>
      </c>
      <c r="E530" t="s">
        <v>50</v>
      </c>
      <c r="F530" cm="1">
        <f t="array" ref="F530">INDEX(Linescores!$A:$D,MATCH(1,(Linescores!$A:$A=Schedule!$A530)*(Schedule!D530=Linescores!$C:$C),0),4)</f>
        <v>0</v>
      </c>
      <c r="G530" cm="1">
        <f t="array" ref="G530">INDEX(Linescores!$A:$D,MATCH(1,(Linescores!$A:$A=Schedule!$A530)*(Schedule!E530=Linescores!$C:$C),0),4)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19990515_NYM@PHI</v>
      </c>
      <c r="C531" s="2">
        <v>36295</v>
      </c>
      <c r="D531" t="s">
        <v>49</v>
      </c>
      <c r="E531" t="s">
        <v>47</v>
      </c>
      <c r="F531" cm="1">
        <f t="array" ref="F531">INDEX(Linescores!$A:$D,MATCH(1,(Linescores!$A:$A=Schedule!$A531)*(Schedule!D531=Linescores!$C:$C),0),4)</f>
        <v>0</v>
      </c>
      <c r="G531" cm="1">
        <f t="array" ref="G531">INDEX(Linescores!$A:$D,MATCH(1,(Linescores!$A:$A=Schedule!$A531)*(Schedule!E531=Linescores!$C:$C),0),4)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19990516_BAL@TEX</v>
      </c>
      <c r="C532" s="2">
        <v>36296</v>
      </c>
      <c r="D532" t="s">
        <v>31</v>
      </c>
      <c r="E532" t="s">
        <v>29</v>
      </c>
      <c r="F532" cm="1">
        <f t="array" ref="F532">INDEX(Linescores!$A:$D,MATCH(1,(Linescores!$A:$A=Schedule!$A532)*(Schedule!D532=Linescores!$C:$C),0),4)</f>
        <v>0</v>
      </c>
      <c r="G532" cm="1">
        <f t="array" ref="G532">INDEX(Linescores!$A:$D,MATCH(1,(Linescores!$A:$A=Schedule!$A532)*(Schedule!E532=Linescores!$C:$C),0),4)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19990516_CHW@NYY</v>
      </c>
      <c r="C533" s="2">
        <v>36296</v>
      </c>
      <c r="D533" t="s">
        <v>43</v>
      </c>
      <c r="E533" t="s">
        <v>42</v>
      </c>
      <c r="F533" cm="1">
        <f t="array" ref="F533">INDEX(Linescores!$A:$D,MATCH(1,(Linescores!$A:$A=Schedule!$A533)*(Schedule!D533=Linescores!$C:$C),0),4)</f>
        <v>0</v>
      </c>
      <c r="G533" cm="1">
        <f t="array" ref="G533">INDEX(Linescores!$A:$D,MATCH(1,(Linescores!$A:$A=Schedule!$A533)*(Schedule!E533=Linescores!$C:$C),0),4)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19990516_KCR@SEA</v>
      </c>
      <c r="C534" s="2">
        <v>36296</v>
      </c>
      <c r="D534" t="s">
        <v>74</v>
      </c>
      <c r="E534" t="s">
        <v>28</v>
      </c>
      <c r="F534" cm="1">
        <f t="array" ref="F534">INDEX(Linescores!$A:$D,MATCH(1,(Linescores!$A:$A=Schedule!$A534)*(Schedule!D534=Linescores!$C:$C),0),4)</f>
        <v>0</v>
      </c>
      <c r="G534" cm="1">
        <f t="array" ref="G534">INDEX(Linescores!$A:$D,MATCH(1,(Linescores!$A:$A=Schedule!$A534)*(Schedule!E534=Linescores!$C:$C),0),4)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19990516_MIN@OAK</v>
      </c>
      <c r="C535" s="2">
        <v>36296</v>
      </c>
      <c r="D535" t="s">
        <v>38</v>
      </c>
      <c r="E535" t="s">
        <v>30</v>
      </c>
      <c r="F535" cm="1">
        <f t="array" ref="F535">INDEX(Linescores!$A:$D,MATCH(1,(Linescores!$A:$A=Schedule!$A535)*(Schedule!D535=Linescores!$C:$C),0),4)</f>
        <v>0</v>
      </c>
      <c r="G535" cm="1">
        <f t="array" ref="G535">INDEX(Linescores!$A:$D,MATCH(1,(Linescores!$A:$A=Schedule!$A535)*(Schedule!E535=Linescores!$C:$C),0),4)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19990516_TBD@ANA</v>
      </c>
      <c r="C536" s="2">
        <v>36296</v>
      </c>
      <c r="D536" t="s">
        <v>190</v>
      </c>
      <c r="E536" t="s">
        <v>37</v>
      </c>
      <c r="F536" cm="1">
        <f t="array" ref="F536">INDEX(Linescores!$A:$D,MATCH(1,(Linescores!$A:$A=Schedule!$A536)*(Schedule!D536=Linescores!$C:$C),0),4)</f>
        <v>0</v>
      </c>
      <c r="G536" cm="1">
        <f t="array" ref="G536">INDEX(Linescores!$A:$D,MATCH(1,(Linescores!$A:$A=Schedule!$A536)*(Schedule!E536=Linescores!$C:$C),0),4)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19990516_BOS@TOR</v>
      </c>
      <c r="C537" s="2">
        <v>36296</v>
      </c>
      <c r="D537" t="s">
        <v>52</v>
      </c>
      <c r="E537" t="s">
        <v>46</v>
      </c>
      <c r="F537" cm="1">
        <f t="array" ref="F537">INDEX(Linescores!$A:$D,MATCH(1,(Linescores!$A:$A=Schedule!$A537)*(Schedule!D537=Linescores!$C:$C),0),4)</f>
        <v>0</v>
      </c>
      <c r="G537" cm="1">
        <f t="array" ref="G537">INDEX(Linescores!$A:$D,MATCH(1,(Linescores!$A:$A=Schedule!$A537)*(Schedule!E537=Linescores!$C:$C),0),4)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19990516_CLE@DET</v>
      </c>
      <c r="C538" s="2">
        <v>36296</v>
      </c>
      <c r="D538" t="s">
        <v>44</v>
      </c>
      <c r="E538" t="s">
        <v>45</v>
      </c>
      <c r="F538" cm="1">
        <f t="array" ref="F538">INDEX(Linescores!$A:$D,MATCH(1,(Linescores!$A:$A=Schedule!$A538)*(Schedule!D538=Linescores!$C:$C),0),4)</f>
        <v>0</v>
      </c>
      <c r="G538" cm="1">
        <f t="array" ref="G538">INDEX(Linescores!$A:$D,MATCH(1,(Linescores!$A:$A=Schedule!$A538)*(Schedule!E538=Linescores!$C:$C),0),4)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19990516_ATL@CHC</v>
      </c>
      <c r="C539" s="2">
        <v>36296</v>
      </c>
      <c r="D539" t="s">
        <v>36</v>
      </c>
      <c r="E539" t="s">
        <v>48</v>
      </c>
      <c r="F539" cm="1">
        <f t="array" ref="F539">INDEX(Linescores!$A:$D,MATCH(1,(Linescores!$A:$A=Schedule!$A539)*(Schedule!D539=Linescores!$C:$C),0),4)</f>
        <v>0</v>
      </c>
      <c r="G539" cm="1">
        <f t="array" ref="G539">INDEX(Linescores!$A:$D,MATCH(1,(Linescores!$A:$A=Schedule!$A539)*(Schedule!E539=Linescores!$C:$C),0),4)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19990516_FLA@MIL</v>
      </c>
      <c r="C540" s="2">
        <v>36296</v>
      </c>
      <c r="D540" t="s">
        <v>35</v>
      </c>
      <c r="E540" t="s">
        <v>53</v>
      </c>
      <c r="F540" cm="1">
        <f t="array" ref="F540">INDEX(Linescores!$A:$D,MATCH(1,(Linescores!$A:$A=Schedule!$A540)*(Schedule!D540=Linescores!$C:$C),0),4)</f>
        <v>0</v>
      </c>
      <c r="G540" cm="1">
        <f t="array" ref="G540">INDEX(Linescores!$A:$D,MATCH(1,(Linescores!$A:$A=Schedule!$A540)*(Schedule!E540=Linescores!$C:$C),0),4)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19990516_LAD@STL</v>
      </c>
      <c r="C541" s="2">
        <v>36296</v>
      </c>
      <c r="D541" t="s">
        <v>112</v>
      </c>
      <c r="E541" t="s">
        <v>34</v>
      </c>
      <c r="F541" cm="1">
        <f t="array" ref="F541">INDEX(Linescores!$A:$D,MATCH(1,(Linescores!$A:$A=Schedule!$A541)*(Schedule!D541=Linescores!$C:$C),0),4)</f>
        <v>0</v>
      </c>
      <c r="G541" cm="1">
        <f t="array" ref="G541">INDEX(Linescores!$A:$D,MATCH(1,(Linescores!$A:$A=Schedule!$A541)*(Schedule!E541=Linescores!$C:$C),0),4)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INDEX(Linescores!$A:$D,MATCH(1,(Linescores!$A:$A=Schedule!$A542)*(Schedule!D542=Linescores!$C:$C),0),4)</f>
        <v>0</v>
      </c>
      <c r="G542" cm="1">
        <f t="array" ref="G542">INDEX(Linescores!$A:$D,MATCH(1,(Linescores!$A:$A=Schedule!$A542)*(Schedule!E542=Linescores!$C:$C),0),4)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19990516_SDP@CIN</v>
      </c>
      <c r="C543" s="2">
        <v>36296</v>
      </c>
      <c r="D543" t="s">
        <v>246</v>
      </c>
      <c r="E543" t="s">
        <v>33</v>
      </c>
      <c r="F543" cm="1">
        <f t="array" ref="F543">INDEX(Linescores!$A:$D,MATCH(1,(Linescores!$A:$A=Schedule!$A543)*(Schedule!D543=Linescores!$C:$C),0),4)</f>
        <v>0</v>
      </c>
      <c r="G543" cm="1">
        <f t="array" ref="G543">INDEX(Linescores!$A:$D,MATCH(1,(Linescores!$A:$A=Schedule!$A543)*(Schedule!E543=Linescores!$C:$C),0),4)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19990516_SFG@HOU</v>
      </c>
      <c r="C544" s="2">
        <v>36296</v>
      </c>
      <c r="D544" t="s">
        <v>136</v>
      </c>
      <c r="E544" t="s">
        <v>39</v>
      </c>
      <c r="F544" cm="1">
        <f t="array" ref="F544">INDEX(Linescores!$A:$D,MATCH(1,(Linescores!$A:$A=Schedule!$A544)*(Schedule!D544=Linescores!$C:$C),0),4)</f>
        <v>0</v>
      </c>
      <c r="G544" cm="1">
        <f t="array" ref="G544">INDEX(Linescores!$A:$D,MATCH(1,(Linescores!$A:$A=Schedule!$A544)*(Schedule!E544=Linescores!$C:$C),0),4)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19990516_COL@ARI</v>
      </c>
      <c r="C545" s="2">
        <v>36296</v>
      </c>
      <c r="D545" t="s">
        <v>51</v>
      </c>
      <c r="E545" t="s">
        <v>50</v>
      </c>
      <c r="F545" cm="1">
        <f t="array" ref="F545">INDEX(Linescores!$A:$D,MATCH(1,(Linescores!$A:$A=Schedule!$A545)*(Schedule!D545=Linescores!$C:$C),0),4)</f>
        <v>0</v>
      </c>
      <c r="G545" cm="1">
        <f t="array" ref="G545">INDEX(Linescores!$A:$D,MATCH(1,(Linescores!$A:$A=Schedule!$A545)*(Schedule!E545=Linescores!$C:$C),0),4)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19990516_NYM@PHI</v>
      </c>
      <c r="C546" s="2">
        <v>36296</v>
      </c>
      <c r="D546" t="s">
        <v>49</v>
      </c>
      <c r="E546" t="s">
        <v>47</v>
      </c>
      <c r="F546" cm="1">
        <f t="array" ref="F546">INDEX(Linescores!$A:$D,MATCH(1,(Linescores!$A:$A=Schedule!$A546)*(Schedule!D546=Linescores!$C:$C),0),4)</f>
        <v>0</v>
      </c>
      <c r="G546" cm="1">
        <f t="array" ref="G546">INDEX(Linescores!$A:$D,MATCH(1,(Linescores!$A:$A=Schedule!$A546)*(Schedule!E546=Linescores!$C:$C),0),4)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19990517_MIN@SEA</v>
      </c>
      <c r="C547" s="2">
        <v>36297</v>
      </c>
      <c r="D547" t="s">
        <v>38</v>
      </c>
      <c r="E547" t="s">
        <v>28</v>
      </c>
      <c r="F547" cm="1">
        <f t="array" ref="F547">INDEX(Linescores!$A:$D,MATCH(1,(Linescores!$A:$A=Schedule!$A547)*(Schedule!D547=Linescores!$C:$C),0),4)</f>
        <v>0</v>
      </c>
      <c r="G547" cm="1">
        <f t="array" ref="G547">INDEX(Linescores!$A:$D,MATCH(1,(Linescores!$A:$A=Schedule!$A547)*(Schedule!E547=Linescores!$C:$C),0),4)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19990517_TBD@TEX</v>
      </c>
      <c r="C548" s="2">
        <v>36297</v>
      </c>
      <c r="D548" t="s">
        <v>190</v>
      </c>
      <c r="E548" t="s">
        <v>29</v>
      </c>
      <c r="F548" cm="1">
        <f t="array" ref="F548">INDEX(Linescores!$A:$D,MATCH(1,(Linescores!$A:$A=Schedule!$A548)*(Schedule!D548=Linescores!$C:$C),0),4)</f>
        <v>0</v>
      </c>
      <c r="G548" cm="1">
        <f t="array" ref="G548">INDEX(Linescores!$A:$D,MATCH(1,(Linescores!$A:$A=Schedule!$A548)*(Schedule!E548=Linescores!$C:$C),0),4)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19990517_BOS@TOR</v>
      </c>
      <c r="C549" s="2">
        <v>36297</v>
      </c>
      <c r="D549" t="s">
        <v>52</v>
      </c>
      <c r="E549" t="s">
        <v>46</v>
      </c>
      <c r="F549" cm="1">
        <f t="array" ref="F549">INDEX(Linescores!$A:$D,MATCH(1,(Linescores!$A:$A=Schedule!$A549)*(Schedule!D549=Linescores!$C:$C),0),4)</f>
        <v>0</v>
      </c>
      <c r="G549" cm="1">
        <f t="array" ref="G549">INDEX(Linescores!$A:$D,MATCH(1,(Linescores!$A:$A=Schedule!$A549)*(Schedule!E549=Linescores!$C:$C),0),4)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19990517_CLE@CHW</v>
      </c>
      <c r="C550" s="2">
        <v>36297</v>
      </c>
      <c r="D550" t="s">
        <v>44</v>
      </c>
      <c r="E550" t="s">
        <v>43</v>
      </c>
      <c r="F550" cm="1">
        <f t="array" ref="F550">INDEX(Linescores!$A:$D,MATCH(1,(Linescores!$A:$A=Schedule!$A550)*(Schedule!D550=Linescores!$C:$C),0),4)</f>
        <v>0</v>
      </c>
      <c r="G550" cm="1">
        <f t="array" ref="G550">INDEX(Linescores!$A:$D,MATCH(1,(Linescores!$A:$A=Schedule!$A550)*(Schedule!E550=Linescores!$C:$C),0),4)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19990517_CHC@FLA</v>
      </c>
      <c r="C551" s="2">
        <v>36297</v>
      </c>
      <c r="D551" t="s">
        <v>48</v>
      </c>
      <c r="E551" t="s">
        <v>35</v>
      </c>
      <c r="F551" cm="1">
        <f t="array" ref="F551">INDEX(Linescores!$A:$D,MATCH(1,(Linescores!$A:$A=Schedule!$A551)*(Schedule!D551=Linescores!$C:$C),0),4)</f>
        <v>0</v>
      </c>
      <c r="G551" cm="1">
        <f t="array" ref="G551">INDEX(Linescores!$A:$D,MATCH(1,(Linescores!$A:$A=Schedule!$A551)*(Schedule!E551=Linescores!$C:$C),0),4)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19990517_CIN@COL</v>
      </c>
      <c r="C552" s="2">
        <v>36297</v>
      </c>
      <c r="D552" t="s">
        <v>33</v>
      </c>
      <c r="E552" t="s">
        <v>51</v>
      </c>
      <c r="F552" cm="1">
        <f t="array" ref="F552">INDEX(Linescores!$A:$D,MATCH(1,(Linescores!$A:$A=Schedule!$A552)*(Schedule!D552=Linescores!$C:$C),0),4)</f>
        <v>0</v>
      </c>
      <c r="G552" cm="1">
        <f t="array" ref="G552">INDEX(Linescores!$A:$D,MATCH(1,(Linescores!$A:$A=Schedule!$A552)*(Schedule!E552=Linescores!$C:$C),0),4)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19990517_MIL@NYM</v>
      </c>
      <c r="C553" s="2">
        <v>36297</v>
      </c>
      <c r="D553" t="s">
        <v>53</v>
      </c>
      <c r="E553" t="s">
        <v>49</v>
      </c>
      <c r="F553" cm="1">
        <f t="array" ref="F553">INDEX(Linescores!$A:$D,MATCH(1,(Linescores!$A:$A=Schedule!$A553)*(Schedule!D553=Linescores!$C:$C),0),4)</f>
        <v>0</v>
      </c>
      <c r="G553" cm="1">
        <f t="array" ref="G553">INDEX(Linescores!$A:$D,MATCH(1,(Linescores!$A:$A=Schedule!$A553)*(Schedule!E553=Linescores!$C:$C),0),4)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19990517_PIT@ATL</v>
      </c>
      <c r="C554" s="2">
        <v>36297</v>
      </c>
      <c r="D554" t="s">
        <v>32</v>
      </c>
      <c r="E554" t="s">
        <v>36</v>
      </c>
      <c r="F554" cm="1">
        <f t="array" ref="F554">INDEX(Linescores!$A:$D,MATCH(1,(Linescores!$A:$A=Schedule!$A554)*(Schedule!D554=Linescores!$C:$C),0),4)</f>
        <v>0</v>
      </c>
      <c r="G554" cm="1">
        <f t="array" ref="G554">INDEX(Linescores!$A:$D,MATCH(1,(Linescores!$A:$A=Schedule!$A554)*(Schedule!E554=Linescores!$C:$C),0),4)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19990517_ARI@SFG</v>
      </c>
      <c r="C555" s="2">
        <v>36297</v>
      </c>
      <c r="D555" t="s">
        <v>50</v>
      </c>
      <c r="E555" t="s">
        <v>136</v>
      </c>
      <c r="F555" cm="1">
        <f t="array" ref="F555">INDEX(Linescores!$A:$D,MATCH(1,(Linescores!$A:$A=Schedule!$A555)*(Schedule!D555=Linescores!$C:$C),0),4)</f>
        <v>0</v>
      </c>
      <c r="G555" cm="1">
        <f t="array" ref="G555">INDEX(Linescores!$A:$D,MATCH(1,(Linescores!$A:$A=Schedule!$A555)*(Schedule!E555=Linescores!$C:$C),0),4)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19990517_PHI@MON</v>
      </c>
      <c r="C556" s="2">
        <v>36297</v>
      </c>
      <c r="D556" t="s">
        <v>47</v>
      </c>
      <c r="E556" t="s">
        <v>40</v>
      </c>
      <c r="F556" cm="1">
        <f t="array" ref="F556">INDEX(Linescores!$A:$D,MATCH(1,(Linescores!$A:$A=Schedule!$A556)*(Schedule!D556=Linescores!$C:$C),0),4)</f>
        <v>0</v>
      </c>
      <c r="G556" cm="1">
        <f t="array" ref="G556">INDEX(Linescores!$A:$D,MATCH(1,(Linescores!$A:$A=Schedule!$A556)*(Schedule!E556=Linescores!$C:$C),0),4)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INDEX(Linescores!$A:$D,MATCH(1,(Linescores!$A:$A=Schedule!$A557)*(Schedule!D557=Linescores!$C:$C),0),4)</f>
        <v>0</v>
      </c>
      <c r="G557" cm="1">
        <f t="array" ref="G557">INDEX(Linescores!$A:$D,MATCH(1,(Linescores!$A:$A=Schedule!$A557)*(Schedule!E557=Linescores!$C:$C),0),4)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19990518_DET@TOR</v>
      </c>
      <c r="C558" s="2">
        <v>36298</v>
      </c>
      <c r="D558" t="s">
        <v>45</v>
      </c>
      <c r="E558" t="s">
        <v>46</v>
      </c>
      <c r="F558" cm="1">
        <f t="array" ref="F558">INDEX(Linescores!$A:$D,MATCH(1,(Linescores!$A:$A=Schedule!$A558)*(Schedule!D558=Linescores!$C:$C),0),4)</f>
        <v>0</v>
      </c>
      <c r="G558" cm="1">
        <f t="array" ref="G558">INDEX(Linescores!$A:$D,MATCH(1,(Linescores!$A:$A=Schedule!$A558)*(Schedule!E558=Linescores!$C:$C),0),4)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19990518_MIN@SEA</v>
      </c>
      <c r="C559" s="2">
        <v>36298</v>
      </c>
      <c r="D559" t="s">
        <v>38</v>
      </c>
      <c r="E559" t="s">
        <v>28</v>
      </c>
      <c r="F559" cm="1">
        <f t="array" ref="F559">INDEX(Linescores!$A:$D,MATCH(1,(Linescores!$A:$A=Schedule!$A559)*(Schedule!D559=Linescores!$C:$C),0),4)</f>
        <v>0</v>
      </c>
      <c r="G559" cm="1">
        <f t="array" ref="G559">INDEX(Linescores!$A:$D,MATCH(1,(Linescores!$A:$A=Schedule!$A559)*(Schedule!E559=Linescores!$C:$C),0),4)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19990518_OAK@KCR</v>
      </c>
      <c r="C560" s="2">
        <v>36298</v>
      </c>
      <c r="D560" t="s">
        <v>30</v>
      </c>
      <c r="E560" t="s">
        <v>74</v>
      </c>
      <c r="F560" cm="1">
        <f t="array" ref="F560">INDEX(Linescores!$A:$D,MATCH(1,(Linescores!$A:$A=Schedule!$A560)*(Schedule!D560=Linescores!$C:$C),0),4)</f>
        <v>0</v>
      </c>
      <c r="G560" cm="1">
        <f t="array" ref="G560">INDEX(Linescores!$A:$D,MATCH(1,(Linescores!$A:$A=Schedule!$A560)*(Schedule!E560=Linescores!$C:$C),0),4)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19990518_TBD@TEX</v>
      </c>
      <c r="C561" s="2">
        <v>36298</v>
      </c>
      <c r="D561" t="s">
        <v>190</v>
      </c>
      <c r="E561" t="s">
        <v>29</v>
      </c>
      <c r="F561" cm="1">
        <f t="array" ref="F561">INDEX(Linescores!$A:$D,MATCH(1,(Linescores!$A:$A=Schedule!$A561)*(Schedule!D561=Linescores!$C:$C),0),4)</f>
        <v>0</v>
      </c>
      <c r="G561" cm="1">
        <f t="array" ref="G561">INDEX(Linescores!$A:$D,MATCH(1,(Linescores!$A:$A=Schedule!$A561)*(Schedule!E561=Linescores!$C:$C),0),4)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19990518_CLE@CHW</v>
      </c>
      <c r="C562" s="2">
        <v>36298</v>
      </c>
      <c r="D562" t="s">
        <v>44</v>
      </c>
      <c r="E562" t="s">
        <v>43</v>
      </c>
      <c r="F562" cm="1">
        <f t="array" ref="F562">INDEX(Linescores!$A:$D,MATCH(1,(Linescores!$A:$A=Schedule!$A562)*(Schedule!D562=Linescores!$C:$C),0),4)</f>
        <v>0</v>
      </c>
      <c r="G562" cm="1">
        <f t="array" ref="G562">INDEX(Linescores!$A:$D,MATCH(1,(Linescores!$A:$A=Schedule!$A562)*(Schedule!E562=Linescores!$C:$C),0),4)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19990518_NYY@BOS</v>
      </c>
      <c r="C563" s="2">
        <v>36298</v>
      </c>
      <c r="D563" t="s">
        <v>42</v>
      </c>
      <c r="E563" t="s">
        <v>52</v>
      </c>
      <c r="F563" cm="1">
        <f t="array" ref="F563">INDEX(Linescores!$A:$D,MATCH(1,(Linescores!$A:$A=Schedule!$A563)*(Schedule!D563=Linescores!$C:$C),0),4)</f>
        <v>0</v>
      </c>
      <c r="G563" cm="1">
        <f t="array" ref="G563">INDEX(Linescores!$A:$D,MATCH(1,(Linescores!$A:$A=Schedule!$A563)*(Schedule!E563=Linescores!$C:$C),0),4)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19990518_CHC@FLA</v>
      </c>
      <c r="C564" s="2">
        <v>36298</v>
      </c>
      <c r="D564" t="s">
        <v>48</v>
      </c>
      <c r="E564" t="s">
        <v>35</v>
      </c>
      <c r="F564" cm="1">
        <f t="array" ref="F564">INDEX(Linescores!$A:$D,MATCH(1,(Linescores!$A:$A=Schedule!$A564)*(Schedule!D564=Linescores!$C:$C),0),4)</f>
        <v>0</v>
      </c>
      <c r="G564" cm="1">
        <f t="array" ref="G564">INDEX(Linescores!$A:$D,MATCH(1,(Linescores!$A:$A=Schedule!$A564)*(Schedule!E564=Linescores!$C:$C),0),4)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19990518_CIN@COL</v>
      </c>
      <c r="C565" s="2">
        <v>36298</v>
      </c>
      <c r="D565" t="s">
        <v>33</v>
      </c>
      <c r="E565" t="s">
        <v>51</v>
      </c>
      <c r="F565" cm="1">
        <f t="array" ref="F565">INDEX(Linescores!$A:$D,MATCH(1,(Linescores!$A:$A=Schedule!$A565)*(Schedule!D565=Linescores!$C:$C),0),4)</f>
        <v>0</v>
      </c>
      <c r="G565" cm="1">
        <f t="array" ref="G565">INDEX(Linescores!$A:$D,MATCH(1,(Linescores!$A:$A=Schedule!$A565)*(Schedule!E565=Linescores!$C:$C),0),4)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19990518_HOU@LAD</v>
      </c>
      <c r="C566" s="2">
        <v>36298</v>
      </c>
      <c r="D566" t="s">
        <v>39</v>
      </c>
      <c r="E566" t="s">
        <v>112</v>
      </c>
      <c r="F566" cm="1">
        <f t="array" ref="F566">INDEX(Linescores!$A:$D,MATCH(1,(Linescores!$A:$A=Schedule!$A566)*(Schedule!D566=Linescores!$C:$C),0),4)</f>
        <v>0</v>
      </c>
      <c r="G566" cm="1">
        <f t="array" ref="G566">INDEX(Linescores!$A:$D,MATCH(1,(Linescores!$A:$A=Schedule!$A566)*(Schedule!E566=Linescores!$C:$C),0),4)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19990518_MIL@NYM</v>
      </c>
      <c r="C567" s="2">
        <v>36298</v>
      </c>
      <c r="D567" t="s">
        <v>53</v>
      </c>
      <c r="E567" t="s">
        <v>49</v>
      </c>
      <c r="F567" cm="1">
        <f t="array" ref="F567">INDEX(Linescores!$A:$D,MATCH(1,(Linescores!$A:$A=Schedule!$A567)*(Schedule!D567=Linescores!$C:$C),0),4)</f>
        <v>0</v>
      </c>
      <c r="G567" cm="1">
        <f t="array" ref="G567">INDEX(Linescores!$A:$D,MATCH(1,(Linescores!$A:$A=Schedule!$A567)*(Schedule!E567=Linescores!$C:$C),0),4)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19990518_PIT@ATL</v>
      </c>
      <c r="C568" s="2">
        <v>36298</v>
      </c>
      <c r="D568" t="s">
        <v>32</v>
      </c>
      <c r="E568" t="s">
        <v>36</v>
      </c>
      <c r="F568" cm="1">
        <f t="array" ref="F568">INDEX(Linescores!$A:$D,MATCH(1,(Linescores!$A:$A=Schedule!$A568)*(Schedule!D568=Linescores!$C:$C),0),4)</f>
        <v>0</v>
      </c>
      <c r="G568" cm="1">
        <f t="array" ref="G568">INDEX(Linescores!$A:$D,MATCH(1,(Linescores!$A:$A=Schedule!$A568)*(Schedule!E568=Linescores!$C:$C),0),4)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19990518_STL@SDP</v>
      </c>
      <c r="C569" s="2">
        <v>36298</v>
      </c>
      <c r="D569" t="s">
        <v>34</v>
      </c>
      <c r="E569" t="s">
        <v>246</v>
      </c>
      <c r="F569" cm="1">
        <f t="array" ref="F569">INDEX(Linescores!$A:$D,MATCH(1,(Linescores!$A:$A=Schedule!$A569)*(Schedule!D569=Linescores!$C:$C),0),4)</f>
        <v>0</v>
      </c>
      <c r="G569" cm="1">
        <f t="array" ref="G569">INDEX(Linescores!$A:$D,MATCH(1,(Linescores!$A:$A=Schedule!$A569)*(Schedule!E569=Linescores!$C:$C),0),4)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19990518_ARI@SFG</v>
      </c>
      <c r="C570" s="2">
        <v>36298</v>
      </c>
      <c r="D570" t="s">
        <v>50</v>
      </c>
      <c r="E570" t="s">
        <v>136</v>
      </c>
      <c r="F570" cm="1">
        <f t="array" ref="F570">INDEX(Linescores!$A:$D,MATCH(1,(Linescores!$A:$A=Schedule!$A570)*(Schedule!D570=Linescores!$C:$C),0),4)</f>
        <v>0</v>
      </c>
      <c r="G570" cm="1">
        <f t="array" ref="G570">INDEX(Linescores!$A:$D,MATCH(1,(Linescores!$A:$A=Schedule!$A570)*(Schedule!E570=Linescores!$C:$C),0),4)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19990518_PHI@MON</v>
      </c>
      <c r="C571" s="2">
        <v>36298</v>
      </c>
      <c r="D571" t="s">
        <v>47</v>
      </c>
      <c r="E571" t="s">
        <v>40</v>
      </c>
      <c r="F571" cm="1">
        <f t="array" ref="F571">INDEX(Linescores!$A:$D,MATCH(1,(Linescores!$A:$A=Schedule!$A571)*(Schedule!D571=Linescores!$C:$C),0),4)</f>
        <v>0</v>
      </c>
      <c r="G571" cm="1">
        <f t="array" ref="G571">INDEX(Linescores!$A:$D,MATCH(1,(Linescores!$A:$A=Schedule!$A571)*(Schedule!E571=Linescores!$C:$C),0),4)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INDEX(Linescores!$A:$D,MATCH(1,(Linescores!$A:$A=Schedule!$A572)*(Schedule!D572=Linescores!$C:$C),0),4)</f>
        <v>0</v>
      </c>
      <c r="G572" cm="1">
        <f t="array" ref="G572">INDEX(Linescores!$A:$D,MATCH(1,(Linescores!$A:$A=Schedule!$A572)*(Schedule!E572=Linescores!$C:$C),0),4)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19990519_DET@TOR</v>
      </c>
      <c r="C573" s="2">
        <v>36299</v>
      </c>
      <c r="D573" t="s">
        <v>45</v>
      </c>
      <c r="E573" t="s">
        <v>46</v>
      </c>
      <c r="F573" cm="1">
        <f t="array" ref="F573">INDEX(Linescores!$A:$D,MATCH(1,(Linescores!$A:$A=Schedule!$A573)*(Schedule!D573=Linescores!$C:$C),0),4)</f>
        <v>0</v>
      </c>
      <c r="G573" cm="1">
        <f t="array" ref="G573">INDEX(Linescores!$A:$D,MATCH(1,(Linescores!$A:$A=Schedule!$A573)*(Schedule!E573=Linescores!$C:$C),0),4)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19990519_MIN@SEA</v>
      </c>
      <c r="C574" s="2">
        <v>36299</v>
      </c>
      <c r="D574" t="s">
        <v>38</v>
      </c>
      <c r="E574" t="s">
        <v>28</v>
      </c>
      <c r="F574" cm="1">
        <f t="array" ref="F574">INDEX(Linescores!$A:$D,MATCH(1,(Linescores!$A:$A=Schedule!$A574)*(Schedule!D574=Linescores!$C:$C),0),4)</f>
        <v>0</v>
      </c>
      <c r="G574" cm="1">
        <f t="array" ref="G574">INDEX(Linescores!$A:$D,MATCH(1,(Linescores!$A:$A=Schedule!$A574)*(Schedule!E574=Linescores!$C:$C),0),4)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19990519_OAK@KCR</v>
      </c>
      <c r="C575" s="2">
        <v>36299</v>
      </c>
      <c r="D575" t="s">
        <v>30</v>
      </c>
      <c r="E575" t="s">
        <v>74</v>
      </c>
      <c r="F575" cm="1">
        <f t="array" ref="F575">INDEX(Linescores!$A:$D,MATCH(1,(Linescores!$A:$A=Schedule!$A575)*(Schedule!D575=Linescores!$C:$C),0),4)</f>
        <v>0</v>
      </c>
      <c r="G575" cm="1">
        <f t="array" ref="G575">INDEX(Linescores!$A:$D,MATCH(1,(Linescores!$A:$A=Schedule!$A575)*(Schedule!E575=Linescores!$C:$C),0),4)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19990519_TBD@TEX</v>
      </c>
      <c r="C576" s="2">
        <v>36299</v>
      </c>
      <c r="D576" t="s">
        <v>190</v>
      </c>
      <c r="E576" t="s">
        <v>29</v>
      </c>
      <c r="F576" cm="1">
        <f t="array" ref="F576">INDEX(Linescores!$A:$D,MATCH(1,(Linescores!$A:$A=Schedule!$A576)*(Schedule!D576=Linescores!$C:$C),0),4)</f>
        <v>0</v>
      </c>
      <c r="G576" cm="1">
        <f t="array" ref="G576">INDEX(Linescores!$A:$D,MATCH(1,(Linescores!$A:$A=Schedule!$A576)*(Schedule!E576=Linescores!$C:$C),0),4)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19990519_CLE@CHW</v>
      </c>
      <c r="C577" s="2">
        <v>36299</v>
      </c>
      <c r="D577" t="s">
        <v>44</v>
      </c>
      <c r="E577" t="s">
        <v>43</v>
      </c>
      <c r="F577" cm="1">
        <f t="array" ref="F577">INDEX(Linescores!$A:$D,MATCH(1,(Linescores!$A:$A=Schedule!$A577)*(Schedule!D577=Linescores!$C:$C),0),4)</f>
        <v>0</v>
      </c>
      <c r="G577" cm="1">
        <f t="array" ref="G577">INDEX(Linescores!$A:$D,MATCH(1,(Linescores!$A:$A=Schedule!$A577)*(Schedule!E577=Linescores!$C:$C),0),4)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19990519_NYY@BOS</v>
      </c>
      <c r="C578" s="2">
        <v>36299</v>
      </c>
      <c r="D578" t="s">
        <v>42</v>
      </c>
      <c r="E578" t="s">
        <v>52</v>
      </c>
      <c r="F578" cm="1">
        <f t="array" ref="F578">INDEX(Linescores!$A:$D,MATCH(1,(Linescores!$A:$A=Schedule!$A578)*(Schedule!D578=Linescores!$C:$C),0),4)</f>
        <v>0</v>
      </c>
      <c r="G578" cm="1">
        <f t="array" ref="G578">INDEX(Linescores!$A:$D,MATCH(1,(Linescores!$A:$A=Schedule!$A578)*(Schedule!E578=Linescores!$C:$C),0),4)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19990519_CHC@FLA</v>
      </c>
      <c r="C579" s="2">
        <v>36299</v>
      </c>
      <c r="D579" t="s">
        <v>48</v>
      </c>
      <c r="E579" t="s">
        <v>35</v>
      </c>
      <c r="F579" cm="1">
        <f t="array" ref="F579">INDEX(Linescores!$A:$D,MATCH(1,(Linescores!$A:$A=Schedule!$A579)*(Schedule!D579=Linescores!$C:$C),0),4)</f>
        <v>0</v>
      </c>
      <c r="G579" cm="1">
        <f t="array" ref="G579">INDEX(Linescores!$A:$D,MATCH(1,(Linescores!$A:$A=Schedule!$A579)*(Schedule!E579=Linescores!$C:$C),0),4)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19990519_CIN@COL</v>
      </c>
      <c r="C580" s="2">
        <v>36299</v>
      </c>
      <c r="D580" t="s">
        <v>33</v>
      </c>
      <c r="E580" t="s">
        <v>51</v>
      </c>
      <c r="F580" cm="1">
        <f t="array" ref="F580">INDEX(Linescores!$A:$D,MATCH(1,(Linescores!$A:$A=Schedule!$A580)*(Schedule!D580=Linescores!$C:$C),0),4)</f>
        <v>0</v>
      </c>
      <c r="G580" cm="1">
        <f t="array" ref="G580">INDEX(Linescores!$A:$D,MATCH(1,(Linescores!$A:$A=Schedule!$A580)*(Schedule!E580=Linescores!$C:$C),0),4)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19990519_HOU@LAD</v>
      </c>
      <c r="C581" s="2">
        <v>36299</v>
      </c>
      <c r="D581" t="s">
        <v>39</v>
      </c>
      <c r="E581" t="s">
        <v>112</v>
      </c>
      <c r="F581" cm="1">
        <f t="array" ref="F581">INDEX(Linescores!$A:$D,MATCH(1,(Linescores!$A:$A=Schedule!$A581)*(Schedule!D581=Linescores!$C:$C),0),4)</f>
        <v>0</v>
      </c>
      <c r="G581" cm="1">
        <f t="array" ref="G581">INDEX(Linescores!$A:$D,MATCH(1,(Linescores!$A:$A=Schedule!$A581)*(Schedule!E581=Linescores!$C:$C),0),4)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19990519_PIT@ATL</v>
      </c>
      <c r="C582" s="2">
        <v>36299</v>
      </c>
      <c r="D582" t="s">
        <v>32</v>
      </c>
      <c r="E582" t="s">
        <v>36</v>
      </c>
      <c r="F582" cm="1">
        <f t="array" ref="F582">INDEX(Linescores!$A:$D,MATCH(1,(Linescores!$A:$A=Schedule!$A582)*(Schedule!D582=Linescores!$C:$C),0),4)</f>
        <v>0</v>
      </c>
      <c r="G582" cm="1">
        <f t="array" ref="G582">INDEX(Linescores!$A:$D,MATCH(1,(Linescores!$A:$A=Schedule!$A582)*(Schedule!E582=Linescores!$C:$C),0),4)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19990519_STL@SDP</v>
      </c>
      <c r="C583" s="2">
        <v>36299</v>
      </c>
      <c r="D583" t="s">
        <v>34</v>
      </c>
      <c r="E583" t="s">
        <v>246</v>
      </c>
      <c r="F583" cm="1">
        <f t="array" ref="F583">INDEX(Linescores!$A:$D,MATCH(1,(Linescores!$A:$A=Schedule!$A583)*(Schedule!D583=Linescores!$C:$C),0),4)</f>
        <v>0</v>
      </c>
      <c r="G583" cm="1">
        <f t="array" ref="G583">INDEX(Linescores!$A:$D,MATCH(1,(Linescores!$A:$A=Schedule!$A583)*(Schedule!E583=Linescores!$C:$C),0),4)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19990519_ARI@SFG</v>
      </c>
      <c r="C584" s="2">
        <v>36299</v>
      </c>
      <c r="D584" t="s">
        <v>50</v>
      </c>
      <c r="E584" t="s">
        <v>136</v>
      </c>
      <c r="F584" cm="1">
        <f t="array" ref="F584">INDEX(Linescores!$A:$D,MATCH(1,(Linescores!$A:$A=Schedule!$A584)*(Schedule!D584=Linescores!$C:$C),0),4)</f>
        <v>0</v>
      </c>
      <c r="G584" cm="1">
        <f t="array" ref="G584">INDEX(Linescores!$A:$D,MATCH(1,(Linescores!$A:$A=Schedule!$A584)*(Schedule!E584=Linescores!$C:$C),0),4)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19990519_PHI@MON</v>
      </c>
      <c r="C585" s="2">
        <v>36299</v>
      </c>
      <c r="D585" t="s">
        <v>47</v>
      </c>
      <c r="E585" t="s">
        <v>40</v>
      </c>
      <c r="F585" cm="1">
        <f t="array" ref="F585">INDEX(Linescores!$A:$D,MATCH(1,(Linescores!$A:$A=Schedule!$A585)*(Schedule!D585=Linescores!$C:$C),0),4)</f>
        <v>0</v>
      </c>
      <c r="G585" cm="1">
        <f t="array" ref="G585">INDEX(Linescores!$A:$D,MATCH(1,(Linescores!$A:$A=Schedule!$A585)*(Schedule!E585=Linescores!$C:$C),0),4)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INDEX(Linescores!$A:$D,MATCH(1,(Linescores!$A:$A=Schedule!$A586)*(Schedule!D586=Linescores!$C:$C),0),4)</f>
        <v>0</v>
      </c>
      <c r="G586" cm="1">
        <f t="array" ref="G586">INDEX(Linescores!$A:$D,MATCH(1,(Linescores!$A:$A=Schedule!$A586)*(Schedule!E586=Linescores!$C:$C),0),4)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19990520_DET@TOR</v>
      </c>
      <c r="C587" s="2">
        <v>36300</v>
      </c>
      <c r="D587" t="s">
        <v>45</v>
      </c>
      <c r="E587" t="s">
        <v>46</v>
      </c>
      <c r="F587" cm="1">
        <f t="array" ref="F587">INDEX(Linescores!$A:$D,MATCH(1,(Linescores!$A:$A=Schedule!$A587)*(Schedule!D587=Linescores!$C:$C),0),4)</f>
        <v>0</v>
      </c>
      <c r="G587" cm="1">
        <f t="array" ref="G587">INDEX(Linescores!$A:$D,MATCH(1,(Linescores!$A:$A=Schedule!$A587)*(Schedule!E587=Linescores!$C:$C),0),4)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19990520_OAK@KCR</v>
      </c>
      <c r="C588" s="2">
        <v>36300</v>
      </c>
      <c r="D588" t="s">
        <v>30</v>
      </c>
      <c r="E588" t="s">
        <v>74</v>
      </c>
      <c r="F588" cm="1">
        <f t="array" ref="F588">INDEX(Linescores!$A:$D,MATCH(1,(Linescores!$A:$A=Schedule!$A588)*(Schedule!D588=Linescores!$C:$C),0),4)</f>
        <v>0</v>
      </c>
      <c r="G588" cm="1">
        <f t="array" ref="G588">INDEX(Linescores!$A:$D,MATCH(1,(Linescores!$A:$A=Schedule!$A588)*(Schedule!E588=Linescores!$C:$C),0),4)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19990520_NYY@BOS</v>
      </c>
      <c r="C589" s="2">
        <v>36300</v>
      </c>
      <c r="D589" t="s">
        <v>42</v>
      </c>
      <c r="E589" t="s">
        <v>52</v>
      </c>
      <c r="F589" cm="1">
        <f t="array" ref="F589">INDEX(Linescores!$A:$D,MATCH(1,(Linescores!$A:$A=Schedule!$A589)*(Schedule!D589=Linescores!$C:$C),0),4)</f>
        <v>0</v>
      </c>
      <c r="G589" cm="1">
        <f t="array" ref="G589">INDEX(Linescores!$A:$D,MATCH(1,(Linescores!$A:$A=Schedule!$A589)*(Schedule!E589=Linescores!$C:$C),0),4)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19990520_CHC@ATL</v>
      </c>
      <c r="C590" s="2">
        <v>36300</v>
      </c>
      <c r="D590" t="s">
        <v>48</v>
      </c>
      <c r="E590" t="s">
        <v>36</v>
      </c>
      <c r="F590" cm="1">
        <f t="array" ref="F590">INDEX(Linescores!$A:$D,MATCH(1,(Linescores!$A:$A=Schedule!$A590)*(Schedule!D590=Linescores!$C:$C),0),4)</f>
        <v>0</v>
      </c>
      <c r="G590" cm="1">
        <f t="array" ref="G590">INDEX(Linescores!$A:$D,MATCH(1,(Linescores!$A:$A=Schedule!$A590)*(Schedule!E590=Linescores!$C:$C),0),4)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19990520_HOU@LAD</v>
      </c>
      <c r="C591" s="2">
        <v>36300</v>
      </c>
      <c r="D591" t="s">
        <v>39</v>
      </c>
      <c r="E591" t="s">
        <v>112</v>
      </c>
      <c r="F591" cm="1">
        <f t="array" ref="F591">INDEX(Linescores!$A:$D,MATCH(1,(Linescores!$A:$A=Schedule!$A591)*(Schedule!D591=Linescores!$C:$C),0),4)</f>
        <v>0</v>
      </c>
      <c r="G591" cm="1">
        <f t="array" ref="G591">INDEX(Linescores!$A:$D,MATCH(1,(Linescores!$A:$A=Schedule!$A591)*(Schedule!E591=Linescores!$C:$C),0),4)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19990520_PIT@FLA</v>
      </c>
      <c r="C592" s="2">
        <v>36300</v>
      </c>
      <c r="D592" t="s">
        <v>32</v>
      </c>
      <c r="E592" t="s">
        <v>35</v>
      </c>
      <c r="F592" cm="1">
        <f t="array" ref="F592">INDEX(Linescores!$A:$D,MATCH(1,(Linescores!$A:$A=Schedule!$A592)*(Schedule!D592=Linescores!$C:$C),0),4)</f>
        <v>0</v>
      </c>
      <c r="G592" cm="1">
        <f t="array" ref="G592">INDEX(Linescores!$A:$D,MATCH(1,(Linescores!$A:$A=Schedule!$A592)*(Schedule!E592=Linescores!$C:$C),0),4)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19990520_STL@SDP</v>
      </c>
      <c r="C593" s="2">
        <v>36300</v>
      </c>
      <c r="D593" t="s">
        <v>34</v>
      </c>
      <c r="E593" t="s">
        <v>246</v>
      </c>
      <c r="F593" cm="1">
        <f t="array" ref="F593">INDEX(Linescores!$A:$D,MATCH(1,(Linescores!$A:$A=Schedule!$A593)*(Schedule!D593=Linescores!$C:$C),0),4)</f>
        <v>0</v>
      </c>
      <c r="G593" cm="1">
        <f t="array" ref="G593">INDEX(Linescores!$A:$D,MATCH(1,(Linescores!$A:$A=Schedule!$A593)*(Schedule!E593=Linescores!$C:$C),0),4)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19990520_ARI@COL</v>
      </c>
      <c r="C594" s="2">
        <v>36300</v>
      </c>
      <c r="D594" t="s">
        <v>50</v>
      </c>
      <c r="E594" t="s">
        <v>51</v>
      </c>
      <c r="F594" cm="1">
        <f t="array" ref="F594">INDEX(Linescores!$A:$D,MATCH(1,(Linescores!$A:$A=Schedule!$A594)*(Schedule!D594=Linescores!$C:$C),0),4)</f>
        <v>0</v>
      </c>
      <c r="G594" cm="1">
        <f t="array" ref="G594">INDEX(Linescores!$A:$D,MATCH(1,(Linescores!$A:$A=Schedule!$A594)*(Schedule!E594=Linescores!$C:$C),0),4)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19990520_MIL@NYM</v>
      </c>
      <c r="C595" s="2">
        <v>36300</v>
      </c>
      <c r="D595" t="s">
        <v>53</v>
      </c>
      <c r="E595" t="s">
        <v>49</v>
      </c>
      <c r="F595" cm="1">
        <f t="array" ref="F595">INDEX(Linescores!$A:$D,MATCH(1,(Linescores!$A:$A=Schedule!$A595)*(Schedule!D595=Linescores!$C:$C),0),4)</f>
        <v>0</v>
      </c>
      <c r="G595" cm="1">
        <f t="array" ref="G595">INDEX(Linescores!$A:$D,MATCH(1,(Linescores!$A:$A=Schedule!$A595)*(Schedule!E595=Linescores!$C:$C),0),4)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19990520_MIL@NYM</v>
      </c>
      <c r="C596" s="2">
        <v>36300</v>
      </c>
      <c r="D596" t="s">
        <v>53</v>
      </c>
      <c r="E596" t="s">
        <v>49</v>
      </c>
      <c r="F596" cm="1">
        <f t="array" ref="F596">INDEX(Linescores!$A:$D,MATCH(1,(Linescores!$A:$A=Schedule!$A596)*(Schedule!D596=Linescores!$C:$C),0),4)</f>
        <v>0</v>
      </c>
      <c r="G596" cm="1">
        <f t="array" ref="G596">INDEX(Linescores!$A:$D,MATCH(1,(Linescores!$A:$A=Schedule!$A596)*(Schedule!E596=Linescores!$C:$C),0),4)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INDEX(Linescores!$A:$D,MATCH(1,(Linescores!$A:$A=Schedule!$A597)*(Schedule!D597=Linescores!$C:$C),0),4)</f>
        <v>0</v>
      </c>
      <c r="G597" cm="1">
        <f t="array" ref="G597">INDEX(Linescores!$A:$D,MATCH(1,(Linescores!$A:$A=Schedule!$A597)*(Schedule!E597=Linescores!$C:$C),0),4)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19990521_OAK@MIN</v>
      </c>
      <c r="C598" s="2">
        <v>36301</v>
      </c>
      <c r="D598" t="s">
        <v>30</v>
      </c>
      <c r="E598" t="s">
        <v>38</v>
      </c>
      <c r="F598" cm="1">
        <f t="array" ref="F598">INDEX(Linescores!$A:$D,MATCH(1,(Linescores!$A:$A=Schedule!$A598)*(Schedule!D598=Linescores!$C:$C),0),4)</f>
        <v>0</v>
      </c>
      <c r="G598" cm="1">
        <f t="array" ref="G598">INDEX(Linescores!$A:$D,MATCH(1,(Linescores!$A:$A=Schedule!$A598)*(Schedule!E598=Linescores!$C:$C),0),4)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19990521_SEA@KCR</v>
      </c>
      <c r="C599" s="2">
        <v>36301</v>
      </c>
      <c r="D599" t="s">
        <v>28</v>
      </c>
      <c r="E599" t="s">
        <v>74</v>
      </c>
      <c r="F599" cm="1">
        <f t="array" ref="F599">INDEX(Linescores!$A:$D,MATCH(1,(Linescores!$A:$A=Schedule!$A599)*(Schedule!D599=Linescores!$C:$C),0),4)</f>
        <v>0</v>
      </c>
      <c r="G599" cm="1">
        <f t="array" ref="G599">INDEX(Linescores!$A:$D,MATCH(1,(Linescores!$A:$A=Schedule!$A599)*(Schedule!E599=Linescores!$C:$C),0),4)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19990521_TEX@BAL</v>
      </c>
      <c r="C600" s="2">
        <v>36301</v>
      </c>
      <c r="D600" t="s">
        <v>29</v>
      </c>
      <c r="E600" t="s">
        <v>31</v>
      </c>
      <c r="F600" cm="1">
        <f t="array" ref="F600">INDEX(Linescores!$A:$D,MATCH(1,(Linescores!$A:$A=Schedule!$A600)*(Schedule!D600=Linescores!$C:$C),0),4)</f>
        <v>0</v>
      </c>
      <c r="G600" cm="1">
        <f t="array" ref="G600">INDEX(Linescores!$A:$D,MATCH(1,(Linescores!$A:$A=Schedule!$A600)*(Schedule!E600=Linescores!$C:$C),0),4)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INDEX(Linescores!$A:$D,MATCH(1,(Linescores!$A:$A=Schedule!$A601)*(Schedule!D601=Linescores!$C:$C),0),4)</f>
        <v>0</v>
      </c>
      <c r="G601" cm="1">
        <f t="array" ref="G601">INDEX(Linescores!$A:$D,MATCH(1,(Linescores!$A:$A=Schedule!$A601)*(Schedule!E601=Linescores!$C:$C),0),4)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19990521_TOR@BOS</v>
      </c>
      <c r="C602" s="2">
        <v>36301</v>
      </c>
      <c r="D602" t="s">
        <v>46</v>
      </c>
      <c r="E602" t="s">
        <v>52</v>
      </c>
      <c r="F602" cm="1">
        <f t="array" ref="F602">INDEX(Linescores!$A:$D,MATCH(1,(Linescores!$A:$A=Schedule!$A602)*(Schedule!D602=Linescores!$C:$C),0),4)</f>
        <v>0</v>
      </c>
      <c r="G602" cm="1">
        <f t="array" ref="G602">INDEX(Linescores!$A:$D,MATCH(1,(Linescores!$A:$A=Schedule!$A602)*(Schedule!E602=Linescores!$C:$C),0),4)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19990521_CHC@ATL</v>
      </c>
      <c r="C603" s="2">
        <v>36301</v>
      </c>
      <c r="D603" t="s">
        <v>48</v>
      </c>
      <c r="E603" t="s">
        <v>36</v>
      </c>
      <c r="F603" cm="1">
        <f t="array" ref="F603">INDEX(Linescores!$A:$D,MATCH(1,(Linescores!$A:$A=Schedule!$A603)*(Schedule!D603=Linescores!$C:$C),0),4)</f>
        <v>0</v>
      </c>
      <c r="G603" cm="1">
        <f t="array" ref="G603">INDEX(Linescores!$A:$D,MATCH(1,(Linescores!$A:$A=Schedule!$A603)*(Schedule!E603=Linescores!$C:$C),0),4)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19990521_CIN@SDP</v>
      </c>
      <c r="C604" s="2">
        <v>36301</v>
      </c>
      <c r="D604" t="s">
        <v>33</v>
      </c>
      <c r="E604" t="s">
        <v>246</v>
      </c>
      <c r="F604" cm="1">
        <f t="array" ref="F604">INDEX(Linescores!$A:$D,MATCH(1,(Linescores!$A:$A=Schedule!$A604)*(Schedule!D604=Linescores!$C:$C),0),4)</f>
        <v>0</v>
      </c>
      <c r="G604" cm="1">
        <f t="array" ref="G604">INDEX(Linescores!$A:$D,MATCH(1,(Linescores!$A:$A=Schedule!$A604)*(Schedule!E604=Linescores!$C:$C),0),4)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19990521_HOU@SFG</v>
      </c>
      <c r="C605" s="2">
        <v>36301</v>
      </c>
      <c r="D605" t="s">
        <v>39</v>
      </c>
      <c r="E605" t="s">
        <v>136</v>
      </c>
      <c r="F605" cm="1">
        <f t="array" ref="F605">INDEX(Linescores!$A:$D,MATCH(1,(Linescores!$A:$A=Schedule!$A605)*(Schedule!D605=Linescores!$C:$C),0),4)</f>
        <v>0</v>
      </c>
      <c r="G605" cm="1">
        <f t="array" ref="G605">INDEX(Linescores!$A:$D,MATCH(1,(Linescores!$A:$A=Schedule!$A605)*(Schedule!E605=Linescores!$C:$C),0),4)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19990521_MIL@MON</v>
      </c>
      <c r="C606" s="2">
        <v>36301</v>
      </c>
      <c r="D606" t="s">
        <v>53</v>
      </c>
      <c r="E606" t="s">
        <v>40</v>
      </c>
      <c r="F606" cm="1">
        <f t="array" ref="F606">INDEX(Linescores!$A:$D,MATCH(1,(Linescores!$A:$A=Schedule!$A606)*(Schedule!D606=Linescores!$C:$C),0),4)</f>
        <v>0</v>
      </c>
      <c r="G606" cm="1">
        <f t="array" ref="G606">INDEX(Linescores!$A:$D,MATCH(1,(Linescores!$A:$A=Schedule!$A606)*(Schedule!E606=Linescores!$C:$C),0),4)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19990521_PIT@FLA</v>
      </c>
      <c r="C607" s="2">
        <v>36301</v>
      </c>
      <c r="D607" t="s">
        <v>32</v>
      </c>
      <c r="E607" t="s">
        <v>35</v>
      </c>
      <c r="F607" cm="1">
        <f t="array" ref="F607">INDEX(Linescores!$A:$D,MATCH(1,(Linescores!$A:$A=Schedule!$A607)*(Schedule!D607=Linescores!$C:$C),0),4)</f>
        <v>0</v>
      </c>
      <c r="G607" cm="1">
        <f t="array" ref="G607">INDEX(Linescores!$A:$D,MATCH(1,(Linescores!$A:$A=Schedule!$A607)*(Schedule!E607=Linescores!$C:$C),0),4)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INDEX(Linescores!$A:$D,MATCH(1,(Linescores!$A:$A=Schedule!$A608)*(Schedule!D608=Linescores!$C:$C),0),4)</f>
        <v>0</v>
      </c>
      <c r="G608" cm="1">
        <f t="array" ref="G608">INDEX(Linescores!$A:$D,MATCH(1,(Linescores!$A:$A=Schedule!$A608)*(Schedule!E608=Linescores!$C:$C),0),4)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19990521_ARI@COL</v>
      </c>
      <c r="C609" s="2">
        <v>36301</v>
      </c>
      <c r="D609" t="s">
        <v>50</v>
      </c>
      <c r="E609" t="s">
        <v>51</v>
      </c>
      <c r="F609" cm="1">
        <f t="array" ref="F609">INDEX(Linescores!$A:$D,MATCH(1,(Linescores!$A:$A=Schedule!$A609)*(Schedule!D609=Linescores!$C:$C),0),4)</f>
        <v>0</v>
      </c>
      <c r="G609" cm="1">
        <f t="array" ref="G609">INDEX(Linescores!$A:$D,MATCH(1,(Linescores!$A:$A=Schedule!$A609)*(Schedule!E609=Linescores!$C:$C),0),4)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19990521_PHI@NYM</v>
      </c>
      <c r="C610" s="2">
        <v>36301</v>
      </c>
      <c r="D610" t="s">
        <v>47</v>
      </c>
      <c r="E610" t="s">
        <v>49</v>
      </c>
      <c r="F610" cm="1">
        <f t="array" ref="F610">INDEX(Linescores!$A:$D,MATCH(1,(Linescores!$A:$A=Schedule!$A610)*(Schedule!D610=Linescores!$C:$C),0),4)</f>
        <v>0</v>
      </c>
      <c r="G610" cm="1">
        <f t="array" ref="G610">INDEX(Linescores!$A:$D,MATCH(1,(Linescores!$A:$A=Schedule!$A610)*(Schedule!E610=Linescores!$C:$C),0),4)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INDEX(Linescores!$A:$D,MATCH(1,(Linescores!$A:$A=Schedule!$A611)*(Schedule!D611=Linescores!$C:$C),0),4)</f>
        <v>0</v>
      </c>
      <c r="G611" cm="1">
        <f t="array" ref="G611">INDEX(Linescores!$A:$D,MATCH(1,(Linescores!$A:$A=Schedule!$A611)*(Schedule!E611=Linescores!$C:$C),0),4)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19990522_OAK@MIN</v>
      </c>
      <c r="C612" s="2">
        <v>36302</v>
      </c>
      <c r="D612" t="s">
        <v>30</v>
      </c>
      <c r="E612" t="s">
        <v>38</v>
      </c>
      <c r="F612" cm="1">
        <f t="array" ref="F612">INDEX(Linescores!$A:$D,MATCH(1,(Linescores!$A:$A=Schedule!$A612)*(Schedule!D612=Linescores!$C:$C),0),4)</f>
        <v>0</v>
      </c>
      <c r="G612" cm="1">
        <f t="array" ref="G612">INDEX(Linescores!$A:$D,MATCH(1,(Linescores!$A:$A=Schedule!$A612)*(Schedule!E612=Linescores!$C:$C),0),4)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19990522_SEA@KCR</v>
      </c>
      <c r="C613" s="2">
        <v>36302</v>
      </c>
      <c r="D613" t="s">
        <v>28</v>
      </c>
      <c r="E613" t="s">
        <v>74</v>
      </c>
      <c r="F613" cm="1">
        <f t="array" ref="F613">INDEX(Linescores!$A:$D,MATCH(1,(Linescores!$A:$A=Schedule!$A613)*(Schedule!D613=Linescores!$C:$C),0),4)</f>
        <v>0</v>
      </c>
      <c r="G613" cm="1">
        <f t="array" ref="G613">INDEX(Linescores!$A:$D,MATCH(1,(Linescores!$A:$A=Schedule!$A613)*(Schedule!E613=Linescores!$C:$C),0),4)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19990522_TEX@BAL</v>
      </c>
      <c r="C614" s="2">
        <v>36302</v>
      </c>
      <c r="D614" t="s">
        <v>29</v>
      </c>
      <c r="E614" t="s">
        <v>31</v>
      </c>
      <c r="F614" cm="1">
        <f t="array" ref="F614">INDEX(Linescores!$A:$D,MATCH(1,(Linescores!$A:$A=Schedule!$A614)*(Schedule!D614=Linescores!$C:$C),0),4)</f>
        <v>0</v>
      </c>
      <c r="G614" cm="1">
        <f t="array" ref="G614">INDEX(Linescores!$A:$D,MATCH(1,(Linescores!$A:$A=Schedule!$A614)*(Schedule!E614=Linescores!$C:$C),0),4)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INDEX(Linescores!$A:$D,MATCH(1,(Linescores!$A:$A=Schedule!$A615)*(Schedule!D615=Linescores!$C:$C),0),4)</f>
        <v>0</v>
      </c>
      <c r="G615" cm="1">
        <f t="array" ref="G615">INDEX(Linescores!$A:$D,MATCH(1,(Linescores!$A:$A=Schedule!$A615)*(Schedule!E615=Linescores!$C:$C),0),4)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19990522_TOR@BOS</v>
      </c>
      <c r="C616" s="2">
        <v>36302</v>
      </c>
      <c r="D616" t="s">
        <v>46</v>
      </c>
      <c r="E616" t="s">
        <v>52</v>
      </c>
      <c r="F616" cm="1">
        <f t="array" ref="F616">INDEX(Linescores!$A:$D,MATCH(1,(Linescores!$A:$A=Schedule!$A616)*(Schedule!D616=Linescores!$C:$C),0),4)</f>
        <v>0</v>
      </c>
      <c r="G616" cm="1">
        <f t="array" ref="G616">INDEX(Linescores!$A:$D,MATCH(1,(Linescores!$A:$A=Schedule!$A616)*(Schedule!E616=Linescores!$C:$C),0),4)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19990522_CHC@ATL</v>
      </c>
      <c r="C617" s="2">
        <v>36302</v>
      </c>
      <c r="D617" t="s">
        <v>48</v>
      </c>
      <c r="E617" t="s">
        <v>36</v>
      </c>
      <c r="F617" cm="1">
        <f t="array" ref="F617">INDEX(Linescores!$A:$D,MATCH(1,(Linescores!$A:$A=Schedule!$A617)*(Schedule!D617=Linescores!$C:$C),0),4)</f>
        <v>0</v>
      </c>
      <c r="G617" cm="1">
        <f t="array" ref="G617">INDEX(Linescores!$A:$D,MATCH(1,(Linescores!$A:$A=Schedule!$A617)*(Schedule!E617=Linescores!$C:$C),0),4)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19990522_CIN@SDP</v>
      </c>
      <c r="C618" s="2">
        <v>36302</v>
      </c>
      <c r="D618" t="s">
        <v>33</v>
      </c>
      <c r="E618" t="s">
        <v>246</v>
      </c>
      <c r="F618" cm="1">
        <f t="array" ref="F618">INDEX(Linescores!$A:$D,MATCH(1,(Linescores!$A:$A=Schedule!$A618)*(Schedule!D618=Linescores!$C:$C),0),4)</f>
        <v>0</v>
      </c>
      <c r="G618" cm="1">
        <f t="array" ref="G618">INDEX(Linescores!$A:$D,MATCH(1,(Linescores!$A:$A=Schedule!$A618)*(Schedule!E618=Linescores!$C:$C),0),4)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19990522_HOU@SFG</v>
      </c>
      <c r="C619" s="2">
        <v>36302</v>
      </c>
      <c r="D619" t="s">
        <v>39</v>
      </c>
      <c r="E619" t="s">
        <v>136</v>
      </c>
      <c r="F619" cm="1">
        <f t="array" ref="F619">INDEX(Linescores!$A:$D,MATCH(1,(Linescores!$A:$A=Schedule!$A619)*(Schedule!D619=Linescores!$C:$C),0),4)</f>
        <v>0</v>
      </c>
      <c r="G619" cm="1">
        <f t="array" ref="G619">INDEX(Linescores!$A:$D,MATCH(1,(Linescores!$A:$A=Schedule!$A619)*(Schedule!E619=Linescores!$C:$C),0),4)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19990522_MIL@MON</v>
      </c>
      <c r="C620" s="2">
        <v>36302</v>
      </c>
      <c r="D620" t="s">
        <v>53</v>
      </c>
      <c r="E620" t="s">
        <v>40</v>
      </c>
      <c r="F620" cm="1">
        <f t="array" ref="F620">INDEX(Linescores!$A:$D,MATCH(1,(Linescores!$A:$A=Schedule!$A620)*(Schedule!D620=Linescores!$C:$C),0),4)</f>
        <v>0</v>
      </c>
      <c r="G620" cm="1">
        <f t="array" ref="G620">INDEX(Linescores!$A:$D,MATCH(1,(Linescores!$A:$A=Schedule!$A620)*(Schedule!E620=Linescores!$C:$C),0),4)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19990522_PIT@FLA</v>
      </c>
      <c r="C621" s="2">
        <v>36302</v>
      </c>
      <c r="D621" t="s">
        <v>32</v>
      </c>
      <c r="E621" t="s">
        <v>35</v>
      </c>
      <c r="F621" cm="1">
        <f t="array" ref="F621">INDEX(Linescores!$A:$D,MATCH(1,(Linescores!$A:$A=Schedule!$A621)*(Schedule!D621=Linescores!$C:$C),0),4)</f>
        <v>0</v>
      </c>
      <c r="G621" cm="1">
        <f t="array" ref="G621">INDEX(Linescores!$A:$D,MATCH(1,(Linescores!$A:$A=Schedule!$A621)*(Schedule!E621=Linescores!$C:$C),0),4)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19990522_STL@LAD</v>
      </c>
      <c r="C622" s="2">
        <v>36302</v>
      </c>
      <c r="D622" t="s">
        <v>34</v>
      </c>
      <c r="E622" t="s">
        <v>112</v>
      </c>
      <c r="F622" cm="1">
        <f t="array" ref="F622">INDEX(Linescores!$A:$D,MATCH(1,(Linescores!$A:$A=Schedule!$A622)*(Schedule!D622=Linescores!$C:$C),0),4)</f>
        <v>0</v>
      </c>
      <c r="G622" cm="1">
        <f t="array" ref="G622">INDEX(Linescores!$A:$D,MATCH(1,(Linescores!$A:$A=Schedule!$A622)*(Schedule!E622=Linescores!$C:$C),0),4)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19990522_ARI@COL</v>
      </c>
      <c r="C623" s="2">
        <v>36302</v>
      </c>
      <c r="D623" t="s">
        <v>50</v>
      </c>
      <c r="E623" t="s">
        <v>51</v>
      </c>
      <c r="F623" cm="1">
        <f t="array" ref="F623">INDEX(Linescores!$A:$D,MATCH(1,(Linescores!$A:$A=Schedule!$A623)*(Schedule!D623=Linescores!$C:$C),0),4)</f>
        <v>0</v>
      </c>
      <c r="G623" cm="1">
        <f t="array" ref="G623">INDEX(Linescores!$A:$D,MATCH(1,(Linescores!$A:$A=Schedule!$A623)*(Schedule!E623=Linescores!$C:$C),0),4)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19990522_PHI@NYM</v>
      </c>
      <c r="C624" s="2">
        <v>36302</v>
      </c>
      <c r="D624" t="s">
        <v>47</v>
      </c>
      <c r="E624" t="s">
        <v>49</v>
      </c>
      <c r="F624" cm="1">
        <f t="array" ref="F624">INDEX(Linescores!$A:$D,MATCH(1,(Linescores!$A:$A=Schedule!$A624)*(Schedule!D624=Linescores!$C:$C),0),4)</f>
        <v>0</v>
      </c>
      <c r="G624" cm="1">
        <f t="array" ref="G624">INDEX(Linescores!$A:$D,MATCH(1,(Linescores!$A:$A=Schedule!$A624)*(Schedule!E624=Linescores!$C:$C),0),4)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19990522_NYY@CHW</v>
      </c>
      <c r="C625" s="2">
        <v>36302</v>
      </c>
      <c r="D625" t="s">
        <v>42</v>
      </c>
      <c r="E625" t="s">
        <v>43</v>
      </c>
      <c r="F625" cm="1">
        <f t="array" ref="F625">INDEX(Linescores!$A:$D,MATCH(1,(Linescores!$A:$A=Schedule!$A625)*(Schedule!D625=Linescores!$C:$C),0),4)</f>
        <v>0</v>
      </c>
      <c r="G625" cm="1">
        <f t="array" ref="G625">INDEX(Linescores!$A:$D,MATCH(1,(Linescores!$A:$A=Schedule!$A625)*(Schedule!E625=Linescores!$C:$C),0),4)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19990522_NYY@CHW</v>
      </c>
      <c r="C626" s="2">
        <v>36302</v>
      </c>
      <c r="D626" t="s">
        <v>42</v>
      </c>
      <c r="E626" t="s">
        <v>43</v>
      </c>
      <c r="F626" cm="1">
        <f t="array" ref="F626">INDEX(Linescores!$A:$D,MATCH(1,(Linescores!$A:$A=Schedule!$A626)*(Schedule!D626=Linescores!$C:$C),0),4)</f>
        <v>0</v>
      </c>
      <c r="G626" cm="1">
        <f t="array" ref="G626">INDEX(Linescores!$A:$D,MATCH(1,(Linescores!$A:$A=Schedule!$A626)*(Schedule!E626=Linescores!$C:$C),0),4)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INDEX(Linescores!$A:$D,MATCH(1,(Linescores!$A:$A=Schedule!$A627)*(Schedule!D627=Linescores!$C:$C),0),4)</f>
        <v>0</v>
      </c>
      <c r="G627" cm="1">
        <f t="array" ref="G627">INDEX(Linescores!$A:$D,MATCH(1,(Linescores!$A:$A=Schedule!$A627)*(Schedule!E627=Linescores!$C:$C),0),4)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19990523_NYY@CHW</v>
      </c>
      <c r="C628" s="2">
        <v>36303</v>
      </c>
      <c r="D628" t="s">
        <v>42</v>
      </c>
      <c r="E628" t="s">
        <v>43</v>
      </c>
      <c r="F628" cm="1">
        <f t="array" ref="F628">INDEX(Linescores!$A:$D,MATCH(1,(Linescores!$A:$A=Schedule!$A628)*(Schedule!D628=Linescores!$C:$C),0),4)</f>
        <v>0</v>
      </c>
      <c r="G628" cm="1">
        <f t="array" ref="G628">INDEX(Linescores!$A:$D,MATCH(1,(Linescores!$A:$A=Schedule!$A628)*(Schedule!E628=Linescores!$C:$C),0),4)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19990523_OAK@MIN</v>
      </c>
      <c r="C629" s="2">
        <v>36303</v>
      </c>
      <c r="D629" t="s">
        <v>30</v>
      </c>
      <c r="E629" t="s">
        <v>38</v>
      </c>
      <c r="F629" cm="1">
        <f t="array" ref="F629">INDEX(Linescores!$A:$D,MATCH(1,(Linescores!$A:$A=Schedule!$A629)*(Schedule!D629=Linescores!$C:$C),0),4)</f>
        <v>0</v>
      </c>
      <c r="G629" cm="1">
        <f t="array" ref="G629">INDEX(Linescores!$A:$D,MATCH(1,(Linescores!$A:$A=Schedule!$A629)*(Schedule!E629=Linescores!$C:$C),0),4)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19990523_SEA@KCR</v>
      </c>
      <c r="C630" s="2">
        <v>36303</v>
      </c>
      <c r="D630" t="s">
        <v>28</v>
      </c>
      <c r="E630" t="s">
        <v>74</v>
      </c>
      <c r="F630" cm="1">
        <f t="array" ref="F630">INDEX(Linescores!$A:$D,MATCH(1,(Linescores!$A:$A=Schedule!$A630)*(Schedule!D630=Linescores!$C:$C),0),4)</f>
        <v>0</v>
      </c>
      <c r="G630" cm="1">
        <f t="array" ref="G630">INDEX(Linescores!$A:$D,MATCH(1,(Linescores!$A:$A=Schedule!$A630)*(Schedule!E630=Linescores!$C:$C),0),4)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19990523_TEX@BAL</v>
      </c>
      <c r="C631" s="2">
        <v>36303</v>
      </c>
      <c r="D631" t="s">
        <v>29</v>
      </c>
      <c r="E631" t="s">
        <v>31</v>
      </c>
      <c r="F631" cm="1">
        <f t="array" ref="F631">INDEX(Linescores!$A:$D,MATCH(1,(Linescores!$A:$A=Schedule!$A631)*(Schedule!D631=Linescores!$C:$C),0),4)</f>
        <v>0</v>
      </c>
      <c r="G631" cm="1">
        <f t="array" ref="G631">INDEX(Linescores!$A:$D,MATCH(1,(Linescores!$A:$A=Schedule!$A631)*(Schedule!E631=Linescores!$C:$C),0),4)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19990523_DET@CLE</v>
      </c>
      <c r="C632" s="2">
        <v>36303</v>
      </c>
      <c r="D632" t="s">
        <v>45</v>
      </c>
      <c r="E632" t="s">
        <v>44</v>
      </c>
      <c r="F632" cm="1">
        <f t="array" ref="F632">INDEX(Linescores!$A:$D,MATCH(1,(Linescores!$A:$A=Schedule!$A632)*(Schedule!D632=Linescores!$C:$C),0),4)</f>
        <v>0</v>
      </c>
      <c r="G632" cm="1">
        <f t="array" ref="G632">INDEX(Linescores!$A:$D,MATCH(1,(Linescores!$A:$A=Schedule!$A632)*(Schedule!E632=Linescores!$C:$C),0),4)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19990523_TOR@BOS</v>
      </c>
      <c r="C633" s="2">
        <v>36303</v>
      </c>
      <c r="D633" t="s">
        <v>46</v>
      </c>
      <c r="E633" t="s">
        <v>52</v>
      </c>
      <c r="F633" cm="1">
        <f t="array" ref="F633">INDEX(Linescores!$A:$D,MATCH(1,(Linescores!$A:$A=Schedule!$A633)*(Schedule!D633=Linescores!$C:$C),0),4)</f>
        <v>0</v>
      </c>
      <c r="G633" cm="1">
        <f t="array" ref="G633">INDEX(Linescores!$A:$D,MATCH(1,(Linescores!$A:$A=Schedule!$A633)*(Schedule!E633=Linescores!$C:$C),0),4)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19990523_CHC@ATL</v>
      </c>
      <c r="C634" s="2">
        <v>36303</v>
      </c>
      <c r="D634" t="s">
        <v>48</v>
      </c>
      <c r="E634" t="s">
        <v>36</v>
      </c>
      <c r="F634" cm="1">
        <f t="array" ref="F634">INDEX(Linescores!$A:$D,MATCH(1,(Linescores!$A:$A=Schedule!$A634)*(Schedule!D634=Linescores!$C:$C),0),4)</f>
        <v>0</v>
      </c>
      <c r="G634" cm="1">
        <f t="array" ref="G634">INDEX(Linescores!$A:$D,MATCH(1,(Linescores!$A:$A=Schedule!$A634)*(Schedule!E634=Linescores!$C:$C),0),4)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19990523_CIN@SDP</v>
      </c>
      <c r="C635" s="2">
        <v>36303</v>
      </c>
      <c r="D635" t="s">
        <v>33</v>
      </c>
      <c r="E635" t="s">
        <v>246</v>
      </c>
      <c r="F635" cm="1">
        <f t="array" ref="F635">INDEX(Linescores!$A:$D,MATCH(1,(Linescores!$A:$A=Schedule!$A635)*(Schedule!D635=Linescores!$C:$C),0),4)</f>
        <v>0</v>
      </c>
      <c r="G635" cm="1">
        <f t="array" ref="G635">INDEX(Linescores!$A:$D,MATCH(1,(Linescores!$A:$A=Schedule!$A635)*(Schedule!E635=Linescores!$C:$C),0),4)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19990523_HOU@SFG</v>
      </c>
      <c r="C636" s="2">
        <v>36303</v>
      </c>
      <c r="D636" t="s">
        <v>39</v>
      </c>
      <c r="E636" t="s">
        <v>136</v>
      </c>
      <c r="F636" cm="1">
        <f t="array" ref="F636">INDEX(Linescores!$A:$D,MATCH(1,(Linescores!$A:$A=Schedule!$A636)*(Schedule!D636=Linescores!$C:$C),0),4)</f>
        <v>0</v>
      </c>
      <c r="G636" cm="1">
        <f t="array" ref="G636">INDEX(Linescores!$A:$D,MATCH(1,(Linescores!$A:$A=Schedule!$A636)*(Schedule!E636=Linescores!$C:$C),0),4)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19990523_MIL@MON</v>
      </c>
      <c r="C637" s="2">
        <v>36303</v>
      </c>
      <c r="D637" t="s">
        <v>53</v>
      </c>
      <c r="E637" t="s">
        <v>40</v>
      </c>
      <c r="F637" cm="1">
        <f t="array" ref="F637">INDEX(Linescores!$A:$D,MATCH(1,(Linescores!$A:$A=Schedule!$A637)*(Schedule!D637=Linescores!$C:$C),0),4)</f>
        <v>0</v>
      </c>
      <c r="G637" cm="1">
        <f t="array" ref="G637">INDEX(Linescores!$A:$D,MATCH(1,(Linescores!$A:$A=Schedule!$A637)*(Schedule!E637=Linescores!$C:$C),0),4)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19990523_PIT@FLA</v>
      </c>
      <c r="C638" s="2">
        <v>36303</v>
      </c>
      <c r="D638" t="s">
        <v>32</v>
      </c>
      <c r="E638" t="s">
        <v>35</v>
      </c>
      <c r="F638" cm="1">
        <f t="array" ref="F638">INDEX(Linescores!$A:$D,MATCH(1,(Linescores!$A:$A=Schedule!$A638)*(Schedule!D638=Linescores!$C:$C),0),4)</f>
        <v>0</v>
      </c>
      <c r="G638" cm="1">
        <f t="array" ref="G638">INDEX(Linescores!$A:$D,MATCH(1,(Linescores!$A:$A=Schedule!$A638)*(Schedule!E638=Linescores!$C:$C),0),4)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INDEX(Linescores!$A:$D,MATCH(1,(Linescores!$A:$A=Schedule!$A639)*(Schedule!D639=Linescores!$C:$C),0),4)</f>
        <v>0</v>
      </c>
      <c r="G639" cm="1">
        <f t="array" ref="G639">INDEX(Linescores!$A:$D,MATCH(1,(Linescores!$A:$A=Schedule!$A639)*(Schedule!E639=Linescores!$C:$C),0),4)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19990523_ARI@COL</v>
      </c>
      <c r="C640" s="2">
        <v>36303</v>
      </c>
      <c r="D640" t="s">
        <v>50</v>
      </c>
      <c r="E640" t="s">
        <v>51</v>
      </c>
      <c r="F640" cm="1">
        <f t="array" ref="F640">INDEX(Linescores!$A:$D,MATCH(1,(Linescores!$A:$A=Schedule!$A640)*(Schedule!D640=Linescores!$C:$C),0),4)</f>
        <v>0</v>
      </c>
      <c r="G640" cm="1">
        <f t="array" ref="G640">INDEX(Linescores!$A:$D,MATCH(1,(Linescores!$A:$A=Schedule!$A640)*(Schedule!E640=Linescores!$C:$C),0),4)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19990523_PHI@NYM</v>
      </c>
      <c r="C641" s="2">
        <v>36303</v>
      </c>
      <c r="D641" t="s">
        <v>47</v>
      </c>
      <c r="E641" t="s">
        <v>49</v>
      </c>
      <c r="F641" cm="1">
        <f t="array" ref="F641">INDEX(Linescores!$A:$D,MATCH(1,(Linescores!$A:$A=Schedule!$A641)*(Schedule!D641=Linescores!$C:$C),0),4)</f>
        <v>0</v>
      </c>
      <c r="G641" cm="1">
        <f t="array" ref="G641">INDEX(Linescores!$A:$D,MATCH(1,(Linescores!$A:$A=Schedule!$A641)*(Schedule!E641=Linescores!$C:$C),0),4)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19990524_SEA@MIN</v>
      </c>
      <c r="C642" s="2">
        <v>36304</v>
      </c>
      <c r="D642" t="s">
        <v>28</v>
      </c>
      <c r="E642" t="s">
        <v>38</v>
      </c>
      <c r="F642" cm="1">
        <f t="array" ref="F642">INDEX(Linescores!$A:$D,MATCH(1,(Linescores!$A:$A=Schedule!$A642)*(Schedule!D642=Linescores!$C:$C),0),4)</f>
        <v>0</v>
      </c>
      <c r="G642" cm="1">
        <f t="array" ref="G642">INDEX(Linescores!$A:$D,MATCH(1,(Linescores!$A:$A=Schedule!$A642)*(Schedule!E642=Linescores!$C:$C),0),4)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19990524_TEX@TBD</v>
      </c>
      <c r="C643" s="2">
        <v>36304</v>
      </c>
      <c r="D643" t="s">
        <v>29</v>
      </c>
      <c r="E643" t="s">
        <v>190</v>
      </c>
      <c r="F643" cm="1">
        <f t="array" ref="F643">INDEX(Linescores!$A:$D,MATCH(1,(Linescores!$A:$A=Schedule!$A643)*(Schedule!D643=Linescores!$C:$C),0),4)</f>
        <v>0</v>
      </c>
      <c r="G643" cm="1">
        <f t="array" ref="G643">INDEX(Linescores!$A:$D,MATCH(1,(Linescores!$A:$A=Schedule!$A643)*(Schedule!E643=Linescores!$C:$C),0),4)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19990524_TOR@DET</v>
      </c>
      <c r="C644" s="2">
        <v>36304</v>
      </c>
      <c r="D644" t="s">
        <v>46</v>
      </c>
      <c r="E644" t="s">
        <v>45</v>
      </c>
      <c r="F644" cm="1">
        <f t="array" ref="F644">INDEX(Linescores!$A:$D,MATCH(1,(Linescores!$A:$A=Schedule!$A644)*(Schedule!D644=Linescores!$C:$C),0),4)</f>
        <v>0</v>
      </c>
      <c r="G644" cm="1">
        <f t="array" ref="G644">INDEX(Linescores!$A:$D,MATCH(1,(Linescores!$A:$A=Schedule!$A644)*(Schedule!E644=Linescores!$C:$C),0),4)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19990524_CHW@CLE</v>
      </c>
      <c r="C645" s="2">
        <v>36304</v>
      </c>
      <c r="D645" t="s">
        <v>43</v>
      </c>
      <c r="E645" t="s">
        <v>44</v>
      </c>
      <c r="F645" cm="1">
        <f t="array" ref="F645">INDEX(Linescores!$A:$D,MATCH(1,(Linescores!$A:$A=Schedule!$A645)*(Schedule!D645=Linescores!$C:$C),0),4)</f>
        <v>0</v>
      </c>
      <c r="G645" cm="1">
        <f t="array" ref="G645">INDEX(Linescores!$A:$D,MATCH(1,(Linescores!$A:$A=Schedule!$A645)*(Schedule!E645=Linescores!$C:$C),0),4)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19990524_ATL@MIL</v>
      </c>
      <c r="C646" s="2">
        <v>36304</v>
      </c>
      <c r="D646" t="s">
        <v>36</v>
      </c>
      <c r="E646" t="s">
        <v>53</v>
      </c>
      <c r="F646" cm="1">
        <f t="array" ref="F646">INDEX(Linescores!$A:$D,MATCH(1,(Linescores!$A:$A=Schedule!$A646)*(Schedule!D646=Linescores!$C:$C),0),4)</f>
        <v>0</v>
      </c>
      <c r="G646" cm="1">
        <f t="array" ref="G646">INDEX(Linescores!$A:$D,MATCH(1,(Linescores!$A:$A=Schedule!$A646)*(Schedule!E646=Linescores!$C:$C),0),4)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19990524_COL@HOU</v>
      </c>
      <c r="C647" s="2">
        <v>36304</v>
      </c>
      <c r="D647" t="s">
        <v>51</v>
      </c>
      <c r="E647" t="s">
        <v>39</v>
      </c>
      <c r="F647" cm="1">
        <f t="array" ref="F647">INDEX(Linescores!$A:$D,MATCH(1,(Linescores!$A:$A=Schedule!$A647)*(Schedule!D647=Linescores!$C:$C),0),4)</f>
        <v>0</v>
      </c>
      <c r="G647" cm="1">
        <f t="array" ref="G647">INDEX(Linescores!$A:$D,MATCH(1,(Linescores!$A:$A=Schedule!$A647)*(Schedule!E647=Linescores!$C:$C),0),4)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19990524_FLA@CHC</v>
      </c>
      <c r="C648" s="2">
        <v>36304</v>
      </c>
      <c r="D648" t="s">
        <v>35</v>
      </c>
      <c r="E648" t="s">
        <v>48</v>
      </c>
      <c r="F648" cm="1">
        <f t="array" ref="F648">INDEX(Linescores!$A:$D,MATCH(1,(Linescores!$A:$A=Schedule!$A648)*(Schedule!D648=Linescores!$C:$C),0),4)</f>
        <v>0</v>
      </c>
      <c r="G648" cm="1">
        <f t="array" ref="G648">INDEX(Linescores!$A:$D,MATCH(1,(Linescores!$A:$A=Schedule!$A648)*(Schedule!E648=Linescores!$C:$C),0),4)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19990524_NYM@PIT</v>
      </c>
      <c r="C649" s="2">
        <v>36304</v>
      </c>
      <c r="D649" t="s">
        <v>49</v>
      </c>
      <c r="E649" t="s">
        <v>32</v>
      </c>
      <c r="F649" cm="1">
        <f t="array" ref="F649">INDEX(Linescores!$A:$D,MATCH(1,(Linescores!$A:$A=Schedule!$A649)*(Schedule!D649=Linescores!$C:$C),0),4)</f>
        <v>0</v>
      </c>
      <c r="G649" cm="1">
        <f t="array" ref="G649">INDEX(Linescores!$A:$D,MATCH(1,(Linescores!$A:$A=Schedule!$A649)*(Schedule!E649=Linescores!$C:$C),0),4)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19990524_MON@PHI</v>
      </c>
      <c r="C650" s="2">
        <v>36304</v>
      </c>
      <c r="D650" t="s">
        <v>40</v>
      </c>
      <c r="E650" t="s">
        <v>47</v>
      </c>
      <c r="F650" cm="1">
        <f t="array" ref="F650">INDEX(Linescores!$A:$D,MATCH(1,(Linescores!$A:$A=Schedule!$A650)*(Schedule!D650=Linescores!$C:$C),0),4)</f>
        <v>0</v>
      </c>
      <c r="G650" cm="1">
        <f t="array" ref="G650">INDEX(Linescores!$A:$D,MATCH(1,(Linescores!$A:$A=Schedule!$A650)*(Schedule!E650=Linescores!$C:$C),0),4)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19990524_SDP@ARI</v>
      </c>
      <c r="C651" s="2">
        <v>36304</v>
      </c>
      <c r="D651" t="s">
        <v>246</v>
      </c>
      <c r="E651" t="s">
        <v>50</v>
      </c>
      <c r="F651" cm="1">
        <f t="array" ref="F651">INDEX(Linescores!$A:$D,MATCH(1,(Linescores!$A:$A=Schedule!$A651)*(Schedule!D651=Linescores!$C:$C),0),4)</f>
        <v>0</v>
      </c>
      <c r="G651" cm="1">
        <f t="array" ref="G651">INDEX(Linescores!$A:$D,MATCH(1,(Linescores!$A:$A=Schedule!$A651)*(Schedule!E651=Linescores!$C:$C),0),4)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19990525_BAL@ANA</v>
      </c>
      <c r="C652" s="2">
        <v>36305</v>
      </c>
      <c r="D652" t="s">
        <v>31</v>
      </c>
      <c r="E652" t="s">
        <v>37</v>
      </c>
      <c r="F652" cm="1">
        <f t="array" ref="F652">INDEX(Linescores!$A:$D,MATCH(1,(Linescores!$A:$A=Schedule!$A652)*(Schedule!D652=Linescores!$C:$C),0),4)</f>
        <v>0</v>
      </c>
      <c r="G652" cm="1">
        <f t="array" ref="G652">INDEX(Linescores!$A:$D,MATCH(1,(Linescores!$A:$A=Schedule!$A652)*(Schedule!E652=Linescores!$C:$C),0),4)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19990525_KCR@OAK</v>
      </c>
      <c r="C653" s="2">
        <v>36305</v>
      </c>
      <c r="D653" t="s">
        <v>74</v>
      </c>
      <c r="E653" t="s">
        <v>30</v>
      </c>
      <c r="F653" cm="1">
        <f t="array" ref="F653">INDEX(Linescores!$A:$D,MATCH(1,(Linescores!$A:$A=Schedule!$A653)*(Schedule!D653=Linescores!$C:$C),0),4)</f>
        <v>0</v>
      </c>
      <c r="G653" cm="1">
        <f t="array" ref="G653">INDEX(Linescores!$A:$D,MATCH(1,(Linescores!$A:$A=Schedule!$A653)*(Schedule!E653=Linescores!$C:$C),0),4)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19990525_SEA@MIN</v>
      </c>
      <c r="C654" s="2">
        <v>36305</v>
      </c>
      <c r="D654" t="s">
        <v>28</v>
      </c>
      <c r="E654" t="s">
        <v>38</v>
      </c>
      <c r="F654" cm="1">
        <f t="array" ref="F654">INDEX(Linescores!$A:$D,MATCH(1,(Linescores!$A:$A=Schedule!$A654)*(Schedule!D654=Linescores!$C:$C),0),4)</f>
        <v>0</v>
      </c>
      <c r="G654" cm="1">
        <f t="array" ref="G654">INDEX(Linescores!$A:$D,MATCH(1,(Linescores!$A:$A=Schedule!$A654)*(Schedule!E654=Linescores!$C:$C),0),4)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19990525_TEX@TBD</v>
      </c>
      <c r="C655" s="2">
        <v>36305</v>
      </c>
      <c r="D655" t="s">
        <v>29</v>
      </c>
      <c r="E655" t="s">
        <v>190</v>
      </c>
      <c r="F655" cm="1">
        <f t="array" ref="F655">INDEX(Linescores!$A:$D,MATCH(1,(Linescores!$A:$A=Schedule!$A655)*(Schedule!D655=Linescores!$C:$C),0),4)</f>
        <v>0</v>
      </c>
      <c r="G655" cm="1">
        <f t="array" ref="G655">INDEX(Linescores!$A:$D,MATCH(1,(Linescores!$A:$A=Schedule!$A655)*(Schedule!E655=Linescores!$C:$C),0),4)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19990525_TOR@DET</v>
      </c>
      <c r="C656" s="2">
        <v>36305</v>
      </c>
      <c r="D656" t="s">
        <v>46</v>
      </c>
      <c r="E656" t="s">
        <v>45</v>
      </c>
      <c r="F656" cm="1">
        <f t="array" ref="F656">INDEX(Linescores!$A:$D,MATCH(1,(Linescores!$A:$A=Schedule!$A656)*(Schedule!D656=Linescores!$C:$C),0),4)</f>
        <v>0</v>
      </c>
      <c r="G656" cm="1">
        <f t="array" ref="G656">INDEX(Linescores!$A:$D,MATCH(1,(Linescores!$A:$A=Schedule!$A656)*(Schedule!E656=Linescores!$C:$C),0),4)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19990525_BOS@NYY</v>
      </c>
      <c r="C657" s="2">
        <v>36305</v>
      </c>
      <c r="D657" t="s">
        <v>52</v>
      </c>
      <c r="E657" t="s">
        <v>42</v>
      </c>
      <c r="F657" cm="1">
        <f t="array" ref="F657">INDEX(Linescores!$A:$D,MATCH(1,(Linescores!$A:$A=Schedule!$A657)*(Schedule!D657=Linescores!$C:$C),0),4)</f>
        <v>0</v>
      </c>
      <c r="G657" cm="1">
        <f t="array" ref="G657">INDEX(Linescores!$A:$D,MATCH(1,(Linescores!$A:$A=Schedule!$A657)*(Schedule!E657=Linescores!$C:$C),0),4)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19990525_CHW@CLE</v>
      </c>
      <c r="C658" s="2">
        <v>36305</v>
      </c>
      <c r="D658" t="s">
        <v>43</v>
      </c>
      <c r="E658" t="s">
        <v>44</v>
      </c>
      <c r="F658" cm="1">
        <f t="array" ref="F658">INDEX(Linescores!$A:$D,MATCH(1,(Linescores!$A:$A=Schedule!$A658)*(Schedule!D658=Linescores!$C:$C),0),4)</f>
        <v>0</v>
      </c>
      <c r="G658" cm="1">
        <f t="array" ref="G658">INDEX(Linescores!$A:$D,MATCH(1,(Linescores!$A:$A=Schedule!$A658)*(Schedule!E658=Linescores!$C:$C),0),4)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19990525_ATL@MIL</v>
      </c>
      <c r="C659" s="2">
        <v>36305</v>
      </c>
      <c r="D659" t="s">
        <v>36</v>
      </c>
      <c r="E659" t="s">
        <v>53</v>
      </c>
      <c r="F659" cm="1">
        <f t="array" ref="F659">INDEX(Linescores!$A:$D,MATCH(1,(Linescores!$A:$A=Schedule!$A659)*(Schedule!D659=Linescores!$C:$C),0),4)</f>
        <v>0</v>
      </c>
      <c r="G659" cm="1">
        <f t="array" ref="G659">INDEX(Linescores!$A:$D,MATCH(1,(Linescores!$A:$A=Schedule!$A659)*(Schedule!E659=Linescores!$C:$C),0),4)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19990525_COL@HOU</v>
      </c>
      <c r="C660" s="2">
        <v>36305</v>
      </c>
      <c r="D660" t="s">
        <v>51</v>
      </c>
      <c r="E660" t="s">
        <v>39</v>
      </c>
      <c r="F660" cm="1">
        <f t="array" ref="F660">INDEX(Linescores!$A:$D,MATCH(1,(Linescores!$A:$A=Schedule!$A660)*(Schedule!D660=Linescores!$C:$C),0),4)</f>
        <v>0</v>
      </c>
      <c r="G660" cm="1">
        <f t="array" ref="G660">INDEX(Linescores!$A:$D,MATCH(1,(Linescores!$A:$A=Schedule!$A660)*(Schedule!E660=Linescores!$C:$C),0),4)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19990525_FLA@CHC</v>
      </c>
      <c r="C661" s="2">
        <v>36305</v>
      </c>
      <c r="D661" t="s">
        <v>35</v>
      </c>
      <c r="E661" t="s">
        <v>48</v>
      </c>
      <c r="F661" cm="1">
        <f t="array" ref="F661">INDEX(Linescores!$A:$D,MATCH(1,(Linescores!$A:$A=Schedule!$A661)*(Schedule!D661=Linescores!$C:$C),0),4)</f>
        <v>0</v>
      </c>
      <c r="G661" cm="1">
        <f t="array" ref="G661">INDEX(Linescores!$A:$D,MATCH(1,(Linescores!$A:$A=Schedule!$A661)*(Schedule!E661=Linescores!$C:$C),0),4)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19990525_LAD@CIN</v>
      </c>
      <c r="C662" s="2">
        <v>36305</v>
      </c>
      <c r="D662" t="s">
        <v>112</v>
      </c>
      <c r="E662" t="s">
        <v>33</v>
      </c>
      <c r="F662" cm="1">
        <f t="array" ref="F662">INDEX(Linescores!$A:$D,MATCH(1,(Linescores!$A:$A=Schedule!$A662)*(Schedule!D662=Linescores!$C:$C),0),4)</f>
        <v>0</v>
      </c>
      <c r="G662" cm="1">
        <f t="array" ref="G662">INDEX(Linescores!$A:$D,MATCH(1,(Linescores!$A:$A=Schedule!$A662)*(Schedule!E662=Linescores!$C:$C),0),4)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19990525_NYM@PIT</v>
      </c>
      <c r="C663" s="2">
        <v>36305</v>
      </c>
      <c r="D663" t="s">
        <v>49</v>
      </c>
      <c r="E663" t="s">
        <v>32</v>
      </c>
      <c r="F663" cm="1">
        <f t="array" ref="F663">INDEX(Linescores!$A:$D,MATCH(1,(Linescores!$A:$A=Schedule!$A663)*(Schedule!D663=Linescores!$C:$C),0),4)</f>
        <v>0</v>
      </c>
      <c r="G663" cm="1">
        <f t="array" ref="G663">INDEX(Linescores!$A:$D,MATCH(1,(Linescores!$A:$A=Schedule!$A663)*(Schedule!E663=Linescores!$C:$C),0),4)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INDEX(Linescores!$A:$D,MATCH(1,(Linescores!$A:$A=Schedule!$A664)*(Schedule!D664=Linescores!$C:$C),0),4)</f>
        <v>0</v>
      </c>
      <c r="G664" cm="1">
        <f t="array" ref="G664">INDEX(Linescores!$A:$D,MATCH(1,(Linescores!$A:$A=Schedule!$A664)*(Schedule!E664=Linescores!$C:$C),0),4)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19990525_MON@PHI</v>
      </c>
      <c r="C665" s="2">
        <v>36305</v>
      </c>
      <c r="D665" t="s">
        <v>40</v>
      </c>
      <c r="E665" t="s">
        <v>47</v>
      </c>
      <c r="F665" cm="1">
        <f t="array" ref="F665">INDEX(Linescores!$A:$D,MATCH(1,(Linescores!$A:$A=Schedule!$A665)*(Schedule!D665=Linescores!$C:$C),0),4)</f>
        <v>0</v>
      </c>
      <c r="G665" cm="1">
        <f t="array" ref="G665">INDEX(Linescores!$A:$D,MATCH(1,(Linescores!$A:$A=Schedule!$A665)*(Schedule!E665=Linescores!$C:$C),0),4)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19990525_SDP@ARI</v>
      </c>
      <c r="C666" s="2">
        <v>36305</v>
      </c>
      <c r="D666" t="s">
        <v>246</v>
      </c>
      <c r="E666" t="s">
        <v>50</v>
      </c>
      <c r="F666" cm="1">
        <f t="array" ref="F666">INDEX(Linescores!$A:$D,MATCH(1,(Linescores!$A:$A=Schedule!$A666)*(Schedule!D666=Linescores!$C:$C),0),4)</f>
        <v>0</v>
      </c>
      <c r="G666" cm="1">
        <f t="array" ref="G666">INDEX(Linescores!$A:$D,MATCH(1,(Linescores!$A:$A=Schedule!$A666)*(Schedule!E666=Linescores!$C:$C),0),4)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19990526_BAL@ANA</v>
      </c>
      <c r="C667" s="2">
        <v>36306</v>
      </c>
      <c r="D667" t="s">
        <v>31</v>
      </c>
      <c r="E667" t="s">
        <v>37</v>
      </c>
      <c r="F667" cm="1">
        <f t="array" ref="F667">INDEX(Linescores!$A:$D,MATCH(1,(Linescores!$A:$A=Schedule!$A667)*(Schedule!D667=Linescores!$C:$C),0),4)</f>
        <v>0</v>
      </c>
      <c r="G667" cm="1">
        <f t="array" ref="G667">INDEX(Linescores!$A:$D,MATCH(1,(Linescores!$A:$A=Schedule!$A667)*(Schedule!E667=Linescores!$C:$C),0),4)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19990526_KCR@OAK</v>
      </c>
      <c r="C668" s="2">
        <v>36306</v>
      </c>
      <c r="D668" t="s">
        <v>74</v>
      </c>
      <c r="E668" t="s">
        <v>30</v>
      </c>
      <c r="F668" cm="1">
        <f t="array" ref="F668">INDEX(Linescores!$A:$D,MATCH(1,(Linescores!$A:$A=Schedule!$A668)*(Schedule!D668=Linescores!$C:$C),0),4)</f>
        <v>0</v>
      </c>
      <c r="G668" cm="1">
        <f t="array" ref="G668">INDEX(Linescores!$A:$D,MATCH(1,(Linescores!$A:$A=Schedule!$A668)*(Schedule!E668=Linescores!$C:$C),0),4)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19990526_SEA@MIN</v>
      </c>
      <c r="C669" s="2">
        <v>36306</v>
      </c>
      <c r="D669" t="s">
        <v>28</v>
      </c>
      <c r="E669" t="s">
        <v>38</v>
      </c>
      <c r="F669" cm="1">
        <f t="array" ref="F669">INDEX(Linescores!$A:$D,MATCH(1,(Linescores!$A:$A=Schedule!$A669)*(Schedule!D669=Linescores!$C:$C),0),4)</f>
        <v>0</v>
      </c>
      <c r="G669" cm="1">
        <f t="array" ref="G669">INDEX(Linescores!$A:$D,MATCH(1,(Linescores!$A:$A=Schedule!$A669)*(Schedule!E669=Linescores!$C:$C),0),4)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19990526_TEX@TBD</v>
      </c>
      <c r="C670" s="2">
        <v>36306</v>
      </c>
      <c r="D670" t="s">
        <v>29</v>
      </c>
      <c r="E670" t="s">
        <v>190</v>
      </c>
      <c r="F670" cm="1">
        <f t="array" ref="F670">INDEX(Linescores!$A:$D,MATCH(1,(Linescores!$A:$A=Schedule!$A670)*(Schedule!D670=Linescores!$C:$C),0),4)</f>
        <v>0</v>
      </c>
      <c r="G670" cm="1">
        <f t="array" ref="G670">INDEX(Linescores!$A:$D,MATCH(1,(Linescores!$A:$A=Schedule!$A670)*(Schedule!E670=Linescores!$C:$C),0),4)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19990526_TOR@DET</v>
      </c>
      <c r="C671" s="2">
        <v>36306</v>
      </c>
      <c r="D671" t="s">
        <v>46</v>
      </c>
      <c r="E671" t="s">
        <v>45</v>
      </c>
      <c r="F671" cm="1">
        <f t="array" ref="F671">INDEX(Linescores!$A:$D,MATCH(1,(Linescores!$A:$A=Schedule!$A671)*(Schedule!D671=Linescores!$C:$C),0),4)</f>
        <v>0</v>
      </c>
      <c r="G671" cm="1">
        <f t="array" ref="G671">INDEX(Linescores!$A:$D,MATCH(1,(Linescores!$A:$A=Schedule!$A671)*(Schedule!E671=Linescores!$C:$C),0),4)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19990526_BOS@NYY</v>
      </c>
      <c r="C672" s="2">
        <v>36306</v>
      </c>
      <c r="D672" t="s">
        <v>52</v>
      </c>
      <c r="E672" t="s">
        <v>42</v>
      </c>
      <c r="F672" cm="1">
        <f t="array" ref="F672">INDEX(Linescores!$A:$D,MATCH(1,(Linescores!$A:$A=Schedule!$A672)*(Schedule!D672=Linescores!$C:$C),0),4)</f>
        <v>0</v>
      </c>
      <c r="G672" cm="1">
        <f t="array" ref="G672">INDEX(Linescores!$A:$D,MATCH(1,(Linescores!$A:$A=Schedule!$A672)*(Schedule!E672=Linescores!$C:$C),0),4)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19990526_CHW@CLE</v>
      </c>
      <c r="C673" s="2">
        <v>36306</v>
      </c>
      <c r="D673" t="s">
        <v>43</v>
      </c>
      <c r="E673" t="s">
        <v>44</v>
      </c>
      <c r="F673" cm="1">
        <f t="array" ref="F673">INDEX(Linescores!$A:$D,MATCH(1,(Linescores!$A:$A=Schedule!$A673)*(Schedule!D673=Linescores!$C:$C),0),4)</f>
        <v>0</v>
      </c>
      <c r="G673" cm="1">
        <f t="array" ref="G673">INDEX(Linescores!$A:$D,MATCH(1,(Linescores!$A:$A=Schedule!$A673)*(Schedule!E673=Linescores!$C:$C),0),4)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19990526_ATL@MIL</v>
      </c>
      <c r="C674" s="2">
        <v>36306</v>
      </c>
      <c r="D674" t="s">
        <v>36</v>
      </c>
      <c r="E674" t="s">
        <v>53</v>
      </c>
      <c r="F674" cm="1">
        <f t="array" ref="F674">INDEX(Linescores!$A:$D,MATCH(1,(Linescores!$A:$A=Schedule!$A674)*(Schedule!D674=Linescores!$C:$C),0),4)</f>
        <v>0</v>
      </c>
      <c r="G674" cm="1">
        <f t="array" ref="G674">INDEX(Linescores!$A:$D,MATCH(1,(Linescores!$A:$A=Schedule!$A674)*(Schedule!E674=Linescores!$C:$C),0),4)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19990526_COL@HOU</v>
      </c>
      <c r="C675" s="2">
        <v>36306</v>
      </c>
      <c r="D675" t="s">
        <v>51</v>
      </c>
      <c r="E675" t="s">
        <v>39</v>
      </c>
      <c r="F675" cm="1">
        <f t="array" ref="F675">INDEX(Linescores!$A:$D,MATCH(1,(Linescores!$A:$A=Schedule!$A675)*(Schedule!D675=Linescores!$C:$C),0),4)</f>
        <v>0</v>
      </c>
      <c r="G675" cm="1">
        <f t="array" ref="G675">INDEX(Linescores!$A:$D,MATCH(1,(Linescores!$A:$A=Schedule!$A675)*(Schedule!E675=Linescores!$C:$C),0),4)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19990526_FLA@CHC</v>
      </c>
      <c r="C676" s="2">
        <v>36306</v>
      </c>
      <c r="D676" t="s">
        <v>35</v>
      </c>
      <c r="E676" t="s">
        <v>48</v>
      </c>
      <c r="F676" cm="1">
        <f t="array" ref="F676">INDEX(Linescores!$A:$D,MATCH(1,(Linescores!$A:$A=Schedule!$A676)*(Schedule!D676=Linescores!$C:$C),0),4)</f>
        <v>0</v>
      </c>
      <c r="G676" cm="1">
        <f t="array" ref="G676">INDEX(Linescores!$A:$D,MATCH(1,(Linescores!$A:$A=Schedule!$A676)*(Schedule!E676=Linescores!$C:$C),0),4)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19990526_LAD@CIN</v>
      </c>
      <c r="C677" s="2">
        <v>36306</v>
      </c>
      <c r="D677" t="s">
        <v>112</v>
      </c>
      <c r="E677" t="s">
        <v>33</v>
      </c>
      <c r="F677" cm="1">
        <f t="array" ref="F677">INDEX(Linescores!$A:$D,MATCH(1,(Linescores!$A:$A=Schedule!$A677)*(Schedule!D677=Linescores!$C:$C),0),4)</f>
        <v>0</v>
      </c>
      <c r="G677" cm="1">
        <f t="array" ref="G677">INDEX(Linescores!$A:$D,MATCH(1,(Linescores!$A:$A=Schedule!$A677)*(Schedule!E677=Linescores!$C:$C),0),4)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19990526_NYM@PIT</v>
      </c>
      <c r="C678" s="2">
        <v>36306</v>
      </c>
      <c r="D678" t="s">
        <v>49</v>
      </c>
      <c r="E678" t="s">
        <v>32</v>
      </c>
      <c r="F678" cm="1">
        <f t="array" ref="F678">INDEX(Linescores!$A:$D,MATCH(1,(Linescores!$A:$A=Schedule!$A678)*(Schedule!D678=Linescores!$C:$C),0),4)</f>
        <v>0</v>
      </c>
      <c r="G678" cm="1">
        <f t="array" ref="G678">INDEX(Linescores!$A:$D,MATCH(1,(Linescores!$A:$A=Schedule!$A678)*(Schedule!E678=Linescores!$C:$C),0),4)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INDEX(Linescores!$A:$D,MATCH(1,(Linescores!$A:$A=Schedule!$A679)*(Schedule!D679=Linescores!$C:$C),0),4)</f>
        <v>0</v>
      </c>
      <c r="G679" cm="1">
        <f t="array" ref="G679">INDEX(Linescores!$A:$D,MATCH(1,(Linescores!$A:$A=Schedule!$A679)*(Schedule!E679=Linescores!$C:$C),0),4)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19990526_MON@PHI</v>
      </c>
      <c r="C680" s="2">
        <v>36306</v>
      </c>
      <c r="D680" t="s">
        <v>40</v>
      </c>
      <c r="E680" t="s">
        <v>47</v>
      </c>
      <c r="F680" cm="1">
        <f t="array" ref="F680">INDEX(Linescores!$A:$D,MATCH(1,(Linescores!$A:$A=Schedule!$A680)*(Schedule!D680=Linescores!$C:$C),0),4)</f>
        <v>0</v>
      </c>
      <c r="G680" cm="1">
        <f t="array" ref="G680">INDEX(Linescores!$A:$D,MATCH(1,(Linescores!$A:$A=Schedule!$A680)*(Schedule!E680=Linescores!$C:$C),0),4)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19990526_SDP@ARI</v>
      </c>
      <c r="C681" s="2">
        <v>36306</v>
      </c>
      <c r="D681" t="s">
        <v>246</v>
      </c>
      <c r="E681" t="s">
        <v>50</v>
      </c>
      <c r="F681" cm="1">
        <f t="array" ref="F681">INDEX(Linescores!$A:$D,MATCH(1,(Linescores!$A:$A=Schedule!$A681)*(Schedule!D681=Linescores!$C:$C),0),4)</f>
        <v>0</v>
      </c>
      <c r="G681" cm="1">
        <f t="array" ref="G681">INDEX(Linescores!$A:$D,MATCH(1,(Linescores!$A:$A=Schedule!$A681)*(Schedule!E681=Linescores!$C:$C),0),4)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19990527_BAL@ANA</v>
      </c>
      <c r="C682" s="2">
        <v>36307</v>
      </c>
      <c r="D682" t="s">
        <v>31</v>
      </c>
      <c r="E682" t="s">
        <v>37</v>
      </c>
      <c r="F682" cm="1">
        <f t="array" ref="F682">INDEX(Linescores!$A:$D,MATCH(1,(Linescores!$A:$A=Schedule!$A682)*(Schedule!D682=Linescores!$C:$C),0),4)</f>
        <v>0</v>
      </c>
      <c r="G682" cm="1">
        <f t="array" ref="G682">INDEX(Linescores!$A:$D,MATCH(1,(Linescores!$A:$A=Schedule!$A682)*(Schedule!E682=Linescores!$C:$C),0),4)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19990527_KCR@OAK</v>
      </c>
      <c r="C683" s="2">
        <v>36307</v>
      </c>
      <c r="D683" t="s">
        <v>74</v>
      </c>
      <c r="E683" t="s">
        <v>30</v>
      </c>
      <c r="F683" cm="1">
        <f t="array" ref="F683">INDEX(Linescores!$A:$D,MATCH(1,(Linescores!$A:$A=Schedule!$A683)*(Schedule!D683=Linescores!$C:$C),0),4)</f>
        <v>0</v>
      </c>
      <c r="G683" cm="1">
        <f t="array" ref="G683">INDEX(Linescores!$A:$D,MATCH(1,(Linescores!$A:$A=Schedule!$A683)*(Schedule!E683=Linescores!$C:$C),0),4)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INDEX(Linescores!$A:$D,MATCH(1,(Linescores!$A:$A=Schedule!$A684)*(Schedule!D684=Linescores!$C:$C),0),4)</f>
        <v>0</v>
      </c>
      <c r="G684" cm="1">
        <f t="array" ref="G684">INDEX(Linescores!$A:$D,MATCH(1,(Linescores!$A:$A=Schedule!$A684)*(Schedule!E684=Linescores!$C:$C),0),4)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INDEX(Linescores!$A:$D,MATCH(1,(Linescores!$A:$A=Schedule!$A685)*(Schedule!D685=Linescores!$C:$C),0),4)</f>
        <v>0</v>
      </c>
      <c r="G685" cm="1">
        <f t="array" ref="G685">INDEX(Linescores!$A:$D,MATCH(1,(Linescores!$A:$A=Schedule!$A685)*(Schedule!E685=Linescores!$C:$C),0),4)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19990527_ATL@MIL</v>
      </c>
      <c r="C686" s="2">
        <v>36307</v>
      </c>
      <c r="D686" t="s">
        <v>36</v>
      </c>
      <c r="E686" t="s">
        <v>53</v>
      </c>
      <c r="F686" cm="1">
        <f t="array" ref="F686">INDEX(Linescores!$A:$D,MATCH(1,(Linescores!$A:$A=Schedule!$A686)*(Schedule!D686=Linescores!$C:$C),0),4)</f>
        <v>0</v>
      </c>
      <c r="G686" cm="1">
        <f t="array" ref="G686">INDEX(Linescores!$A:$D,MATCH(1,(Linescores!$A:$A=Schedule!$A686)*(Schedule!E686=Linescores!$C:$C),0),4)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19990527_COL@HOU</v>
      </c>
      <c r="C687" s="2">
        <v>36307</v>
      </c>
      <c r="D687" t="s">
        <v>51</v>
      </c>
      <c r="E687" t="s">
        <v>39</v>
      </c>
      <c r="F687" cm="1">
        <f t="array" ref="F687">INDEX(Linescores!$A:$D,MATCH(1,(Linescores!$A:$A=Schedule!$A687)*(Schedule!D687=Linescores!$C:$C),0),4)</f>
        <v>0</v>
      </c>
      <c r="G687" cm="1">
        <f t="array" ref="G687">INDEX(Linescores!$A:$D,MATCH(1,(Linescores!$A:$A=Schedule!$A687)*(Schedule!E687=Linescores!$C:$C),0),4)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INDEX(Linescores!$A:$D,MATCH(1,(Linescores!$A:$A=Schedule!$A688)*(Schedule!D688=Linescores!$C:$C),0),4)</f>
        <v>0</v>
      </c>
      <c r="G688" cm="1">
        <f t="array" ref="G688">INDEX(Linescores!$A:$D,MATCH(1,(Linescores!$A:$A=Schedule!$A688)*(Schedule!E688=Linescores!$C:$C),0),4)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INDEX(Linescores!$A:$D,MATCH(1,(Linescores!$A:$A=Schedule!$A689)*(Schedule!D689=Linescores!$C:$C),0),4)</f>
        <v>0</v>
      </c>
      <c r="G689" cm="1">
        <f t="array" ref="G689">INDEX(Linescores!$A:$D,MATCH(1,(Linescores!$A:$A=Schedule!$A689)*(Schedule!E689=Linescores!$C:$C),0),4)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19990528_BAL@OAK</v>
      </c>
      <c r="C690" s="2">
        <v>36308</v>
      </c>
      <c r="D690" t="s">
        <v>31</v>
      </c>
      <c r="E690" t="s">
        <v>30</v>
      </c>
      <c r="F690" cm="1">
        <f t="array" ref="F690">INDEX(Linescores!$A:$D,MATCH(1,(Linescores!$A:$A=Schedule!$A690)*(Schedule!D690=Linescores!$C:$C),0),4)</f>
        <v>0</v>
      </c>
      <c r="G690" cm="1">
        <f t="array" ref="G690">INDEX(Linescores!$A:$D,MATCH(1,(Linescores!$A:$A=Schedule!$A690)*(Schedule!E690=Linescores!$C:$C),0),4)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19990528_BOS@CLE</v>
      </c>
      <c r="C691" s="2">
        <v>36308</v>
      </c>
      <c r="D691" t="s">
        <v>52</v>
      </c>
      <c r="E691" t="s">
        <v>44</v>
      </c>
      <c r="F691" cm="1">
        <f t="array" ref="F691">INDEX(Linescores!$A:$D,MATCH(1,(Linescores!$A:$A=Schedule!$A691)*(Schedule!D691=Linescores!$C:$C),0),4)</f>
        <v>0</v>
      </c>
      <c r="G691" cm="1">
        <f t="array" ref="G691">INDEX(Linescores!$A:$D,MATCH(1,(Linescores!$A:$A=Schedule!$A691)*(Schedule!E691=Linescores!$C:$C),0),4)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19990528_KCR@ANA</v>
      </c>
      <c r="C692" s="2">
        <v>36308</v>
      </c>
      <c r="D692" t="s">
        <v>74</v>
      </c>
      <c r="E692" t="s">
        <v>37</v>
      </c>
      <c r="F692" cm="1">
        <f t="array" ref="F692">INDEX(Linescores!$A:$D,MATCH(1,(Linescores!$A:$A=Schedule!$A692)*(Schedule!D692=Linescores!$C:$C),0),4)</f>
        <v>0</v>
      </c>
      <c r="G692" cm="1">
        <f t="array" ref="G692">INDEX(Linescores!$A:$D,MATCH(1,(Linescores!$A:$A=Schedule!$A692)*(Schedule!E692=Linescores!$C:$C),0),4)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19990528_MIN@TEX</v>
      </c>
      <c r="C693" s="2">
        <v>36308</v>
      </c>
      <c r="D693" t="s">
        <v>38</v>
      </c>
      <c r="E693" t="s">
        <v>29</v>
      </c>
      <c r="F693" cm="1">
        <f t="array" ref="F693">INDEX(Linescores!$A:$D,MATCH(1,(Linescores!$A:$A=Schedule!$A693)*(Schedule!D693=Linescores!$C:$C),0),4)</f>
        <v>0</v>
      </c>
      <c r="G693" cm="1">
        <f t="array" ref="G693">INDEX(Linescores!$A:$D,MATCH(1,(Linescores!$A:$A=Schedule!$A693)*(Schedule!E693=Linescores!$C:$C),0),4)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19990528_TBD@SEA</v>
      </c>
      <c r="C694" s="2">
        <v>36308</v>
      </c>
      <c r="D694" t="s">
        <v>190</v>
      </c>
      <c r="E694" t="s">
        <v>28</v>
      </c>
      <c r="F694" cm="1">
        <f t="array" ref="F694">INDEX(Linescores!$A:$D,MATCH(1,(Linescores!$A:$A=Schedule!$A694)*(Schedule!D694=Linescores!$C:$C),0),4)</f>
        <v>0</v>
      </c>
      <c r="G694" cm="1">
        <f t="array" ref="G694">INDEX(Linescores!$A:$D,MATCH(1,(Linescores!$A:$A=Schedule!$A694)*(Schedule!E694=Linescores!$C:$C),0),4)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19990528_CHW@DET</v>
      </c>
      <c r="C695" s="2">
        <v>36308</v>
      </c>
      <c r="D695" t="s">
        <v>43</v>
      </c>
      <c r="E695" t="s">
        <v>45</v>
      </c>
      <c r="F695" cm="1">
        <f t="array" ref="F695">INDEX(Linescores!$A:$D,MATCH(1,(Linescores!$A:$A=Schedule!$A695)*(Schedule!D695=Linescores!$C:$C),0),4)</f>
        <v>0</v>
      </c>
      <c r="G695" cm="1">
        <f t="array" ref="G695">INDEX(Linescores!$A:$D,MATCH(1,(Linescores!$A:$A=Schedule!$A695)*(Schedule!E695=Linescores!$C:$C),0),4)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19990528_NYY@TOR</v>
      </c>
      <c r="C696" s="2">
        <v>36308</v>
      </c>
      <c r="D696" t="s">
        <v>42</v>
      </c>
      <c r="E696" t="s">
        <v>46</v>
      </c>
      <c r="F696" cm="1">
        <f t="array" ref="F696">INDEX(Linescores!$A:$D,MATCH(1,(Linescores!$A:$A=Schedule!$A696)*(Schedule!D696=Linescores!$C:$C),0),4)</f>
        <v>0</v>
      </c>
      <c r="G696" cm="1">
        <f t="array" ref="G696">INDEX(Linescores!$A:$D,MATCH(1,(Linescores!$A:$A=Schedule!$A696)*(Schedule!E696=Linescores!$C:$C),0),4)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19990528_ARI@NYM</v>
      </c>
      <c r="C697" s="2">
        <v>36308</v>
      </c>
      <c r="D697" t="s">
        <v>50</v>
      </c>
      <c r="E697" t="s">
        <v>49</v>
      </c>
      <c r="F697" cm="1">
        <f t="array" ref="F697">INDEX(Linescores!$A:$D,MATCH(1,(Linescores!$A:$A=Schedule!$A697)*(Schedule!D697=Linescores!$C:$C),0),4)</f>
        <v>0</v>
      </c>
      <c r="G697" cm="1">
        <f t="array" ref="G697">INDEX(Linescores!$A:$D,MATCH(1,(Linescores!$A:$A=Schedule!$A697)*(Schedule!E697=Linescores!$C:$C),0),4)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19990528_CIN@FLA</v>
      </c>
      <c r="C698" s="2">
        <v>36308</v>
      </c>
      <c r="D698" t="s">
        <v>33</v>
      </c>
      <c r="E698" t="s">
        <v>35</v>
      </c>
      <c r="F698" cm="1">
        <f t="array" ref="F698">INDEX(Linescores!$A:$D,MATCH(1,(Linescores!$A:$A=Schedule!$A698)*(Schedule!D698=Linescores!$C:$C),0),4)</f>
        <v>0</v>
      </c>
      <c r="G698" cm="1">
        <f t="array" ref="G698">INDEX(Linescores!$A:$D,MATCH(1,(Linescores!$A:$A=Schedule!$A698)*(Schedule!E698=Linescores!$C:$C),0),4)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19990528_COL@PHI</v>
      </c>
      <c r="C699" s="2">
        <v>36308</v>
      </c>
      <c r="D699" t="s">
        <v>51</v>
      </c>
      <c r="E699" t="s">
        <v>47</v>
      </c>
      <c r="F699" cm="1">
        <f t="array" ref="F699">INDEX(Linescores!$A:$D,MATCH(1,(Linescores!$A:$A=Schedule!$A699)*(Schedule!D699=Linescores!$C:$C),0),4)</f>
        <v>0</v>
      </c>
      <c r="G699" cm="1">
        <f t="array" ref="G699">INDEX(Linescores!$A:$D,MATCH(1,(Linescores!$A:$A=Schedule!$A699)*(Schedule!E699=Linescores!$C:$C),0),4)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19990528_LAD@ATL</v>
      </c>
      <c r="C700" s="2">
        <v>36308</v>
      </c>
      <c r="D700" t="s">
        <v>112</v>
      </c>
      <c r="E700" t="s">
        <v>36</v>
      </c>
      <c r="F700" cm="1">
        <f t="array" ref="F700">INDEX(Linescores!$A:$D,MATCH(1,(Linescores!$A:$A=Schedule!$A700)*(Schedule!D700=Linescores!$C:$C),0),4)</f>
        <v>0</v>
      </c>
      <c r="G700" cm="1">
        <f t="array" ref="G700">INDEX(Linescores!$A:$D,MATCH(1,(Linescores!$A:$A=Schedule!$A700)*(Schedule!E700=Linescores!$C:$C),0),4)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INDEX(Linescores!$A:$D,MATCH(1,(Linescores!$A:$A=Schedule!$A701)*(Schedule!D701=Linescores!$C:$C),0),4)</f>
        <v>0</v>
      </c>
      <c r="G701" cm="1">
        <f t="array" ref="G701">INDEX(Linescores!$A:$D,MATCH(1,(Linescores!$A:$A=Schedule!$A701)*(Schedule!E701=Linescores!$C:$C),0),4)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INDEX(Linescores!$A:$D,MATCH(1,(Linescores!$A:$A=Schedule!$A702)*(Schedule!D702=Linescores!$C:$C),0),4)</f>
        <v>0</v>
      </c>
      <c r="G702" cm="1">
        <f t="array" ref="G702">INDEX(Linescores!$A:$D,MATCH(1,(Linescores!$A:$A=Schedule!$A702)*(Schedule!E702=Linescores!$C:$C),0),4)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19990528_HOU@PIT</v>
      </c>
      <c r="C703" s="2">
        <v>36308</v>
      </c>
      <c r="D703" t="s">
        <v>39</v>
      </c>
      <c r="E703" t="s">
        <v>32</v>
      </c>
      <c r="F703" cm="1">
        <f t="array" ref="F703">INDEX(Linescores!$A:$D,MATCH(1,(Linescores!$A:$A=Schedule!$A703)*(Schedule!D703=Linescores!$C:$C),0),4)</f>
        <v>0</v>
      </c>
      <c r="G703" cm="1">
        <f t="array" ref="G703">INDEX(Linescores!$A:$D,MATCH(1,(Linescores!$A:$A=Schedule!$A703)*(Schedule!E703=Linescores!$C:$C),0),4)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19990528_STL@CHC</v>
      </c>
      <c r="C704" s="2">
        <v>36308</v>
      </c>
      <c r="D704" t="s">
        <v>34</v>
      </c>
      <c r="E704" t="s">
        <v>48</v>
      </c>
      <c r="F704" cm="1">
        <f t="array" ref="F704">INDEX(Linescores!$A:$D,MATCH(1,(Linescores!$A:$A=Schedule!$A704)*(Schedule!D704=Linescores!$C:$C),0),4)</f>
        <v>0</v>
      </c>
      <c r="G704" cm="1">
        <f t="array" ref="G704">INDEX(Linescores!$A:$D,MATCH(1,(Linescores!$A:$A=Schedule!$A704)*(Schedule!E704=Linescores!$C:$C),0),4)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19990529_BAL@OAK</v>
      </c>
      <c r="C705" s="2">
        <v>36309</v>
      </c>
      <c r="D705" t="s">
        <v>31</v>
      </c>
      <c r="E705" t="s">
        <v>30</v>
      </c>
      <c r="F705" cm="1">
        <f t="array" ref="F705">INDEX(Linescores!$A:$D,MATCH(1,(Linescores!$A:$A=Schedule!$A705)*(Schedule!D705=Linescores!$C:$C),0),4)</f>
        <v>0</v>
      </c>
      <c r="G705" cm="1">
        <f t="array" ref="G705">INDEX(Linescores!$A:$D,MATCH(1,(Linescores!$A:$A=Schedule!$A705)*(Schedule!E705=Linescores!$C:$C),0),4)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19990529_BOS@CLE</v>
      </c>
      <c r="C706" s="2">
        <v>36309</v>
      </c>
      <c r="D706" t="s">
        <v>52</v>
      </c>
      <c r="E706" t="s">
        <v>44</v>
      </c>
      <c r="F706" cm="1">
        <f t="array" ref="F706">INDEX(Linescores!$A:$D,MATCH(1,(Linescores!$A:$A=Schedule!$A706)*(Schedule!D706=Linescores!$C:$C),0),4)</f>
        <v>0</v>
      </c>
      <c r="G706" cm="1">
        <f t="array" ref="G706">INDEX(Linescores!$A:$D,MATCH(1,(Linescores!$A:$A=Schedule!$A706)*(Schedule!E706=Linescores!$C:$C),0),4)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19990529_KCR@ANA</v>
      </c>
      <c r="C707" s="2">
        <v>36309</v>
      </c>
      <c r="D707" t="s">
        <v>74</v>
      </c>
      <c r="E707" t="s">
        <v>37</v>
      </c>
      <c r="F707" cm="1">
        <f t="array" ref="F707">INDEX(Linescores!$A:$D,MATCH(1,(Linescores!$A:$A=Schedule!$A707)*(Schedule!D707=Linescores!$C:$C),0),4)</f>
        <v>0</v>
      </c>
      <c r="G707" cm="1">
        <f t="array" ref="G707">INDEX(Linescores!$A:$D,MATCH(1,(Linescores!$A:$A=Schedule!$A707)*(Schedule!E707=Linescores!$C:$C),0),4)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19990529_MIN@TEX</v>
      </c>
      <c r="C708" s="2">
        <v>36309</v>
      </c>
      <c r="D708" t="s">
        <v>38</v>
      </c>
      <c r="E708" t="s">
        <v>29</v>
      </c>
      <c r="F708" cm="1">
        <f t="array" ref="F708">INDEX(Linescores!$A:$D,MATCH(1,(Linescores!$A:$A=Schedule!$A708)*(Schedule!D708=Linescores!$C:$C),0),4)</f>
        <v>0</v>
      </c>
      <c r="G708" cm="1">
        <f t="array" ref="G708">INDEX(Linescores!$A:$D,MATCH(1,(Linescores!$A:$A=Schedule!$A708)*(Schedule!E708=Linescores!$C:$C),0),4)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19990529_TBD@SEA</v>
      </c>
      <c r="C709" s="2">
        <v>36309</v>
      </c>
      <c r="D709" t="s">
        <v>190</v>
      </c>
      <c r="E709" t="s">
        <v>28</v>
      </c>
      <c r="F709" cm="1">
        <f t="array" ref="F709">INDEX(Linescores!$A:$D,MATCH(1,(Linescores!$A:$A=Schedule!$A709)*(Schedule!D709=Linescores!$C:$C),0),4)</f>
        <v>0</v>
      </c>
      <c r="G709" cm="1">
        <f t="array" ref="G709">INDEX(Linescores!$A:$D,MATCH(1,(Linescores!$A:$A=Schedule!$A709)*(Schedule!E709=Linescores!$C:$C),0),4)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19990529_CHW@DET</v>
      </c>
      <c r="C710" s="2">
        <v>36309</v>
      </c>
      <c r="D710" t="s">
        <v>43</v>
      </c>
      <c r="E710" t="s">
        <v>45</v>
      </c>
      <c r="F710" cm="1">
        <f t="array" ref="F710">INDEX(Linescores!$A:$D,MATCH(1,(Linescores!$A:$A=Schedule!$A710)*(Schedule!D710=Linescores!$C:$C),0),4)</f>
        <v>0</v>
      </c>
      <c r="G710" cm="1">
        <f t="array" ref="G710">INDEX(Linescores!$A:$D,MATCH(1,(Linescores!$A:$A=Schedule!$A710)*(Schedule!E710=Linescores!$C:$C),0),4)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19990529_NYY@TOR</v>
      </c>
      <c r="C711" s="2">
        <v>36309</v>
      </c>
      <c r="D711" t="s">
        <v>42</v>
      </c>
      <c r="E711" t="s">
        <v>46</v>
      </c>
      <c r="F711" cm="1">
        <f t="array" ref="F711">INDEX(Linescores!$A:$D,MATCH(1,(Linescores!$A:$A=Schedule!$A711)*(Schedule!D711=Linescores!$C:$C),0),4)</f>
        <v>0</v>
      </c>
      <c r="G711" cm="1">
        <f t="array" ref="G711">INDEX(Linescores!$A:$D,MATCH(1,(Linescores!$A:$A=Schedule!$A711)*(Schedule!E711=Linescores!$C:$C),0),4)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19990529_ARI@NYM</v>
      </c>
      <c r="C712" s="2">
        <v>36309</v>
      </c>
      <c r="D712" t="s">
        <v>50</v>
      </c>
      <c r="E712" t="s">
        <v>49</v>
      </c>
      <c r="F712" cm="1">
        <f t="array" ref="F712">INDEX(Linescores!$A:$D,MATCH(1,(Linescores!$A:$A=Schedule!$A712)*(Schedule!D712=Linescores!$C:$C),0),4)</f>
        <v>0</v>
      </c>
      <c r="G712" cm="1">
        <f t="array" ref="G712">INDEX(Linescores!$A:$D,MATCH(1,(Linescores!$A:$A=Schedule!$A712)*(Schedule!E712=Linescores!$C:$C),0),4)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19990529_CIN@FLA</v>
      </c>
      <c r="C713" s="2">
        <v>36309</v>
      </c>
      <c r="D713" t="s">
        <v>33</v>
      </c>
      <c r="E713" t="s">
        <v>35</v>
      </c>
      <c r="F713" cm="1">
        <f t="array" ref="F713">INDEX(Linescores!$A:$D,MATCH(1,(Linescores!$A:$A=Schedule!$A713)*(Schedule!D713=Linescores!$C:$C),0),4)</f>
        <v>0</v>
      </c>
      <c r="G713" cm="1">
        <f t="array" ref="G713">INDEX(Linescores!$A:$D,MATCH(1,(Linescores!$A:$A=Schedule!$A713)*(Schedule!E713=Linescores!$C:$C),0),4)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19990529_COL@PHI</v>
      </c>
      <c r="C714" s="2">
        <v>36309</v>
      </c>
      <c r="D714" t="s">
        <v>51</v>
      </c>
      <c r="E714" t="s">
        <v>47</v>
      </c>
      <c r="F714" cm="1">
        <f t="array" ref="F714">INDEX(Linescores!$A:$D,MATCH(1,(Linescores!$A:$A=Schedule!$A714)*(Schedule!D714=Linescores!$C:$C),0),4)</f>
        <v>0</v>
      </c>
      <c r="G714" cm="1">
        <f t="array" ref="G714">INDEX(Linescores!$A:$D,MATCH(1,(Linescores!$A:$A=Schedule!$A714)*(Schedule!E714=Linescores!$C:$C),0),4)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19990529_LAD@ATL</v>
      </c>
      <c r="C715" s="2">
        <v>36309</v>
      </c>
      <c r="D715" t="s">
        <v>112</v>
      </c>
      <c r="E715" t="s">
        <v>36</v>
      </c>
      <c r="F715" cm="1">
        <f t="array" ref="F715">INDEX(Linescores!$A:$D,MATCH(1,(Linescores!$A:$A=Schedule!$A715)*(Schedule!D715=Linescores!$C:$C),0),4)</f>
        <v>0</v>
      </c>
      <c r="G715" cm="1">
        <f t="array" ref="G715">INDEX(Linescores!$A:$D,MATCH(1,(Linescores!$A:$A=Schedule!$A715)*(Schedule!E715=Linescores!$C:$C),0),4)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INDEX(Linescores!$A:$D,MATCH(1,(Linescores!$A:$A=Schedule!$A716)*(Schedule!D716=Linescores!$C:$C),0),4)</f>
        <v>0</v>
      </c>
      <c r="G716" cm="1">
        <f t="array" ref="G716">INDEX(Linescores!$A:$D,MATCH(1,(Linescores!$A:$A=Schedule!$A716)*(Schedule!E716=Linescores!$C:$C),0),4)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INDEX(Linescores!$A:$D,MATCH(1,(Linescores!$A:$A=Schedule!$A717)*(Schedule!D717=Linescores!$C:$C),0),4)</f>
        <v>0</v>
      </c>
      <c r="G717" cm="1">
        <f t="array" ref="G717">INDEX(Linescores!$A:$D,MATCH(1,(Linescores!$A:$A=Schedule!$A717)*(Schedule!E717=Linescores!$C:$C),0),4)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19990529_HOU@PIT</v>
      </c>
      <c r="C718" s="2">
        <v>36309</v>
      </c>
      <c r="D718" t="s">
        <v>39</v>
      </c>
      <c r="E718" t="s">
        <v>32</v>
      </c>
      <c r="F718" cm="1">
        <f t="array" ref="F718">INDEX(Linescores!$A:$D,MATCH(1,(Linescores!$A:$A=Schedule!$A718)*(Schedule!D718=Linescores!$C:$C),0),4)</f>
        <v>0</v>
      </c>
      <c r="G718" cm="1">
        <f t="array" ref="G718">INDEX(Linescores!$A:$D,MATCH(1,(Linescores!$A:$A=Schedule!$A718)*(Schedule!E718=Linescores!$C:$C),0),4)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19990529_STL@CHC</v>
      </c>
      <c r="C719" s="2">
        <v>36309</v>
      </c>
      <c r="D719" t="s">
        <v>34</v>
      </c>
      <c r="E719" t="s">
        <v>48</v>
      </c>
      <c r="F719" cm="1">
        <f t="array" ref="F719">INDEX(Linescores!$A:$D,MATCH(1,(Linescores!$A:$A=Schedule!$A719)*(Schedule!D719=Linescores!$C:$C),0),4)</f>
        <v>0</v>
      </c>
      <c r="G719" cm="1">
        <f t="array" ref="G719">INDEX(Linescores!$A:$D,MATCH(1,(Linescores!$A:$A=Schedule!$A719)*(Schedule!E719=Linescores!$C:$C),0),4)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19990530_BAL@OAK</v>
      </c>
      <c r="C720" s="2">
        <v>36310</v>
      </c>
      <c r="D720" t="s">
        <v>31</v>
      </c>
      <c r="E720" t="s">
        <v>30</v>
      </c>
      <c r="F720" cm="1">
        <f t="array" ref="F720">INDEX(Linescores!$A:$D,MATCH(1,(Linescores!$A:$A=Schedule!$A720)*(Schedule!D720=Linescores!$C:$C),0),4)</f>
        <v>0</v>
      </c>
      <c r="G720" cm="1">
        <f t="array" ref="G720">INDEX(Linescores!$A:$D,MATCH(1,(Linescores!$A:$A=Schedule!$A720)*(Schedule!E720=Linescores!$C:$C),0),4)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19990530_BOS@CLE</v>
      </c>
      <c r="C721" s="2">
        <v>36310</v>
      </c>
      <c r="D721" t="s">
        <v>52</v>
      </c>
      <c r="E721" t="s">
        <v>44</v>
      </c>
      <c r="F721" cm="1">
        <f t="array" ref="F721">INDEX(Linescores!$A:$D,MATCH(1,(Linescores!$A:$A=Schedule!$A721)*(Schedule!D721=Linescores!$C:$C),0),4)</f>
        <v>0</v>
      </c>
      <c r="G721" cm="1">
        <f t="array" ref="G721">INDEX(Linescores!$A:$D,MATCH(1,(Linescores!$A:$A=Schedule!$A721)*(Schedule!E721=Linescores!$C:$C),0),4)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19990530_KCR@ANA</v>
      </c>
      <c r="C722" s="2">
        <v>36310</v>
      </c>
      <c r="D722" t="s">
        <v>74</v>
      </c>
      <c r="E722" t="s">
        <v>37</v>
      </c>
      <c r="F722" cm="1">
        <f t="array" ref="F722">INDEX(Linescores!$A:$D,MATCH(1,(Linescores!$A:$A=Schedule!$A722)*(Schedule!D722=Linescores!$C:$C),0),4)</f>
        <v>0</v>
      </c>
      <c r="G722" cm="1">
        <f t="array" ref="G722">INDEX(Linescores!$A:$D,MATCH(1,(Linescores!$A:$A=Schedule!$A722)*(Schedule!E722=Linescores!$C:$C),0),4)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19990530_MIN@TEX</v>
      </c>
      <c r="C723" s="2">
        <v>36310</v>
      </c>
      <c r="D723" t="s">
        <v>38</v>
      </c>
      <c r="E723" t="s">
        <v>29</v>
      </c>
      <c r="F723" cm="1">
        <f t="array" ref="F723">INDEX(Linescores!$A:$D,MATCH(1,(Linescores!$A:$A=Schedule!$A723)*(Schedule!D723=Linescores!$C:$C),0),4)</f>
        <v>0</v>
      </c>
      <c r="G723" cm="1">
        <f t="array" ref="G723">INDEX(Linescores!$A:$D,MATCH(1,(Linescores!$A:$A=Schedule!$A723)*(Schedule!E723=Linescores!$C:$C),0),4)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19990530_TBD@SEA</v>
      </c>
      <c r="C724" s="2">
        <v>36310</v>
      </c>
      <c r="D724" t="s">
        <v>190</v>
      </c>
      <c r="E724" t="s">
        <v>28</v>
      </c>
      <c r="F724" cm="1">
        <f t="array" ref="F724">INDEX(Linescores!$A:$D,MATCH(1,(Linescores!$A:$A=Schedule!$A724)*(Schedule!D724=Linescores!$C:$C),0),4)</f>
        <v>0</v>
      </c>
      <c r="G724" cm="1">
        <f t="array" ref="G724">INDEX(Linescores!$A:$D,MATCH(1,(Linescores!$A:$A=Schedule!$A724)*(Schedule!E724=Linescores!$C:$C),0),4)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19990530_CHW@DET</v>
      </c>
      <c r="C725" s="2">
        <v>36310</v>
      </c>
      <c r="D725" t="s">
        <v>43</v>
      </c>
      <c r="E725" t="s">
        <v>45</v>
      </c>
      <c r="F725" cm="1">
        <f t="array" ref="F725">INDEX(Linescores!$A:$D,MATCH(1,(Linescores!$A:$A=Schedule!$A725)*(Schedule!D725=Linescores!$C:$C),0),4)</f>
        <v>0</v>
      </c>
      <c r="G725" cm="1">
        <f t="array" ref="G725">INDEX(Linescores!$A:$D,MATCH(1,(Linescores!$A:$A=Schedule!$A725)*(Schedule!E725=Linescores!$C:$C),0),4)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19990530_NYY@TOR</v>
      </c>
      <c r="C726" s="2">
        <v>36310</v>
      </c>
      <c r="D726" t="s">
        <v>42</v>
      </c>
      <c r="E726" t="s">
        <v>46</v>
      </c>
      <c r="F726" cm="1">
        <f t="array" ref="F726">INDEX(Linescores!$A:$D,MATCH(1,(Linescores!$A:$A=Schedule!$A726)*(Schedule!D726=Linescores!$C:$C),0),4)</f>
        <v>0</v>
      </c>
      <c r="G726" cm="1">
        <f t="array" ref="G726">INDEX(Linescores!$A:$D,MATCH(1,(Linescores!$A:$A=Schedule!$A726)*(Schedule!E726=Linescores!$C:$C),0),4)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19990530_ARI@NYM</v>
      </c>
      <c r="C727" s="2">
        <v>36310</v>
      </c>
      <c r="D727" t="s">
        <v>50</v>
      </c>
      <c r="E727" t="s">
        <v>49</v>
      </c>
      <c r="F727" cm="1">
        <f t="array" ref="F727">INDEX(Linescores!$A:$D,MATCH(1,(Linescores!$A:$A=Schedule!$A727)*(Schedule!D727=Linescores!$C:$C),0),4)</f>
        <v>0</v>
      </c>
      <c r="G727" cm="1">
        <f t="array" ref="G727">INDEX(Linescores!$A:$D,MATCH(1,(Linescores!$A:$A=Schedule!$A727)*(Schedule!E727=Linescores!$C:$C),0),4)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19990530_CIN@FLA</v>
      </c>
      <c r="C728" s="2">
        <v>36310</v>
      </c>
      <c r="D728" t="s">
        <v>33</v>
      </c>
      <c r="E728" t="s">
        <v>35</v>
      </c>
      <c r="F728" cm="1">
        <f t="array" ref="F728">INDEX(Linescores!$A:$D,MATCH(1,(Linescores!$A:$A=Schedule!$A728)*(Schedule!D728=Linescores!$C:$C),0),4)</f>
        <v>0</v>
      </c>
      <c r="G728" cm="1">
        <f t="array" ref="G728">INDEX(Linescores!$A:$D,MATCH(1,(Linescores!$A:$A=Schedule!$A728)*(Schedule!E728=Linescores!$C:$C),0),4)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19990530_COL@PHI</v>
      </c>
      <c r="C729" s="2">
        <v>36310</v>
      </c>
      <c r="D729" t="s">
        <v>51</v>
      </c>
      <c r="E729" t="s">
        <v>47</v>
      </c>
      <c r="F729" cm="1">
        <f t="array" ref="F729">INDEX(Linescores!$A:$D,MATCH(1,(Linescores!$A:$A=Schedule!$A729)*(Schedule!D729=Linescores!$C:$C),0),4)</f>
        <v>0</v>
      </c>
      <c r="G729" cm="1">
        <f t="array" ref="G729">INDEX(Linescores!$A:$D,MATCH(1,(Linescores!$A:$A=Schedule!$A729)*(Schedule!E729=Linescores!$C:$C),0),4)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19990530_LAD@ATL</v>
      </c>
      <c r="C730" s="2">
        <v>36310</v>
      </c>
      <c r="D730" t="s">
        <v>112</v>
      </c>
      <c r="E730" t="s">
        <v>36</v>
      </c>
      <c r="F730" cm="1">
        <f t="array" ref="F730">INDEX(Linescores!$A:$D,MATCH(1,(Linescores!$A:$A=Schedule!$A730)*(Schedule!D730=Linescores!$C:$C),0),4)</f>
        <v>0</v>
      </c>
      <c r="G730" cm="1">
        <f t="array" ref="G730">INDEX(Linescores!$A:$D,MATCH(1,(Linescores!$A:$A=Schedule!$A730)*(Schedule!E730=Linescores!$C:$C),0),4)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INDEX(Linescores!$A:$D,MATCH(1,(Linescores!$A:$A=Schedule!$A731)*(Schedule!D731=Linescores!$C:$C),0),4)</f>
        <v>0</v>
      </c>
      <c r="G731" cm="1">
        <f t="array" ref="G731">INDEX(Linescores!$A:$D,MATCH(1,(Linescores!$A:$A=Schedule!$A731)*(Schedule!E731=Linescores!$C:$C),0),4)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INDEX(Linescores!$A:$D,MATCH(1,(Linescores!$A:$A=Schedule!$A732)*(Schedule!D732=Linescores!$C:$C),0),4)</f>
        <v>0</v>
      </c>
      <c r="G732" cm="1">
        <f t="array" ref="G732">INDEX(Linescores!$A:$D,MATCH(1,(Linescores!$A:$A=Schedule!$A732)*(Schedule!E732=Linescores!$C:$C),0),4)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19990530_HOU@PIT</v>
      </c>
      <c r="C733" s="2">
        <v>36310</v>
      </c>
      <c r="D733" t="s">
        <v>39</v>
      </c>
      <c r="E733" t="s">
        <v>32</v>
      </c>
      <c r="F733" cm="1">
        <f t="array" ref="F733">INDEX(Linescores!$A:$D,MATCH(1,(Linescores!$A:$A=Schedule!$A733)*(Schedule!D733=Linescores!$C:$C),0),4)</f>
        <v>0</v>
      </c>
      <c r="G733" cm="1">
        <f t="array" ref="G733">INDEX(Linescores!$A:$D,MATCH(1,(Linescores!$A:$A=Schedule!$A733)*(Schedule!E733=Linescores!$C:$C),0),4)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19990530_STL@CHC</v>
      </c>
      <c r="C734" s="2">
        <v>36310</v>
      </c>
      <c r="D734" t="s">
        <v>34</v>
      </c>
      <c r="E734" t="s">
        <v>48</v>
      </c>
      <c r="F734" cm="1">
        <f t="array" ref="F734">INDEX(Linescores!$A:$D,MATCH(1,(Linescores!$A:$A=Schedule!$A734)*(Schedule!D734=Linescores!$C:$C),0),4)</f>
        <v>0</v>
      </c>
      <c r="G734" cm="1">
        <f t="array" ref="G734">INDEX(Linescores!$A:$D,MATCH(1,(Linescores!$A:$A=Schedule!$A734)*(Schedule!E734=Linescores!$C:$C),0),4)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19990531_BAL@SEA</v>
      </c>
      <c r="C735" s="2">
        <v>36311</v>
      </c>
      <c r="D735" t="s">
        <v>31</v>
      </c>
      <c r="E735" t="s">
        <v>28</v>
      </c>
      <c r="F735" cm="1">
        <f t="array" ref="F735">INDEX(Linescores!$A:$D,MATCH(1,(Linescores!$A:$A=Schedule!$A735)*(Schedule!D735=Linescores!$C:$C),0),4)</f>
        <v>0</v>
      </c>
      <c r="G735" cm="1">
        <f t="array" ref="G735">INDEX(Linescores!$A:$D,MATCH(1,(Linescores!$A:$A=Schedule!$A735)*(Schedule!E735=Linescores!$C:$C),0),4)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19990531_CLE@NYY</v>
      </c>
      <c r="C736" s="2">
        <v>36311</v>
      </c>
      <c r="D736" t="s">
        <v>44</v>
      </c>
      <c r="E736" t="s">
        <v>42</v>
      </c>
      <c r="F736" cm="1">
        <f t="array" ref="F736">INDEX(Linescores!$A:$D,MATCH(1,(Linescores!$A:$A=Schedule!$A736)*(Schedule!D736=Linescores!$C:$C),0),4)</f>
        <v>0</v>
      </c>
      <c r="G736" cm="1">
        <f t="array" ref="G736">INDEX(Linescores!$A:$D,MATCH(1,(Linescores!$A:$A=Schedule!$A736)*(Schedule!E736=Linescores!$C:$C),0),4)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19990531_DET@BOS</v>
      </c>
      <c r="C737" s="2">
        <v>36311</v>
      </c>
      <c r="D737" t="s">
        <v>45</v>
      </c>
      <c r="E737" t="s">
        <v>52</v>
      </c>
      <c r="F737" cm="1">
        <f t="array" ref="F737">INDEX(Linescores!$A:$D,MATCH(1,(Linescores!$A:$A=Schedule!$A737)*(Schedule!D737=Linescores!$C:$C),0),4)</f>
        <v>0</v>
      </c>
      <c r="G737" cm="1">
        <f t="array" ref="G737">INDEX(Linescores!$A:$D,MATCH(1,(Linescores!$A:$A=Schedule!$A737)*(Schedule!E737=Linescores!$C:$C),0),4)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19990531_KCR@TEX</v>
      </c>
      <c r="C738" s="2">
        <v>36311</v>
      </c>
      <c r="D738" t="s">
        <v>74</v>
      </c>
      <c r="E738" t="s">
        <v>29</v>
      </c>
      <c r="F738" cm="1">
        <f t="array" ref="F738">INDEX(Linescores!$A:$D,MATCH(1,(Linescores!$A:$A=Schedule!$A738)*(Schedule!D738=Linescores!$C:$C),0),4)</f>
        <v>0</v>
      </c>
      <c r="G738" cm="1">
        <f t="array" ref="G738">INDEX(Linescores!$A:$D,MATCH(1,(Linescores!$A:$A=Schedule!$A738)*(Schedule!E738=Linescores!$C:$C),0),4)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19990531_MIN@ANA</v>
      </c>
      <c r="C739" s="2">
        <v>36311</v>
      </c>
      <c r="D739" t="s">
        <v>38</v>
      </c>
      <c r="E739" t="s">
        <v>37</v>
      </c>
      <c r="F739" cm="1">
        <f t="array" ref="F739">INDEX(Linescores!$A:$D,MATCH(1,(Linescores!$A:$A=Schedule!$A739)*(Schedule!D739=Linescores!$C:$C),0),4)</f>
        <v>0</v>
      </c>
      <c r="G739" cm="1">
        <f t="array" ref="G739">INDEX(Linescores!$A:$D,MATCH(1,(Linescores!$A:$A=Schedule!$A739)*(Schedule!E739=Linescores!$C:$C),0),4)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19990531_TBD@OAK</v>
      </c>
      <c r="C740" s="2">
        <v>36311</v>
      </c>
      <c r="D740" t="s">
        <v>190</v>
      </c>
      <c r="E740" t="s">
        <v>30</v>
      </c>
      <c r="F740" cm="1">
        <f t="array" ref="F740">INDEX(Linescores!$A:$D,MATCH(1,(Linescores!$A:$A=Schedule!$A740)*(Schedule!D740=Linescores!$C:$C),0),4)</f>
        <v>0</v>
      </c>
      <c r="G740" cm="1">
        <f t="array" ref="G740">INDEX(Linescores!$A:$D,MATCH(1,(Linescores!$A:$A=Schedule!$A740)*(Schedule!E740=Linescores!$C:$C),0),4)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19990531_ARI@MON</v>
      </c>
      <c r="C741" s="2">
        <v>36311</v>
      </c>
      <c r="D741" t="s">
        <v>50</v>
      </c>
      <c r="E741" t="s">
        <v>40</v>
      </c>
      <c r="F741" cm="1">
        <f t="array" ref="F741">INDEX(Linescores!$A:$D,MATCH(1,(Linescores!$A:$A=Schedule!$A741)*(Schedule!D741=Linescores!$C:$C),0),4)</f>
        <v>0</v>
      </c>
      <c r="G741" cm="1">
        <f t="array" ref="G741">INDEX(Linescores!$A:$D,MATCH(1,(Linescores!$A:$A=Schedule!$A741)*(Schedule!E741=Linescores!$C:$C),0),4)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19990531_CIN@NYM</v>
      </c>
      <c r="C742" s="2">
        <v>36311</v>
      </c>
      <c r="D742" t="s">
        <v>33</v>
      </c>
      <c r="E742" t="s">
        <v>49</v>
      </c>
      <c r="F742" cm="1">
        <f t="array" ref="F742">INDEX(Linescores!$A:$D,MATCH(1,(Linescores!$A:$A=Schedule!$A742)*(Schedule!D742=Linescores!$C:$C),0),4)</f>
        <v>0</v>
      </c>
      <c r="G742" cm="1">
        <f t="array" ref="G742">INDEX(Linescores!$A:$D,MATCH(1,(Linescores!$A:$A=Schedule!$A742)*(Schedule!E742=Linescores!$C:$C),0),4)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19990531_COL@ATL</v>
      </c>
      <c r="C743" s="2">
        <v>36311</v>
      </c>
      <c r="D743" t="s">
        <v>51</v>
      </c>
      <c r="E743" t="s">
        <v>36</v>
      </c>
      <c r="F743" cm="1">
        <f t="array" ref="F743">INDEX(Linescores!$A:$D,MATCH(1,(Linescores!$A:$A=Schedule!$A743)*(Schedule!D743=Linescores!$C:$C),0),4)</f>
        <v>0</v>
      </c>
      <c r="G743" cm="1">
        <f t="array" ref="G743">INDEX(Linescores!$A:$D,MATCH(1,(Linescores!$A:$A=Schedule!$A743)*(Schedule!E743=Linescores!$C:$C),0),4)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19990531_LAD@PIT</v>
      </c>
      <c r="C744" s="2">
        <v>36311</v>
      </c>
      <c r="D744" t="s">
        <v>112</v>
      </c>
      <c r="E744" t="s">
        <v>32</v>
      </c>
      <c r="F744" cm="1">
        <f t="array" ref="F744">INDEX(Linescores!$A:$D,MATCH(1,(Linescores!$A:$A=Schedule!$A744)*(Schedule!D744=Linescores!$C:$C),0),4)</f>
        <v>0</v>
      </c>
      <c r="G744" cm="1">
        <f t="array" ref="G744">INDEX(Linescores!$A:$D,MATCH(1,(Linescores!$A:$A=Schedule!$A744)*(Schedule!E744=Linescores!$C:$C),0),4)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19990531_SDP@MIL</v>
      </c>
      <c r="C745" s="2">
        <v>36311</v>
      </c>
      <c r="D745" t="s">
        <v>246</v>
      </c>
      <c r="E745" t="s">
        <v>53</v>
      </c>
      <c r="F745" cm="1">
        <f t="array" ref="F745">INDEX(Linescores!$A:$D,MATCH(1,(Linescores!$A:$A=Schedule!$A745)*(Schedule!D745=Linescores!$C:$C),0),4)</f>
        <v>0</v>
      </c>
      <c r="G745" cm="1">
        <f t="array" ref="G745">INDEX(Linescores!$A:$D,MATCH(1,(Linescores!$A:$A=Schedule!$A745)*(Schedule!E745=Linescores!$C:$C),0),4)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19990531_SFG@PHI</v>
      </c>
      <c r="C746" s="2">
        <v>36311</v>
      </c>
      <c r="D746" t="s">
        <v>136</v>
      </c>
      <c r="E746" t="s">
        <v>47</v>
      </c>
      <c r="F746" cm="1">
        <f t="array" ref="F746">INDEX(Linescores!$A:$D,MATCH(1,(Linescores!$A:$A=Schedule!$A746)*(Schedule!D746=Linescores!$C:$C),0),4)</f>
        <v>0</v>
      </c>
      <c r="G746" cm="1">
        <f t="array" ref="G746">INDEX(Linescores!$A:$D,MATCH(1,(Linescores!$A:$A=Schedule!$A746)*(Schedule!E746=Linescores!$C:$C),0),4)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19990531_STL@FLA</v>
      </c>
      <c r="C747" s="2">
        <v>36311</v>
      </c>
      <c r="D747" t="s">
        <v>34</v>
      </c>
      <c r="E747" t="s">
        <v>35</v>
      </c>
      <c r="F747" cm="1">
        <f t="array" ref="F747">INDEX(Linescores!$A:$D,MATCH(1,(Linescores!$A:$A=Schedule!$A747)*(Schedule!D747=Linescores!$C:$C),0),4)</f>
        <v>0</v>
      </c>
      <c r="G747" cm="1">
        <f t="array" ref="G747">INDEX(Linescores!$A:$D,MATCH(1,(Linescores!$A:$A=Schedule!$A747)*(Schedule!E747=Linescores!$C:$C),0),4)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19990601_BAL@SEA</v>
      </c>
      <c r="C748" s="2">
        <v>36312</v>
      </c>
      <c r="D748" t="s">
        <v>31</v>
      </c>
      <c r="E748" t="s">
        <v>28</v>
      </c>
      <c r="F748" cm="1">
        <f t="array" ref="F748">INDEX(Linescores!$A:$D,MATCH(1,(Linescores!$A:$A=Schedule!$A748)*(Schedule!D748=Linescores!$C:$C),0),4)</f>
        <v>0</v>
      </c>
      <c r="G748" cm="1">
        <f t="array" ref="G748">INDEX(Linescores!$A:$D,MATCH(1,(Linescores!$A:$A=Schedule!$A748)*(Schedule!E748=Linescores!$C:$C),0),4)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19990601_CHW@TOR</v>
      </c>
      <c r="C749" s="2">
        <v>36312</v>
      </c>
      <c r="D749" t="s">
        <v>43</v>
      </c>
      <c r="E749" t="s">
        <v>46</v>
      </c>
      <c r="F749" cm="1">
        <f t="array" ref="F749">INDEX(Linescores!$A:$D,MATCH(1,(Linescores!$A:$A=Schedule!$A749)*(Schedule!D749=Linescores!$C:$C),0),4)</f>
        <v>0</v>
      </c>
      <c r="G749" cm="1">
        <f t="array" ref="G749">INDEX(Linescores!$A:$D,MATCH(1,(Linescores!$A:$A=Schedule!$A749)*(Schedule!E749=Linescores!$C:$C),0),4)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19990601_CLE@NYY</v>
      </c>
      <c r="C750" s="2">
        <v>36312</v>
      </c>
      <c r="D750" t="s">
        <v>44</v>
      </c>
      <c r="E750" t="s">
        <v>42</v>
      </c>
      <c r="F750" cm="1">
        <f t="array" ref="F750">INDEX(Linescores!$A:$D,MATCH(1,(Linescores!$A:$A=Schedule!$A750)*(Schedule!D750=Linescores!$C:$C),0),4)</f>
        <v>0</v>
      </c>
      <c r="G750" cm="1">
        <f t="array" ref="G750">INDEX(Linescores!$A:$D,MATCH(1,(Linescores!$A:$A=Schedule!$A750)*(Schedule!E750=Linescores!$C:$C),0),4)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19990601_DET@BOS</v>
      </c>
      <c r="C751" s="2">
        <v>36312</v>
      </c>
      <c r="D751" t="s">
        <v>45</v>
      </c>
      <c r="E751" t="s">
        <v>52</v>
      </c>
      <c r="F751" cm="1">
        <f t="array" ref="F751">INDEX(Linescores!$A:$D,MATCH(1,(Linescores!$A:$A=Schedule!$A751)*(Schedule!D751=Linescores!$C:$C),0),4)</f>
        <v>0</v>
      </c>
      <c r="G751" cm="1">
        <f t="array" ref="G751">INDEX(Linescores!$A:$D,MATCH(1,(Linescores!$A:$A=Schedule!$A751)*(Schedule!E751=Linescores!$C:$C),0),4)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19990601_KCR@TEX</v>
      </c>
      <c r="C752" s="2">
        <v>36312</v>
      </c>
      <c r="D752" t="s">
        <v>74</v>
      </c>
      <c r="E752" t="s">
        <v>29</v>
      </c>
      <c r="F752" cm="1">
        <f t="array" ref="F752">INDEX(Linescores!$A:$D,MATCH(1,(Linescores!$A:$A=Schedule!$A752)*(Schedule!D752=Linescores!$C:$C),0),4)</f>
        <v>0</v>
      </c>
      <c r="G752" cm="1">
        <f t="array" ref="G752">INDEX(Linescores!$A:$D,MATCH(1,(Linescores!$A:$A=Schedule!$A752)*(Schedule!E752=Linescores!$C:$C),0),4)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19990601_MIN@ANA</v>
      </c>
      <c r="C753" s="2">
        <v>36312</v>
      </c>
      <c r="D753" t="s">
        <v>38</v>
      </c>
      <c r="E753" t="s">
        <v>37</v>
      </c>
      <c r="F753" cm="1">
        <f t="array" ref="F753">INDEX(Linescores!$A:$D,MATCH(1,(Linescores!$A:$A=Schedule!$A753)*(Schedule!D753=Linescores!$C:$C),0),4)</f>
        <v>0</v>
      </c>
      <c r="G753" cm="1">
        <f t="array" ref="G753">INDEX(Linescores!$A:$D,MATCH(1,(Linescores!$A:$A=Schedule!$A753)*(Schedule!E753=Linescores!$C:$C),0),4)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19990601_TBD@OAK</v>
      </c>
      <c r="C754" s="2">
        <v>36312</v>
      </c>
      <c r="D754" t="s">
        <v>190</v>
      </c>
      <c r="E754" t="s">
        <v>30</v>
      </c>
      <c r="F754" cm="1">
        <f t="array" ref="F754">INDEX(Linescores!$A:$D,MATCH(1,(Linescores!$A:$A=Schedule!$A754)*(Schedule!D754=Linescores!$C:$C),0),4)</f>
        <v>0</v>
      </c>
      <c r="G754" cm="1">
        <f t="array" ref="G754">INDEX(Linescores!$A:$D,MATCH(1,(Linescores!$A:$A=Schedule!$A754)*(Schedule!E754=Linescores!$C:$C),0),4)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19990601_ARI@MON</v>
      </c>
      <c r="C755" s="2">
        <v>36312</v>
      </c>
      <c r="D755" t="s">
        <v>50</v>
      </c>
      <c r="E755" t="s">
        <v>40</v>
      </c>
      <c r="F755" cm="1">
        <f t="array" ref="F755">INDEX(Linescores!$A:$D,MATCH(1,(Linescores!$A:$A=Schedule!$A755)*(Schedule!D755=Linescores!$C:$C),0),4)</f>
        <v>0</v>
      </c>
      <c r="G755" cm="1">
        <f t="array" ref="G755">INDEX(Linescores!$A:$D,MATCH(1,(Linescores!$A:$A=Schedule!$A755)*(Schedule!E755=Linescores!$C:$C),0),4)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19990601_CIN@NYM</v>
      </c>
      <c r="C756" s="2">
        <v>36312</v>
      </c>
      <c r="D756" t="s">
        <v>33</v>
      </c>
      <c r="E756" t="s">
        <v>49</v>
      </c>
      <c r="F756" cm="1">
        <f t="array" ref="F756">INDEX(Linescores!$A:$D,MATCH(1,(Linescores!$A:$A=Schedule!$A756)*(Schedule!D756=Linescores!$C:$C),0),4)</f>
        <v>0</v>
      </c>
      <c r="G756" cm="1">
        <f t="array" ref="G756">INDEX(Linescores!$A:$D,MATCH(1,(Linescores!$A:$A=Schedule!$A756)*(Schedule!E756=Linescores!$C:$C),0),4)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19990601_COL@ATL</v>
      </c>
      <c r="C757" s="2">
        <v>36312</v>
      </c>
      <c r="D757" t="s">
        <v>51</v>
      </c>
      <c r="E757" t="s">
        <v>36</v>
      </c>
      <c r="F757" cm="1">
        <f t="array" ref="F757">INDEX(Linescores!$A:$D,MATCH(1,(Linescores!$A:$A=Schedule!$A757)*(Schedule!D757=Linescores!$C:$C),0),4)</f>
        <v>0</v>
      </c>
      <c r="G757" cm="1">
        <f t="array" ref="G757">INDEX(Linescores!$A:$D,MATCH(1,(Linescores!$A:$A=Schedule!$A757)*(Schedule!E757=Linescores!$C:$C),0),4)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19990601_LAD@PIT</v>
      </c>
      <c r="C758" s="2">
        <v>36312</v>
      </c>
      <c r="D758" t="s">
        <v>112</v>
      </c>
      <c r="E758" t="s">
        <v>32</v>
      </c>
      <c r="F758" cm="1">
        <f t="array" ref="F758">INDEX(Linescores!$A:$D,MATCH(1,(Linescores!$A:$A=Schedule!$A758)*(Schedule!D758=Linescores!$C:$C),0),4)</f>
        <v>0</v>
      </c>
      <c r="G758" cm="1">
        <f t="array" ref="G758">INDEX(Linescores!$A:$D,MATCH(1,(Linescores!$A:$A=Schedule!$A758)*(Schedule!E758=Linescores!$C:$C),0),4)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INDEX(Linescores!$A:$D,MATCH(1,(Linescores!$A:$A=Schedule!$A759)*(Schedule!D759=Linescores!$C:$C),0),4)</f>
        <v>0</v>
      </c>
      <c r="G759" cm="1">
        <f t="array" ref="G759">INDEX(Linescores!$A:$D,MATCH(1,(Linescores!$A:$A=Schedule!$A759)*(Schedule!E759=Linescores!$C:$C),0),4)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INDEX(Linescores!$A:$D,MATCH(1,(Linescores!$A:$A=Schedule!$A760)*(Schedule!D760=Linescores!$C:$C),0),4)</f>
        <v>0</v>
      </c>
      <c r="G760" cm="1">
        <f t="array" ref="G760">INDEX(Linescores!$A:$D,MATCH(1,(Linescores!$A:$A=Schedule!$A760)*(Schedule!E760=Linescores!$C:$C),0),4)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INDEX(Linescores!$A:$D,MATCH(1,(Linescores!$A:$A=Schedule!$A761)*(Schedule!D761=Linescores!$C:$C),0),4)</f>
        <v>0</v>
      </c>
      <c r="G761" cm="1">
        <f t="array" ref="G761">INDEX(Linescores!$A:$D,MATCH(1,(Linescores!$A:$A=Schedule!$A761)*(Schedule!E761=Linescores!$C:$C),0),4)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19990601_HOU@MIL</v>
      </c>
      <c r="C762" s="2">
        <v>36312</v>
      </c>
      <c r="D762" t="s">
        <v>39</v>
      </c>
      <c r="E762" t="s">
        <v>53</v>
      </c>
      <c r="F762" cm="1">
        <f t="array" ref="F762">INDEX(Linescores!$A:$D,MATCH(1,(Linescores!$A:$A=Schedule!$A762)*(Schedule!D762=Linescores!$C:$C),0),4)</f>
        <v>0</v>
      </c>
      <c r="G762" cm="1">
        <f t="array" ref="G762">INDEX(Linescores!$A:$D,MATCH(1,(Linescores!$A:$A=Schedule!$A762)*(Schedule!E762=Linescores!$C:$C),0),4)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19990602_BAL@SEA</v>
      </c>
      <c r="C763" s="2">
        <v>36313</v>
      </c>
      <c r="D763" t="s">
        <v>31</v>
      </c>
      <c r="E763" t="s">
        <v>28</v>
      </c>
      <c r="F763" cm="1">
        <f t="array" ref="F763">INDEX(Linescores!$A:$D,MATCH(1,(Linescores!$A:$A=Schedule!$A763)*(Schedule!D763=Linescores!$C:$C),0),4)</f>
        <v>0</v>
      </c>
      <c r="G763" cm="1">
        <f t="array" ref="G763">INDEX(Linescores!$A:$D,MATCH(1,(Linescores!$A:$A=Schedule!$A763)*(Schedule!E763=Linescores!$C:$C),0),4)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19990602_CHW@TOR</v>
      </c>
      <c r="C764" s="2">
        <v>36313</v>
      </c>
      <c r="D764" t="s">
        <v>43</v>
      </c>
      <c r="E764" t="s">
        <v>46</v>
      </c>
      <c r="F764" cm="1">
        <f t="array" ref="F764">INDEX(Linescores!$A:$D,MATCH(1,(Linescores!$A:$A=Schedule!$A764)*(Schedule!D764=Linescores!$C:$C),0),4)</f>
        <v>0</v>
      </c>
      <c r="G764" cm="1">
        <f t="array" ref="G764">INDEX(Linescores!$A:$D,MATCH(1,(Linescores!$A:$A=Schedule!$A764)*(Schedule!E764=Linescores!$C:$C),0),4)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19990602_CLE@NYY</v>
      </c>
      <c r="C765" s="2">
        <v>36313</v>
      </c>
      <c r="D765" t="s">
        <v>44</v>
      </c>
      <c r="E765" t="s">
        <v>42</v>
      </c>
      <c r="F765" cm="1">
        <f t="array" ref="F765">INDEX(Linescores!$A:$D,MATCH(1,(Linescores!$A:$A=Schedule!$A765)*(Schedule!D765=Linescores!$C:$C),0),4)</f>
        <v>0</v>
      </c>
      <c r="G765" cm="1">
        <f t="array" ref="G765">INDEX(Linescores!$A:$D,MATCH(1,(Linescores!$A:$A=Schedule!$A765)*(Schedule!E765=Linescores!$C:$C),0),4)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19990602_DET@BOS</v>
      </c>
      <c r="C766" s="2">
        <v>36313</v>
      </c>
      <c r="D766" t="s">
        <v>45</v>
      </c>
      <c r="E766" t="s">
        <v>52</v>
      </c>
      <c r="F766" cm="1">
        <f t="array" ref="F766">INDEX(Linescores!$A:$D,MATCH(1,(Linescores!$A:$A=Schedule!$A766)*(Schedule!D766=Linescores!$C:$C),0),4)</f>
        <v>0</v>
      </c>
      <c r="G766" cm="1">
        <f t="array" ref="G766">INDEX(Linescores!$A:$D,MATCH(1,(Linescores!$A:$A=Schedule!$A766)*(Schedule!E766=Linescores!$C:$C),0),4)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19990602_KCR@TEX</v>
      </c>
      <c r="C767" s="2">
        <v>36313</v>
      </c>
      <c r="D767" t="s">
        <v>74</v>
      </c>
      <c r="E767" t="s">
        <v>29</v>
      </c>
      <c r="F767" cm="1">
        <f t="array" ref="F767">INDEX(Linescores!$A:$D,MATCH(1,(Linescores!$A:$A=Schedule!$A767)*(Schedule!D767=Linescores!$C:$C),0),4)</f>
        <v>0</v>
      </c>
      <c r="G767" cm="1">
        <f t="array" ref="G767">INDEX(Linescores!$A:$D,MATCH(1,(Linescores!$A:$A=Schedule!$A767)*(Schedule!E767=Linescores!$C:$C),0),4)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19990602_MIN@ANA</v>
      </c>
      <c r="C768" s="2">
        <v>36313</v>
      </c>
      <c r="D768" t="s">
        <v>38</v>
      </c>
      <c r="E768" t="s">
        <v>37</v>
      </c>
      <c r="F768" cm="1">
        <f t="array" ref="F768">INDEX(Linescores!$A:$D,MATCH(1,(Linescores!$A:$A=Schedule!$A768)*(Schedule!D768=Linescores!$C:$C),0),4)</f>
        <v>0</v>
      </c>
      <c r="G768" cm="1">
        <f t="array" ref="G768">INDEX(Linescores!$A:$D,MATCH(1,(Linescores!$A:$A=Schedule!$A768)*(Schedule!E768=Linescores!$C:$C),0),4)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19990602_TBD@OAK</v>
      </c>
      <c r="C769" s="2">
        <v>36313</v>
      </c>
      <c r="D769" t="s">
        <v>190</v>
      </c>
      <c r="E769" t="s">
        <v>30</v>
      </c>
      <c r="F769" cm="1">
        <f t="array" ref="F769">INDEX(Linescores!$A:$D,MATCH(1,(Linescores!$A:$A=Schedule!$A769)*(Schedule!D769=Linescores!$C:$C),0),4)</f>
        <v>0</v>
      </c>
      <c r="G769" cm="1">
        <f t="array" ref="G769">INDEX(Linescores!$A:$D,MATCH(1,(Linescores!$A:$A=Schedule!$A769)*(Schedule!E769=Linescores!$C:$C),0),4)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19990602_ARI@MON</v>
      </c>
      <c r="C770" s="2">
        <v>36313</v>
      </c>
      <c r="D770" t="s">
        <v>50</v>
      </c>
      <c r="E770" t="s">
        <v>40</v>
      </c>
      <c r="F770" cm="1">
        <f t="array" ref="F770">INDEX(Linescores!$A:$D,MATCH(1,(Linescores!$A:$A=Schedule!$A770)*(Schedule!D770=Linescores!$C:$C),0),4)</f>
        <v>0</v>
      </c>
      <c r="G770" cm="1">
        <f t="array" ref="G770">INDEX(Linescores!$A:$D,MATCH(1,(Linescores!$A:$A=Schedule!$A770)*(Schedule!E770=Linescores!$C:$C),0),4)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19990602_CIN@NYM</v>
      </c>
      <c r="C771" s="2">
        <v>36313</v>
      </c>
      <c r="D771" t="s">
        <v>33</v>
      </c>
      <c r="E771" t="s">
        <v>49</v>
      </c>
      <c r="F771" cm="1">
        <f t="array" ref="F771">INDEX(Linescores!$A:$D,MATCH(1,(Linescores!$A:$A=Schedule!$A771)*(Schedule!D771=Linescores!$C:$C),0),4)</f>
        <v>0</v>
      </c>
      <c r="G771" cm="1">
        <f t="array" ref="G771">INDEX(Linescores!$A:$D,MATCH(1,(Linescores!$A:$A=Schedule!$A771)*(Schedule!E771=Linescores!$C:$C),0),4)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19990602_COL@ATL</v>
      </c>
      <c r="C772" s="2">
        <v>36313</v>
      </c>
      <c r="D772" t="s">
        <v>51</v>
      </c>
      <c r="E772" t="s">
        <v>36</v>
      </c>
      <c r="F772" cm="1">
        <f t="array" ref="F772">INDEX(Linescores!$A:$D,MATCH(1,(Linescores!$A:$A=Schedule!$A772)*(Schedule!D772=Linescores!$C:$C),0),4)</f>
        <v>0</v>
      </c>
      <c r="G772" cm="1">
        <f t="array" ref="G772">INDEX(Linescores!$A:$D,MATCH(1,(Linescores!$A:$A=Schedule!$A772)*(Schedule!E772=Linescores!$C:$C),0),4)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19990602_LAD@PIT</v>
      </c>
      <c r="C773" s="2">
        <v>36313</v>
      </c>
      <c r="D773" t="s">
        <v>112</v>
      </c>
      <c r="E773" t="s">
        <v>32</v>
      </c>
      <c r="F773" cm="1">
        <f t="array" ref="F773">INDEX(Linescores!$A:$D,MATCH(1,(Linescores!$A:$A=Schedule!$A773)*(Schedule!D773=Linescores!$C:$C),0),4)</f>
        <v>0</v>
      </c>
      <c r="G773" cm="1">
        <f t="array" ref="G773">INDEX(Linescores!$A:$D,MATCH(1,(Linescores!$A:$A=Schedule!$A773)*(Schedule!E773=Linescores!$C:$C),0),4)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INDEX(Linescores!$A:$D,MATCH(1,(Linescores!$A:$A=Schedule!$A774)*(Schedule!D774=Linescores!$C:$C),0),4)</f>
        <v>0</v>
      </c>
      <c r="G774" cm="1">
        <f t="array" ref="G774">INDEX(Linescores!$A:$D,MATCH(1,(Linescores!$A:$A=Schedule!$A774)*(Schedule!E774=Linescores!$C:$C),0),4)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INDEX(Linescores!$A:$D,MATCH(1,(Linescores!$A:$A=Schedule!$A775)*(Schedule!D775=Linescores!$C:$C),0),4)</f>
        <v>0</v>
      </c>
      <c r="G775" cm="1">
        <f t="array" ref="G775">INDEX(Linescores!$A:$D,MATCH(1,(Linescores!$A:$A=Schedule!$A775)*(Schedule!E775=Linescores!$C:$C),0),4)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INDEX(Linescores!$A:$D,MATCH(1,(Linescores!$A:$A=Schedule!$A776)*(Schedule!D776=Linescores!$C:$C),0),4)</f>
        <v>0</v>
      </c>
      <c r="G776" cm="1">
        <f t="array" ref="G776">INDEX(Linescores!$A:$D,MATCH(1,(Linescores!$A:$A=Schedule!$A776)*(Schedule!E776=Linescores!$C:$C),0),4)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19990602_HOU@MIL</v>
      </c>
      <c r="C777" s="2">
        <v>36313</v>
      </c>
      <c r="D777" t="s">
        <v>39</v>
      </c>
      <c r="E777" t="s">
        <v>53</v>
      </c>
      <c r="F777" cm="1">
        <f t="array" ref="F777">INDEX(Linescores!$A:$D,MATCH(1,(Linescores!$A:$A=Schedule!$A777)*(Schedule!D777=Linescores!$C:$C),0),4)</f>
        <v>0</v>
      </c>
      <c r="G777" cm="1">
        <f t="array" ref="G777">INDEX(Linescores!$A:$D,MATCH(1,(Linescores!$A:$A=Schedule!$A777)*(Schedule!E777=Linescores!$C:$C),0),4)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INDEX(Linescores!$A:$D,MATCH(1,(Linescores!$A:$A=Schedule!$A778)*(Schedule!D778=Linescores!$C:$C),0),4)</f>
        <v>0</v>
      </c>
      <c r="G778" cm="1">
        <f t="array" ref="G778">INDEX(Linescores!$A:$D,MATCH(1,(Linescores!$A:$A=Schedule!$A778)*(Schedule!E778=Linescores!$C:$C),0),4)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19990603_SDP@CHC</v>
      </c>
      <c r="C779" s="2">
        <v>36314</v>
      </c>
      <c r="D779" t="s">
        <v>246</v>
      </c>
      <c r="E779" t="s">
        <v>48</v>
      </c>
      <c r="F779" cm="1">
        <f t="array" ref="F779">INDEX(Linescores!$A:$D,MATCH(1,(Linescores!$A:$A=Schedule!$A779)*(Schedule!D779=Linescores!$C:$C),0),4)</f>
        <v>0</v>
      </c>
      <c r="G779" cm="1">
        <f t="array" ref="G779">INDEX(Linescores!$A:$D,MATCH(1,(Linescores!$A:$A=Schedule!$A779)*(Schedule!E779=Linescores!$C:$C),0),4)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19990603_SFG@PHI</v>
      </c>
      <c r="C780" s="2">
        <v>36314</v>
      </c>
      <c r="D780" t="s">
        <v>136</v>
      </c>
      <c r="E780" t="s">
        <v>47</v>
      </c>
      <c r="F780" cm="1">
        <f t="array" ref="F780">INDEX(Linescores!$A:$D,MATCH(1,(Linescores!$A:$A=Schedule!$A780)*(Schedule!D780=Linescores!$C:$C),0),4)</f>
        <v>0</v>
      </c>
      <c r="G780" cm="1">
        <f t="array" ref="G780">INDEX(Linescores!$A:$D,MATCH(1,(Linescores!$A:$A=Schedule!$A780)*(Schedule!E780=Linescores!$C:$C),0),4)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19990603_STL@FLA</v>
      </c>
      <c r="C781" s="2">
        <v>36314</v>
      </c>
      <c r="D781" t="s">
        <v>34</v>
      </c>
      <c r="E781" t="s">
        <v>35</v>
      </c>
      <c r="F781" cm="1">
        <f t="array" ref="F781">INDEX(Linescores!$A:$D,MATCH(1,(Linescores!$A:$A=Schedule!$A781)*(Schedule!D781=Linescores!$C:$C),0),4)</f>
        <v>0</v>
      </c>
      <c r="G781" cm="1">
        <f t="array" ref="G781">INDEX(Linescores!$A:$D,MATCH(1,(Linescores!$A:$A=Schedule!$A781)*(Schedule!E781=Linescores!$C:$C),0),4)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19990603_HOU@MIL</v>
      </c>
      <c r="C782" s="2">
        <v>36314</v>
      </c>
      <c r="D782" t="s">
        <v>39</v>
      </c>
      <c r="E782" t="s">
        <v>53</v>
      </c>
      <c r="F782" cm="1">
        <f t="array" ref="F782">INDEX(Linescores!$A:$D,MATCH(1,(Linescores!$A:$A=Schedule!$A782)*(Schedule!D782=Linescores!$C:$C),0),4)</f>
        <v>0</v>
      </c>
      <c r="G782" cm="1">
        <f t="array" ref="G782">INDEX(Linescores!$A:$D,MATCH(1,(Linescores!$A:$A=Schedule!$A782)*(Schedule!E782=Linescores!$C:$C),0),4)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19990604_MIL@COL</v>
      </c>
      <c r="C783" s="2">
        <v>36315</v>
      </c>
      <c r="D783" t="s">
        <v>53</v>
      </c>
      <c r="E783" t="s">
        <v>51</v>
      </c>
      <c r="F783" cm="1">
        <f t="array" ref="F783">INDEX(Linescores!$A:$D,MATCH(1,(Linescores!$A:$A=Schedule!$A783)*(Schedule!D783=Linescores!$C:$C),0),4)</f>
        <v>0</v>
      </c>
      <c r="G783" cm="1">
        <f t="array" ref="G783">INDEX(Linescores!$A:$D,MATCH(1,(Linescores!$A:$A=Schedule!$A783)*(Schedule!E783=Linescores!$C:$C),0),4)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19990604_ANA@LAD</v>
      </c>
      <c r="C784" s="2">
        <v>36315</v>
      </c>
      <c r="D784" t="s">
        <v>37</v>
      </c>
      <c r="E784" t="s">
        <v>112</v>
      </c>
      <c r="F784" cm="1">
        <f t="array" ref="F784">INDEX(Linescores!$A:$D,MATCH(1,(Linescores!$A:$A=Schedule!$A784)*(Schedule!D784=Linescores!$C:$C),0),4)</f>
        <v>0</v>
      </c>
      <c r="G784" cm="1">
        <f t="array" ref="G784">INDEX(Linescores!$A:$D,MATCH(1,(Linescores!$A:$A=Schedule!$A784)*(Schedule!E784=Linescores!$C:$C),0),4)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19990604_ATL@BOS</v>
      </c>
      <c r="C785" s="2">
        <v>36315</v>
      </c>
      <c r="D785" t="s">
        <v>36</v>
      </c>
      <c r="E785" t="s">
        <v>52</v>
      </c>
      <c r="F785" cm="1">
        <f t="array" ref="F785">INDEX(Linescores!$A:$D,MATCH(1,(Linescores!$A:$A=Schedule!$A785)*(Schedule!D785=Linescores!$C:$C),0),4)</f>
        <v>0</v>
      </c>
      <c r="G785" cm="1">
        <f t="array" ref="G785">INDEX(Linescores!$A:$D,MATCH(1,(Linescores!$A:$A=Schedule!$A785)*(Schedule!E785=Linescores!$C:$C),0),4)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19990604_CHC@CLE</v>
      </c>
      <c r="C786" s="2">
        <v>36315</v>
      </c>
      <c r="D786" t="s">
        <v>48</v>
      </c>
      <c r="E786" t="s">
        <v>44</v>
      </c>
      <c r="F786" cm="1">
        <f t="array" ref="F786">INDEX(Linescores!$A:$D,MATCH(1,(Linescores!$A:$A=Schedule!$A786)*(Schedule!D786=Linescores!$C:$C),0),4)</f>
        <v>0</v>
      </c>
      <c r="G786" cm="1">
        <f t="array" ref="G786">INDEX(Linescores!$A:$D,MATCH(1,(Linescores!$A:$A=Schedule!$A786)*(Schedule!E786=Linescores!$C:$C),0),4)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19990604_FLA@TBD</v>
      </c>
      <c r="C787" s="2">
        <v>36315</v>
      </c>
      <c r="D787" t="s">
        <v>35</v>
      </c>
      <c r="E787" t="s">
        <v>190</v>
      </c>
      <c r="F787" cm="1">
        <f t="array" ref="F787">INDEX(Linescores!$A:$D,MATCH(1,(Linescores!$A:$A=Schedule!$A787)*(Schedule!D787=Linescores!$C:$C),0),4)</f>
        <v>0</v>
      </c>
      <c r="G787" cm="1">
        <f t="array" ref="G787">INDEX(Linescores!$A:$D,MATCH(1,(Linescores!$A:$A=Schedule!$A787)*(Schedule!E787=Linescores!$C:$C),0),4)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19990604_HOU@MIN</v>
      </c>
      <c r="C788" s="2">
        <v>36315</v>
      </c>
      <c r="D788" t="s">
        <v>39</v>
      </c>
      <c r="E788" t="s">
        <v>38</v>
      </c>
      <c r="F788" cm="1">
        <f t="array" ref="F788">INDEX(Linescores!$A:$D,MATCH(1,(Linescores!$A:$A=Schedule!$A788)*(Schedule!D788=Linescores!$C:$C),0),4)</f>
        <v>0</v>
      </c>
      <c r="G788" cm="1">
        <f t="array" ref="G788">INDEX(Linescores!$A:$D,MATCH(1,(Linescores!$A:$A=Schedule!$A788)*(Schedule!E788=Linescores!$C:$C),0),4)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INDEX(Linescores!$A:$D,MATCH(1,(Linescores!$A:$A=Schedule!$A789)*(Schedule!D789=Linescores!$C:$C),0),4)</f>
        <v>0</v>
      </c>
      <c r="G789" cm="1">
        <f t="array" ref="G789">INDEX(Linescores!$A:$D,MATCH(1,(Linescores!$A:$A=Schedule!$A789)*(Schedule!E789=Linescores!$C:$C),0),4)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INDEX(Linescores!$A:$D,MATCH(1,(Linescores!$A:$A=Schedule!$A790)*(Schedule!D790=Linescores!$C:$C),0),4)</f>
        <v>0</v>
      </c>
      <c r="G790" cm="1">
        <f t="array" ref="G790">INDEX(Linescores!$A:$D,MATCH(1,(Linescores!$A:$A=Schedule!$A790)*(Schedule!E790=Linescores!$C:$C),0),4)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INDEX(Linescores!$A:$D,MATCH(1,(Linescores!$A:$A=Schedule!$A791)*(Schedule!D791=Linescores!$C:$C),0),4)</f>
        <v>0</v>
      </c>
      <c r="G791" cm="1">
        <f t="array" ref="G791">INDEX(Linescores!$A:$D,MATCH(1,(Linescores!$A:$A=Schedule!$A791)*(Schedule!E791=Linescores!$C:$C),0),4)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INDEX(Linescores!$A:$D,MATCH(1,(Linescores!$A:$A=Schedule!$A792)*(Schedule!D792=Linescores!$C:$C),0),4)</f>
        <v>0</v>
      </c>
      <c r="G792" cm="1">
        <f t="array" ref="G792">INDEX(Linescores!$A:$D,MATCH(1,(Linescores!$A:$A=Schedule!$A792)*(Schedule!E792=Linescores!$C:$C),0),4)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INDEX(Linescores!$A:$D,MATCH(1,(Linescores!$A:$A=Schedule!$A793)*(Schedule!D793=Linescores!$C:$C),0),4)</f>
        <v>0</v>
      </c>
      <c r="G793" cm="1">
        <f t="array" ref="G793">INDEX(Linescores!$A:$D,MATCH(1,(Linescores!$A:$A=Schedule!$A793)*(Schedule!E793=Linescores!$C:$C),0),4)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INDEX(Linescores!$A:$D,MATCH(1,(Linescores!$A:$A=Schedule!$A794)*(Schedule!D794=Linescores!$C:$C),0),4)</f>
        <v>0</v>
      </c>
      <c r="G794" cm="1">
        <f t="array" ref="G794">INDEX(Linescores!$A:$D,MATCH(1,(Linescores!$A:$A=Schedule!$A794)*(Schedule!E794=Linescores!$C:$C),0),4)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INDEX(Linescores!$A:$D,MATCH(1,(Linescores!$A:$A=Schedule!$A795)*(Schedule!D795=Linescores!$C:$C),0),4)</f>
        <v>0</v>
      </c>
      <c r="G795" cm="1">
        <f t="array" ref="G795">INDEX(Linescores!$A:$D,MATCH(1,(Linescores!$A:$A=Schedule!$A795)*(Schedule!E795=Linescores!$C:$C),0),4)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INDEX(Linescores!$A:$D,MATCH(1,(Linescores!$A:$A=Schedule!$A796)*(Schedule!D796=Linescores!$C:$C),0),4)</f>
        <v>0</v>
      </c>
      <c r="G796" cm="1">
        <f t="array" ref="G796">INDEX(Linescores!$A:$D,MATCH(1,(Linescores!$A:$A=Schedule!$A796)*(Schedule!E796=Linescores!$C:$C),0),4)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19990605_MIL@COL</v>
      </c>
      <c r="C797" s="2">
        <v>36316</v>
      </c>
      <c r="D797" t="s">
        <v>53</v>
      </c>
      <c r="E797" t="s">
        <v>51</v>
      </c>
      <c r="F797" cm="1">
        <f t="array" ref="F797">INDEX(Linescores!$A:$D,MATCH(1,(Linescores!$A:$A=Schedule!$A797)*(Schedule!D797=Linescores!$C:$C),0),4)</f>
        <v>0</v>
      </c>
      <c r="G797" cm="1">
        <f t="array" ref="G797">INDEX(Linescores!$A:$D,MATCH(1,(Linescores!$A:$A=Schedule!$A797)*(Schedule!E797=Linescores!$C:$C),0),4)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19990605_ANA@LAD</v>
      </c>
      <c r="C798" s="2">
        <v>36316</v>
      </c>
      <c r="D798" t="s">
        <v>37</v>
      </c>
      <c r="E798" t="s">
        <v>112</v>
      </c>
      <c r="F798" cm="1">
        <f t="array" ref="F798">INDEX(Linescores!$A:$D,MATCH(1,(Linescores!$A:$A=Schedule!$A798)*(Schedule!D798=Linescores!$C:$C),0),4)</f>
        <v>0</v>
      </c>
      <c r="G798" cm="1">
        <f t="array" ref="G798">INDEX(Linescores!$A:$D,MATCH(1,(Linescores!$A:$A=Schedule!$A798)*(Schedule!E798=Linescores!$C:$C),0),4)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19990605_ATL@BOS</v>
      </c>
      <c r="C799" s="2">
        <v>36316</v>
      </c>
      <c r="D799" t="s">
        <v>36</v>
      </c>
      <c r="E799" t="s">
        <v>52</v>
      </c>
      <c r="F799" cm="1">
        <f t="array" ref="F799">INDEX(Linescores!$A:$D,MATCH(1,(Linescores!$A:$A=Schedule!$A799)*(Schedule!D799=Linescores!$C:$C),0),4)</f>
        <v>0</v>
      </c>
      <c r="G799" cm="1">
        <f t="array" ref="G799">INDEX(Linescores!$A:$D,MATCH(1,(Linescores!$A:$A=Schedule!$A799)*(Schedule!E799=Linescores!$C:$C),0),4)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19990605_CHC@CLE</v>
      </c>
      <c r="C800" s="2">
        <v>36316</v>
      </c>
      <c r="D800" t="s">
        <v>48</v>
      </c>
      <c r="E800" t="s">
        <v>44</v>
      </c>
      <c r="F800" cm="1">
        <f t="array" ref="F800">INDEX(Linescores!$A:$D,MATCH(1,(Linescores!$A:$A=Schedule!$A800)*(Schedule!D800=Linescores!$C:$C),0),4)</f>
        <v>0</v>
      </c>
      <c r="G800" cm="1">
        <f t="array" ref="G800">INDEX(Linescores!$A:$D,MATCH(1,(Linescores!$A:$A=Schedule!$A800)*(Schedule!E800=Linescores!$C:$C),0),4)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19990605_FLA@TBD</v>
      </c>
      <c r="C801" s="2">
        <v>36316</v>
      </c>
      <c r="D801" t="s">
        <v>35</v>
      </c>
      <c r="E801" t="s">
        <v>190</v>
      </c>
      <c r="F801" cm="1">
        <f t="array" ref="F801">INDEX(Linescores!$A:$D,MATCH(1,(Linescores!$A:$A=Schedule!$A801)*(Schedule!D801=Linescores!$C:$C),0),4)</f>
        <v>0</v>
      </c>
      <c r="G801" cm="1">
        <f t="array" ref="G801">INDEX(Linescores!$A:$D,MATCH(1,(Linescores!$A:$A=Schedule!$A801)*(Schedule!E801=Linescores!$C:$C),0),4)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19990605_HOU@MIN</v>
      </c>
      <c r="C802" s="2">
        <v>36316</v>
      </c>
      <c r="D802" t="s">
        <v>39</v>
      </c>
      <c r="E802" t="s">
        <v>38</v>
      </c>
      <c r="F802" cm="1">
        <f t="array" ref="F802">INDEX(Linescores!$A:$D,MATCH(1,(Linescores!$A:$A=Schedule!$A802)*(Schedule!D802=Linescores!$C:$C),0),4)</f>
        <v>0</v>
      </c>
      <c r="G802" cm="1">
        <f t="array" ref="G802">INDEX(Linescores!$A:$D,MATCH(1,(Linescores!$A:$A=Schedule!$A802)*(Schedule!E802=Linescores!$C:$C),0),4)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19990605_MON@TOR</v>
      </c>
      <c r="C803" s="2">
        <v>36316</v>
      </c>
      <c r="D803" t="s">
        <v>40</v>
      </c>
      <c r="E803" t="s">
        <v>46</v>
      </c>
      <c r="F803" cm="1">
        <f t="array" ref="F803">INDEX(Linescores!$A:$D,MATCH(1,(Linescores!$A:$A=Schedule!$A803)*(Schedule!D803=Linescores!$C:$C),0),4)</f>
        <v>0</v>
      </c>
      <c r="G803" cm="1">
        <f t="array" ref="G803">INDEX(Linescores!$A:$D,MATCH(1,(Linescores!$A:$A=Schedule!$A803)*(Schedule!E803=Linescores!$C:$C),0),4)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19990605_NYM@NYY</v>
      </c>
      <c r="C804" s="2">
        <v>36316</v>
      </c>
      <c r="D804" t="s">
        <v>49</v>
      </c>
      <c r="E804" t="s">
        <v>42</v>
      </c>
      <c r="F804" cm="1">
        <f t="array" ref="F804">INDEX(Linescores!$A:$D,MATCH(1,(Linescores!$A:$A=Schedule!$A804)*(Schedule!D804=Linescores!$C:$C),0),4)</f>
        <v>0</v>
      </c>
      <c r="G804" cm="1">
        <f t="array" ref="G804">INDEX(Linescores!$A:$D,MATCH(1,(Linescores!$A:$A=Schedule!$A804)*(Schedule!E804=Linescores!$C:$C),0),4)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19990605_OAK@SFG</v>
      </c>
      <c r="C805" s="2">
        <v>36316</v>
      </c>
      <c r="D805" t="s">
        <v>30</v>
      </c>
      <c r="E805" t="s">
        <v>136</v>
      </c>
      <c r="F805" cm="1">
        <f t="array" ref="F805">INDEX(Linescores!$A:$D,MATCH(1,(Linescores!$A:$A=Schedule!$A805)*(Schedule!D805=Linescores!$C:$C),0),4)</f>
        <v>0</v>
      </c>
      <c r="G805" cm="1">
        <f t="array" ref="G805">INDEX(Linescores!$A:$D,MATCH(1,(Linescores!$A:$A=Schedule!$A805)*(Schedule!E805=Linescores!$C:$C),0),4)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19990605_PHI@BAL</v>
      </c>
      <c r="C806" s="2">
        <v>36316</v>
      </c>
      <c r="D806" t="s">
        <v>47</v>
      </c>
      <c r="E806" t="s">
        <v>31</v>
      </c>
      <c r="F806" cm="1">
        <f t="array" ref="F806">INDEX(Linescores!$A:$D,MATCH(1,(Linescores!$A:$A=Schedule!$A806)*(Schedule!D806=Linescores!$C:$C),0),4)</f>
        <v>0</v>
      </c>
      <c r="G806" cm="1">
        <f t="array" ref="G806">INDEX(Linescores!$A:$D,MATCH(1,(Linescores!$A:$A=Schedule!$A806)*(Schedule!E806=Linescores!$C:$C),0),4)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19990605_PIT@CHW</v>
      </c>
      <c r="C807" s="2">
        <v>36316</v>
      </c>
      <c r="D807" t="s">
        <v>32</v>
      </c>
      <c r="E807" t="s">
        <v>43</v>
      </c>
      <c r="F807" cm="1">
        <f t="array" ref="F807">INDEX(Linescores!$A:$D,MATCH(1,(Linescores!$A:$A=Schedule!$A807)*(Schedule!D807=Linescores!$C:$C),0),4)</f>
        <v>0</v>
      </c>
      <c r="G807" cm="1">
        <f t="array" ref="G807">INDEX(Linescores!$A:$D,MATCH(1,(Linescores!$A:$A=Schedule!$A807)*(Schedule!E807=Linescores!$C:$C),0),4)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19990605_SEA@SDP</v>
      </c>
      <c r="C808" s="2">
        <v>36316</v>
      </c>
      <c r="D808" t="s">
        <v>28</v>
      </c>
      <c r="E808" t="s">
        <v>246</v>
      </c>
      <c r="F808" cm="1">
        <f t="array" ref="F808">INDEX(Linescores!$A:$D,MATCH(1,(Linescores!$A:$A=Schedule!$A808)*(Schedule!D808=Linescores!$C:$C),0),4)</f>
        <v>0</v>
      </c>
      <c r="G808" cm="1">
        <f t="array" ref="G808">INDEX(Linescores!$A:$D,MATCH(1,(Linescores!$A:$A=Schedule!$A808)*(Schedule!E808=Linescores!$C:$C),0),4)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19990605_STL@DET</v>
      </c>
      <c r="C809" s="2">
        <v>36316</v>
      </c>
      <c r="D809" t="s">
        <v>34</v>
      </c>
      <c r="E809" t="s">
        <v>45</v>
      </c>
      <c r="F809" cm="1">
        <f t="array" ref="F809">INDEX(Linescores!$A:$D,MATCH(1,(Linescores!$A:$A=Schedule!$A809)*(Schedule!D809=Linescores!$C:$C),0),4)</f>
        <v>0</v>
      </c>
      <c r="G809" cm="1">
        <f t="array" ref="G809">INDEX(Linescores!$A:$D,MATCH(1,(Linescores!$A:$A=Schedule!$A809)*(Schedule!E809=Linescores!$C:$C),0),4)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19990605_TEX@ARI</v>
      </c>
      <c r="C810" s="2">
        <v>36316</v>
      </c>
      <c r="D810" t="s">
        <v>29</v>
      </c>
      <c r="E810" t="s">
        <v>50</v>
      </c>
      <c r="F810" cm="1">
        <f t="array" ref="F810">INDEX(Linescores!$A:$D,MATCH(1,(Linescores!$A:$A=Schedule!$A810)*(Schedule!D810=Linescores!$C:$C),0),4)</f>
        <v>0</v>
      </c>
      <c r="G810" cm="1">
        <f t="array" ref="G810">INDEX(Linescores!$A:$D,MATCH(1,(Linescores!$A:$A=Schedule!$A810)*(Schedule!E810=Linescores!$C:$C),0),4)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19990605_CIN@KCR</v>
      </c>
      <c r="C811" s="2">
        <v>36316</v>
      </c>
      <c r="D811" t="s">
        <v>33</v>
      </c>
      <c r="E811" t="s">
        <v>74</v>
      </c>
      <c r="F811" cm="1">
        <f t="array" ref="F811">INDEX(Linescores!$A:$D,MATCH(1,(Linescores!$A:$A=Schedule!$A811)*(Schedule!D811=Linescores!$C:$C),0),4)</f>
        <v>0</v>
      </c>
      <c r="G811" cm="1">
        <f t="array" ref="G811">INDEX(Linescores!$A:$D,MATCH(1,(Linescores!$A:$A=Schedule!$A811)*(Schedule!E811=Linescores!$C:$C),0),4)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19990605_CIN@KCR</v>
      </c>
      <c r="C812" s="2">
        <v>36316</v>
      </c>
      <c r="D812" t="s">
        <v>33</v>
      </c>
      <c r="E812" t="s">
        <v>74</v>
      </c>
      <c r="F812" cm="1">
        <f t="array" ref="F812">INDEX(Linescores!$A:$D,MATCH(1,(Linescores!$A:$A=Schedule!$A812)*(Schedule!D812=Linescores!$C:$C),0),4)</f>
        <v>0</v>
      </c>
      <c r="G812" cm="1">
        <f t="array" ref="G812">INDEX(Linescores!$A:$D,MATCH(1,(Linescores!$A:$A=Schedule!$A812)*(Schedule!E812=Linescores!$C:$C),0),4)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19990606_MIL@COL</v>
      </c>
      <c r="C813" s="2">
        <v>36317</v>
      </c>
      <c r="D813" t="s">
        <v>53</v>
      </c>
      <c r="E813" t="s">
        <v>51</v>
      </c>
      <c r="F813" cm="1">
        <f t="array" ref="F813">INDEX(Linescores!$A:$D,MATCH(1,(Linescores!$A:$A=Schedule!$A813)*(Schedule!D813=Linescores!$C:$C),0),4)</f>
        <v>0</v>
      </c>
      <c r="G813" cm="1">
        <f t="array" ref="G813">INDEX(Linescores!$A:$D,MATCH(1,(Linescores!$A:$A=Schedule!$A813)*(Schedule!E813=Linescores!$C:$C),0),4)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19990606_ANA@LAD</v>
      </c>
      <c r="C814" s="2">
        <v>36317</v>
      </c>
      <c r="D814" t="s">
        <v>37</v>
      </c>
      <c r="E814" t="s">
        <v>112</v>
      </c>
      <c r="F814" cm="1">
        <f t="array" ref="F814">INDEX(Linescores!$A:$D,MATCH(1,(Linescores!$A:$A=Schedule!$A814)*(Schedule!D814=Linescores!$C:$C),0),4)</f>
        <v>0</v>
      </c>
      <c r="G814" cm="1">
        <f t="array" ref="G814">INDEX(Linescores!$A:$D,MATCH(1,(Linescores!$A:$A=Schedule!$A814)*(Schedule!E814=Linescores!$C:$C),0),4)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19990606_ATL@BOS</v>
      </c>
      <c r="C815" s="2">
        <v>36317</v>
      </c>
      <c r="D815" t="s">
        <v>36</v>
      </c>
      <c r="E815" t="s">
        <v>52</v>
      </c>
      <c r="F815" cm="1">
        <f t="array" ref="F815">INDEX(Linescores!$A:$D,MATCH(1,(Linescores!$A:$A=Schedule!$A815)*(Schedule!D815=Linescores!$C:$C),0),4)</f>
        <v>0</v>
      </c>
      <c r="G815" cm="1">
        <f t="array" ref="G815">INDEX(Linescores!$A:$D,MATCH(1,(Linescores!$A:$A=Schedule!$A815)*(Schedule!E815=Linescores!$C:$C),0),4)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19990606_CHC@CLE</v>
      </c>
      <c r="C816" s="2">
        <v>36317</v>
      </c>
      <c r="D816" t="s">
        <v>48</v>
      </c>
      <c r="E816" t="s">
        <v>44</v>
      </c>
      <c r="F816" cm="1">
        <f t="array" ref="F816">INDEX(Linescores!$A:$D,MATCH(1,(Linescores!$A:$A=Schedule!$A816)*(Schedule!D816=Linescores!$C:$C),0),4)</f>
        <v>0</v>
      </c>
      <c r="G816" cm="1">
        <f t="array" ref="G816">INDEX(Linescores!$A:$D,MATCH(1,(Linescores!$A:$A=Schedule!$A816)*(Schedule!E816=Linescores!$C:$C),0),4)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19990606_CIN@KCR</v>
      </c>
      <c r="C817" s="2">
        <v>36317</v>
      </c>
      <c r="D817" t="s">
        <v>33</v>
      </c>
      <c r="E817" t="s">
        <v>74</v>
      </c>
      <c r="F817" cm="1">
        <f t="array" ref="F817">INDEX(Linescores!$A:$D,MATCH(1,(Linescores!$A:$A=Schedule!$A817)*(Schedule!D817=Linescores!$C:$C),0),4)</f>
        <v>0</v>
      </c>
      <c r="G817" cm="1">
        <f t="array" ref="G817">INDEX(Linescores!$A:$D,MATCH(1,(Linescores!$A:$A=Schedule!$A817)*(Schedule!E817=Linescores!$C:$C),0),4)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19990606_FLA@TBD</v>
      </c>
      <c r="C818" s="2">
        <v>36317</v>
      </c>
      <c r="D818" t="s">
        <v>35</v>
      </c>
      <c r="E818" t="s">
        <v>190</v>
      </c>
      <c r="F818" cm="1">
        <f t="array" ref="F818">INDEX(Linescores!$A:$D,MATCH(1,(Linescores!$A:$A=Schedule!$A818)*(Schedule!D818=Linescores!$C:$C),0),4)</f>
        <v>0</v>
      </c>
      <c r="G818" cm="1">
        <f t="array" ref="G818">INDEX(Linescores!$A:$D,MATCH(1,(Linescores!$A:$A=Schedule!$A818)*(Schedule!E818=Linescores!$C:$C),0),4)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19990606_HOU@MIN</v>
      </c>
      <c r="C819" s="2">
        <v>36317</v>
      </c>
      <c r="D819" t="s">
        <v>39</v>
      </c>
      <c r="E819" t="s">
        <v>38</v>
      </c>
      <c r="F819" cm="1">
        <f t="array" ref="F819">INDEX(Linescores!$A:$D,MATCH(1,(Linescores!$A:$A=Schedule!$A819)*(Schedule!D819=Linescores!$C:$C),0),4)</f>
        <v>0</v>
      </c>
      <c r="G819" cm="1">
        <f t="array" ref="G819">INDEX(Linescores!$A:$D,MATCH(1,(Linescores!$A:$A=Schedule!$A819)*(Schedule!E819=Linescores!$C:$C),0),4)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INDEX(Linescores!$A:$D,MATCH(1,(Linescores!$A:$A=Schedule!$A820)*(Schedule!D820=Linescores!$C:$C),0),4)</f>
        <v>0</v>
      </c>
      <c r="G820" cm="1">
        <f t="array" ref="G820">INDEX(Linescores!$A:$D,MATCH(1,(Linescores!$A:$A=Schedule!$A820)*(Schedule!E820=Linescores!$C:$C),0),4)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INDEX(Linescores!$A:$D,MATCH(1,(Linescores!$A:$A=Schedule!$A821)*(Schedule!D821=Linescores!$C:$C),0),4)</f>
        <v>0</v>
      </c>
      <c r="G821" cm="1">
        <f t="array" ref="G821">INDEX(Linescores!$A:$D,MATCH(1,(Linescores!$A:$A=Schedule!$A821)*(Schedule!E821=Linescores!$C:$C),0),4)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INDEX(Linescores!$A:$D,MATCH(1,(Linescores!$A:$A=Schedule!$A822)*(Schedule!D822=Linescores!$C:$C),0),4)</f>
        <v>0</v>
      </c>
      <c r="G822" cm="1">
        <f t="array" ref="G822">INDEX(Linescores!$A:$D,MATCH(1,(Linescores!$A:$A=Schedule!$A822)*(Schedule!E822=Linescores!$C:$C),0),4)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INDEX(Linescores!$A:$D,MATCH(1,(Linescores!$A:$A=Schedule!$A823)*(Schedule!D823=Linescores!$C:$C),0),4)</f>
        <v>0</v>
      </c>
      <c r="G823" cm="1">
        <f t="array" ref="G823">INDEX(Linescores!$A:$D,MATCH(1,(Linescores!$A:$A=Schedule!$A823)*(Schedule!E823=Linescores!$C:$C),0),4)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INDEX(Linescores!$A:$D,MATCH(1,(Linescores!$A:$A=Schedule!$A824)*(Schedule!D824=Linescores!$C:$C),0),4)</f>
        <v>0</v>
      </c>
      <c r="G824" cm="1">
        <f t="array" ref="G824">INDEX(Linescores!$A:$D,MATCH(1,(Linescores!$A:$A=Schedule!$A824)*(Schedule!E824=Linescores!$C:$C),0),4)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INDEX(Linescores!$A:$D,MATCH(1,(Linescores!$A:$A=Schedule!$A825)*(Schedule!D825=Linescores!$C:$C),0),4)</f>
        <v>0</v>
      </c>
      <c r="G825" cm="1">
        <f t="array" ref="G825">INDEX(Linescores!$A:$D,MATCH(1,(Linescores!$A:$A=Schedule!$A825)*(Schedule!E825=Linescores!$C:$C),0),4)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INDEX(Linescores!$A:$D,MATCH(1,(Linescores!$A:$A=Schedule!$A826)*(Schedule!D826=Linescores!$C:$C),0),4)</f>
        <v>0</v>
      </c>
      <c r="G826" cm="1">
        <f t="array" ref="G826">INDEX(Linescores!$A:$D,MATCH(1,(Linescores!$A:$A=Schedule!$A826)*(Schedule!E826=Linescores!$C:$C),0),4)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INDEX(Linescores!$A:$D,MATCH(1,(Linescores!$A:$A=Schedule!$A827)*(Schedule!D827=Linescores!$C:$C),0),4)</f>
        <v>0</v>
      </c>
      <c r="G827" cm="1">
        <f t="array" ref="G827">INDEX(Linescores!$A:$D,MATCH(1,(Linescores!$A:$A=Schedule!$A827)*(Schedule!E827=Linescores!$C:$C),0),4)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19990607_CHC@ARI</v>
      </c>
      <c r="C828" s="2">
        <v>36318</v>
      </c>
      <c r="D828" t="s">
        <v>48</v>
      </c>
      <c r="E828" t="s">
        <v>50</v>
      </c>
      <c r="F828" cm="1">
        <f t="array" ref="F828">INDEX(Linescores!$A:$D,MATCH(1,(Linescores!$A:$A=Schedule!$A828)*(Schedule!D828=Linescores!$C:$C),0),4)</f>
        <v>0</v>
      </c>
      <c r="G828" cm="1">
        <f t="array" ref="G828">INDEX(Linescores!$A:$D,MATCH(1,(Linescores!$A:$A=Schedule!$A828)*(Schedule!E828=Linescores!$C:$C),0),4)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19990607_ANA@SFG</v>
      </c>
      <c r="C829" s="2">
        <v>36318</v>
      </c>
      <c r="D829" t="s">
        <v>37</v>
      </c>
      <c r="E829" t="s">
        <v>136</v>
      </c>
      <c r="F829" cm="1">
        <f t="array" ref="F829">INDEX(Linescores!$A:$D,MATCH(1,(Linescores!$A:$A=Schedule!$A829)*(Schedule!D829=Linescores!$C:$C),0),4)</f>
        <v>0</v>
      </c>
      <c r="G829" cm="1">
        <f t="array" ref="G829">INDEX(Linescores!$A:$D,MATCH(1,(Linescores!$A:$A=Schedule!$A829)*(Schedule!E829=Linescores!$C:$C),0),4)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19990607_BOS@MON</v>
      </c>
      <c r="C830" s="2">
        <v>36318</v>
      </c>
      <c r="D830" t="s">
        <v>52</v>
      </c>
      <c r="E830" t="s">
        <v>40</v>
      </c>
      <c r="F830" cm="1">
        <f t="array" ref="F830">INDEX(Linescores!$A:$D,MATCH(1,(Linescores!$A:$A=Schedule!$A830)*(Schedule!D830=Linescores!$C:$C),0),4)</f>
        <v>0</v>
      </c>
      <c r="G830" cm="1">
        <f t="array" ref="G830">INDEX(Linescores!$A:$D,MATCH(1,(Linescores!$A:$A=Schedule!$A830)*(Schedule!E830=Linescores!$C:$C),0),4)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INDEX(Linescores!$A:$D,MATCH(1,(Linescores!$A:$A=Schedule!$A831)*(Schedule!D831=Linescores!$C:$C),0),4)</f>
        <v>0</v>
      </c>
      <c r="G831" cm="1">
        <f t="array" ref="G831">INDEX(Linescores!$A:$D,MATCH(1,(Linescores!$A:$A=Schedule!$A831)*(Schedule!E831=Linescores!$C:$C),0),4)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INDEX(Linescores!$A:$D,MATCH(1,(Linescores!$A:$A=Schedule!$A832)*(Schedule!D832=Linescores!$C:$C),0),4)</f>
        <v>0</v>
      </c>
      <c r="G832" cm="1">
        <f t="array" ref="G832">INDEX(Linescores!$A:$D,MATCH(1,(Linescores!$A:$A=Schedule!$A832)*(Schedule!E832=Linescores!$C:$C),0),4)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INDEX(Linescores!$A:$D,MATCH(1,(Linescores!$A:$A=Schedule!$A833)*(Schedule!D833=Linescores!$C:$C),0),4)</f>
        <v>0</v>
      </c>
      <c r="G833" cm="1">
        <f t="array" ref="G833">INDEX(Linescores!$A:$D,MATCH(1,(Linescores!$A:$A=Schedule!$A833)*(Schedule!E833=Linescores!$C:$C),0),4)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INDEX(Linescores!$A:$D,MATCH(1,(Linescores!$A:$A=Schedule!$A834)*(Schedule!D834=Linescores!$C:$C),0),4)</f>
        <v>0</v>
      </c>
      <c r="G834" cm="1">
        <f t="array" ref="G834">INDEX(Linescores!$A:$D,MATCH(1,(Linescores!$A:$A=Schedule!$A834)*(Schedule!E834=Linescores!$C:$C),0),4)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INDEX(Linescores!$A:$D,MATCH(1,(Linescores!$A:$A=Schedule!$A835)*(Schedule!D835=Linescores!$C:$C),0),4)</f>
        <v>0</v>
      </c>
      <c r="G835" cm="1">
        <f t="array" ref="G835">INDEX(Linescores!$A:$D,MATCH(1,(Linescores!$A:$A=Schedule!$A835)*(Schedule!E835=Linescores!$C:$C),0),4)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INDEX(Linescores!$A:$D,MATCH(1,(Linescores!$A:$A=Schedule!$A836)*(Schedule!D836=Linescores!$C:$C),0),4)</f>
        <v>0</v>
      </c>
      <c r="G836" cm="1">
        <f t="array" ref="G836">INDEX(Linescores!$A:$D,MATCH(1,(Linescores!$A:$A=Schedule!$A836)*(Schedule!E836=Linescores!$C:$C),0),4)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INDEX(Linescores!$A:$D,MATCH(1,(Linescores!$A:$A=Schedule!$A837)*(Schedule!D837=Linescores!$C:$C),0),4)</f>
        <v>0</v>
      </c>
      <c r="G837" cm="1">
        <f t="array" ref="G837">INDEX(Linescores!$A:$D,MATCH(1,(Linescores!$A:$A=Schedule!$A837)*(Schedule!E837=Linescores!$C:$C),0),4)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INDEX(Linescores!$A:$D,MATCH(1,(Linescores!$A:$A=Schedule!$A838)*(Schedule!D838=Linescores!$C:$C),0),4)</f>
        <v>0</v>
      </c>
      <c r="G838" cm="1">
        <f t="array" ref="G838">INDEX(Linescores!$A:$D,MATCH(1,(Linescores!$A:$A=Schedule!$A838)*(Schedule!E838=Linescores!$C:$C),0),4)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INDEX(Linescores!$A:$D,MATCH(1,(Linescores!$A:$A=Schedule!$A839)*(Schedule!D839=Linescores!$C:$C),0),4)</f>
        <v>0</v>
      </c>
      <c r="G839" cm="1">
        <f t="array" ref="G839">INDEX(Linescores!$A:$D,MATCH(1,(Linescores!$A:$A=Schedule!$A839)*(Schedule!E839=Linescores!$C:$C),0),4)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19990608_CHC@ARI</v>
      </c>
      <c r="C840" s="2">
        <v>36319</v>
      </c>
      <c r="D840" t="s">
        <v>48</v>
      </c>
      <c r="E840" t="s">
        <v>50</v>
      </c>
      <c r="F840" cm="1">
        <f t="array" ref="F840">INDEX(Linescores!$A:$D,MATCH(1,(Linescores!$A:$A=Schedule!$A840)*(Schedule!D840=Linescores!$C:$C),0),4)</f>
        <v>0</v>
      </c>
      <c r="G840" cm="1">
        <f t="array" ref="G840">INDEX(Linescores!$A:$D,MATCH(1,(Linescores!$A:$A=Schedule!$A840)*(Schedule!E840=Linescores!$C:$C),0),4)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19990608_ANA@SFG</v>
      </c>
      <c r="C841" s="2">
        <v>36319</v>
      </c>
      <c r="D841" t="s">
        <v>37</v>
      </c>
      <c r="E841" t="s">
        <v>136</v>
      </c>
      <c r="F841" cm="1">
        <f t="array" ref="F841">INDEX(Linescores!$A:$D,MATCH(1,(Linescores!$A:$A=Schedule!$A841)*(Schedule!D841=Linescores!$C:$C),0),4)</f>
        <v>0</v>
      </c>
      <c r="G841" cm="1">
        <f t="array" ref="G841">INDEX(Linescores!$A:$D,MATCH(1,(Linescores!$A:$A=Schedule!$A841)*(Schedule!E841=Linescores!$C:$C),0),4)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19990608_BOS@MON</v>
      </c>
      <c r="C842" s="2">
        <v>36319</v>
      </c>
      <c r="D842" t="s">
        <v>52</v>
      </c>
      <c r="E842" t="s">
        <v>40</v>
      </c>
      <c r="F842" cm="1">
        <f t="array" ref="F842">INDEX(Linescores!$A:$D,MATCH(1,(Linescores!$A:$A=Schedule!$A842)*(Schedule!D842=Linescores!$C:$C),0),4)</f>
        <v>0</v>
      </c>
      <c r="G842" cm="1">
        <f t="array" ref="G842">INDEX(Linescores!$A:$D,MATCH(1,(Linescores!$A:$A=Schedule!$A842)*(Schedule!E842=Linescores!$C:$C),0),4)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19990608_CIN@MIN</v>
      </c>
      <c r="C843" s="2">
        <v>36319</v>
      </c>
      <c r="D843" t="s">
        <v>33</v>
      </c>
      <c r="E843" t="s">
        <v>38</v>
      </c>
      <c r="F843" cm="1">
        <f t="array" ref="F843">INDEX(Linescores!$A:$D,MATCH(1,(Linescores!$A:$A=Schedule!$A843)*(Schedule!D843=Linescores!$C:$C),0),4)</f>
        <v>0</v>
      </c>
      <c r="G843" cm="1">
        <f t="array" ref="G843">INDEX(Linescores!$A:$D,MATCH(1,(Linescores!$A:$A=Schedule!$A843)*(Schedule!E843=Linescores!$C:$C),0),4)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19990608_HOU@CHW</v>
      </c>
      <c r="C844" s="2">
        <v>36319</v>
      </c>
      <c r="D844" t="s">
        <v>39</v>
      </c>
      <c r="E844" t="s">
        <v>43</v>
      </c>
      <c r="F844" cm="1">
        <f t="array" ref="F844">INDEX(Linescores!$A:$D,MATCH(1,(Linescores!$A:$A=Schedule!$A844)*(Schedule!D844=Linescores!$C:$C),0),4)</f>
        <v>0</v>
      </c>
      <c r="G844" cm="1">
        <f t="array" ref="G844">INDEX(Linescores!$A:$D,MATCH(1,(Linescores!$A:$A=Schedule!$A844)*(Schedule!E844=Linescores!$C:$C),0),4)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19990608_MIL@CLE</v>
      </c>
      <c r="C845" s="2">
        <v>36319</v>
      </c>
      <c r="D845" t="s">
        <v>53</v>
      </c>
      <c r="E845" t="s">
        <v>44</v>
      </c>
      <c r="F845" cm="1">
        <f t="array" ref="F845">INDEX(Linescores!$A:$D,MATCH(1,(Linescores!$A:$A=Schedule!$A845)*(Schedule!D845=Linescores!$C:$C),0),4)</f>
        <v>0</v>
      </c>
      <c r="G845" cm="1">
        <f t="array" ref="G845">INDEX(Linescores!$A:$D,MATCH(1,(Linescores!$A:$A=Schedule!$A845)*(Schedule!E845=Linescores!$C:$C),0),4)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19990608_NYY@PHI</v>
      </c>
      <c r="C846" s="2">
        <v>36319</v>
      </c>
      <c r="D846" t="s">
        <v>42</v>
      </c>
      <c r="E846" t="s">
        <v>47</v>
      </c>
      <c r="F846" cm="1">
        <f t="array" ref="F846">INDEX(Linescores!$A:$D,MATCH(1,(Linescores!$A:$A=Schedule!$A846)*(Schedule!D846=Linescores!$C:$C),0),4)</f>
        <v>0</v>
      </c>
      <c r="G846" cm="1">
        <f t="array" ref="G846">INDEX(Linescores!$A:$D,MATCH(1,(Linescores!$A:$A=Schedule!$A846)*(Schedule!E846=Linescores!$C:$C),0),4)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19990608_OAK@SDP</v>
      </c>
      <c r="C847" s="2">
        <v>36319</v>
      </c>
      <c r="D847" t="s">
        <v>30</v>
      </c>
      <c r="E847" t="s">
        <v>246</v>
      </c>
      <c r="F847" cm="1">
        <f t="array" ref="F847">INDEX(Linescores!$A:$D,MATCH(1,(Linescores!$A:$A=Schedule!$A847)*(Schedule!D847=Linescores!$C:$C),0),4)</f>
        <v>0</v>
      </c>
      <c r="G847" cm="1">
        <f t="array" ref="G847">INDEX(Linescores!$A:$D,MATCH(1,(Linescores!$A:$A=Schedule!$A847)*(Schedule!E847=Linescores!$C:$C),0),4)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19990608_PIT@DET</v>
      </c>
      <c r="C848" s="2">
        <v>36319</v>
      </c>
      <c r="D848" t="s">
        <v>32</v>
      </c>
      <c r="E848" t="s">
        <v>45</v>
      </c>
      <c r="F848" cm="1">
        <f t="array" ref="F848">INDEX(Linescores!$A:$D,MATCH(1,(Linescores!$A:$A=Schedule!$A848)*(Schedule!D848=Linescores!$C:$C),0),4)</f>
        <v>0</v>
      </c>
      <c r="G848" cm="1">
        <f t="array" ref="G848">INDEX(Linescores!$A:$D,MATCH(1,(Linescores!$A:$A=Schedule!$A848)*(Schedule!E848=Linescores!$C:$C),0),4)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19990608_SEA@COL</v>
      </c>
      <c r="C849" s="2">
        <v>36319</v>
      </c>
      <c r="D849" t="s">
        <v>28</v>
      </c>
      <c r="E849" t="s">
        <v>51</v>
      </c>
      <c r="F849" cm="1">
        <f t="array" ref="F849">INDEX(Linescores!$A:$D,MATCH(1,(Linescores!$A:$A=Schedule!$A849)*(Schedule!D849=Linescores!$C:$C),0),4)</f>
        <v>0</v>
      </c>
      <c r="G849" cm="1">
        <f t="array" ref="G849">INDEX(Linescores!$A:$D,MATCH(1,(Linescores!$A:$A=Schedule!$A849)*(Schedule!E849=Linescores!$C:$C),0),4)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19990608_STL@KCR</v>
      </c>
      <c r="C850" s="2">
        <v>36319</v>
      </c>
      <c r="D850" t="s">
        <v>34</v>
      </c>
      <c r="E850" t="s">
        <v>74</v>
      </c>
      <c r="F850" cm="1">
        <f t="array" ref="F850">INDEX(Linescores!$A:$D,MATCH(1,(Linescores!$A:$A=Schedule!$A850)*(Schedule!D850=Linescores!$C:$C),0),4)</f>
        <v>0</v>
      </c>
      <c r="G850" cm="1">
        <f t="array" ref="G850">INDEX(Linescores!$A:$D,MATCH(1,(Linescores!$A:$A=Schedule!$A850)*(Schedule!E850=Linescores!$C:$C),0),4)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19990608_TBD@ATL</v>
      </c>
      <c r="C851" s="2">
        <v>36319</v>
      </c>
      <c r="D851" t="s">
        <v>190</v>
      </c>
      <c r="E851" t="s">
        <v>36</v>
      </c>
      <c r="F851" cm="1">
        <f t="array" ref="F851">INDEX(Linescores!$A:$D,MATCH(1,(Linescores!$A:$A=Schedule!$A851)*(Schedule!D851=Linescores!$C:$C),0),4)</f>
        <v>0</v>
      </c>
      <c r="G851" cm="1">
        <f t="array" ref="G851">INDEX(Linescores!$A:$D,MATCH(1,(Linescores!$A:$A=Schedule!$A851)*(Schedule!E851=Linescores!$C:$C),0),4)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19990608_TEX@LAD</v>
      </c>
      <c r="C852" s="2">
        <v>36319</v>
      </c>
      <c r="D852" t="s">
        <v>29</v>
      </c>
      <c r="E852" t="s">
        <v>112</v>
      </c>
      <c r="F852" cm="1">
        <f t="array" ref="F852">INDEX(Linescores!$A:$D,MATCH(1,(Linescores!$A:$A=Schedule!$A852)*(Schedule!D852=Linescores!$C:$C),0),4)</f>
        <v>0</v>
      </c>
      <c r="G852" cm="1">
        <f t="array" ref="G852">INDEX(Linescores!$A:$D,MATCH(1,(Linescores!$A:$A=Schedule!$A852)*(Schedule!E852=Linescores!$C:$C),0),4)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19990608_TOR@NYM</v>
      </c>
      <c r="C853" s="2">
        <v>36319</v>
      </c>
      <c r="D853" t="s">
        <v>46</v>
      </c>
      <c r="E853" t="s">
        <v>49</v>
      </c>
      <c r="F853" cm="1">
        <f t="array" ref="F853">INDEX(Linescores!$A:$D,MATCH(1,(Linescores!$A:$A=Schedule!$A853)*(Schedule!D853=Linescores!$C:$C),0),4)</f>
        <v>0</v>
      </c>
      <c r="G853" cm="1">
        <f t="array" ref="G853">INDEX(Linescores!$A:$D,MATCH(1,(Linescores!$A:$A=Schedule!$A853)*(Schedule!E853=Linescores!$C:$C),0),4)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19990608_BAL@FLA</v>
      </c>
      <c r="C854" s="2">
        <v>36319</v>
      </c>
      <c r="D854" t="s">
        <v>31</v>
      </c>
      <c r="E854" t="s">
        <v>35</v>
      </c>
      <c r="F854" cm="1">
        <f t="array" ref="F854">INDEX(Linescores!$A:$D,MATCH(1,(Linescores!$A:$A=Schedule!$A854)*(Schedule!D854=Linescores!$C:$C),0),4)</f>
        <v>0</v>
      </c>
      <c r="G854" cm="1">
        <f t="array" ref="G854">INDEX(Linescores!$A:$D,MATCH(1,(Linescores!$A:$A=Schedule!$A854)*(Schedule!E854=Linescores!$C:$C),0),4)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19990608_BAL@FLA</v>
      </c>
      <c r="C855" s="2">
        <v>36319</v>
      </c>
      <c r="D855" t="s">
        <v>31</v>
      </c>
      <c r="E855" t="s">
        <v>35</v>
      </c>
      <c r="F855" cm="1">
        <f t="array" ref="F855">INDEX(Linescores!$A:$D,MATCH(1,(Linescores!$A:$A=Schedule!$A855)*(Schedule!D855=Linescores!$C:$C),0),4)</f>
        <v>0</v>
      </c>
      <c r="G855" cm="1">
        <f t="array" ref="G855">INDEX(Linescores!$A:$D,MATCH(1,(Linescores!$A:$A=Schedule!$A855)*(Schedule!E855=Linescores!$C:$C),0),4)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19990609_CHC@ARI</v>
      </c>
      <c r="C856" s="2">
        <v>36320</v>
      </c>
      <c r="D856" t="s">
        <v>48</v>
      </c>
      <c r="E856" t="s">
        <v>50</v>
      </c>
      <c r="F856" cm="1">
        <f t="array" ref="F856">INDEX(Linescores!$A:$D,MATCH(1,(Linescores!$A:$A=Schedule!$A856)*(Schedule!D856=Linescores!$C:$C),0),4)</f>
        <v>0</v>
      </c>
      <c r="G856" cm="1">
        <f t="array" ref="G856">INDEX(Linescores!$A:$D,MATCH(1,(Linescores!$A:$A=Schedule!$A856)*(Schedule!E856=Linescores!$C:$C),0),4)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19990609_ANA@SFG</v>
      </c>
      <c r="C857" s="2">
        <v>36320</v>
      </c>
      <c r="D857" t="s">
        <v>37</v>
      </c>
      <c r="E857" t="s">
        <v>136</v>
      </c>
      <c r="F857" cm="1">
        <f t="array" ref="F857">INDEX(Linescores!$A:$D,MATCH(1,(Linescores!$A:$A=Schedule!$A857)*(Schedule!D857=Linescores!$C:$C),0),4)</f>
        <v>0</v>
      </c>
      <c r="G857" cm="1">
        <f t="array" ref="G857">INDEX(Linescores!$A:$D,MATCH(1,(Linescores!$A:$A=Schedule!$A857)*(Schedule!E857=Linescores!$C:$C),0),4)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19990609_BAL@FLA</v>
      </c>
      <c r="C858" s="2">
        <v>36320</v>
      </c>
      <c r="D858" t="s">
        <v>31</v>
      </c>
      <c r="E858" t="s">
        <v>35</v>
      </c>
      <c r="F858" cm="1">
        <f t="array" ref="F858">INDEX(Linescores!$A:$D,MATCH(1,(Linescores!$A:$A=Schedule!$A858)*(Schedule!D858=Linescores!$C:$C),0),4)</f>
        <v>0</v>
      </c>
      <c r="G858" cm="1">
        <f t="array" ref="G858">INDEX(Linescores!$A:$D,MATCH(1,(Linescores!$A:$A=Schedule!$A858)*(Schedule!E858=Linescores!$C:$C),0),4)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19990609_BOS@MON</v>
      </c>
      <c r="C859" s="2">
        <v>36320</v>
      </c>
      <c r="D859" t="s">
        <v>52</v>
      </c>
      <c r="E859" t="s">
        <v>40</v>
      </c>
      <c r="F859" cm="1">
        <f t="array" ref="F859">INDEX(Linescores!$A:$D,MATCH(1,(Linescores!$A:$A=Schedule!$A859)*(Schedule!D859=Linescores!$C:$C),0),4)</f>
        <v>0</v>
      </c>
      <c r="G859" cm="1">
        <f t="array" ref="G859">INDEX(Linescores!$A:$D,MATCH(1,(Linescores!$A:$A=Schedule!$A859)*(Schedule!E859=Linescores!$C:$C),0),4)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INDEX(Linescores!$A:$D,MATCH(1,(Linescores!$A:$A=Schedule!$A860)*(Schedule!D860=Linescores!$C:$C),0),4)</f>
        <v>0</v>
      </c>
      <c r="G860" cm="1">
        <f t="array" ref="G860">INDEX(Linescores!$A:$D,MATCH(1,(Linescores!$A:$A=Schedule!$A860)*(Schedule!E860=Linescores!$C:$C),0),4)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INDEX(Linescores!$A:$D,MATCH(1,(Linescores!$A:$A=Schedule!$A861)*(Schedule!D861=Linescores!$C:$C),0),4)</f>
        <v>0</v>
      </c>
      <c r="G861" cm="1">
        <f t="array" ref="G861">INDEX(Linescores!$A:$D,MATCH(1,(Linescores!$A:$A=Schedule!$A861)*(Schedule!E861=Linescores!$C:$C),0),4)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INDEX(Linescores!$A:$D,MATCH(1,(Linescores!$A:$A=Schedule!$A862)*(Schedule!D862=Linescores!$C:$C),0),4)</f>
        <v>0</v>
      </c>
      <c r="G862" cm="1">
        <f t="array" ref="G862">INDEX(Linescores!$A:$D,MATCH(1,(Linescores!$A:$A=Schedule!$A862)*(Schedule!E862=Linescores!$C:$C),0),4)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INDEX(Linescores!$A:$D,MATCH(1,(Linescores!$A:$A=Schedule!$A863)*(Schedule!D863=Linescores!$C:$C),0),4)</f>
        <v>0</v>
      </c>
      <c r="G863" cm="1">
        <f t="array" ref="G863">INDEX(Linescores!$A:$D,MATCH(1,(Linescores!$A:$A=Schedule!$A863)*(Schedule!E863=Linescores!$C:$C),0),4)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INDEX(Linescores!$A:$D,MATCH(1,(Linescores!$A:$A=Schedule!$A864)*(Schedule!D864=Linescores!$C:$C),0),4)</f>
        <v>0</v>
      </c>
      <c r="G864" cm="1">
        <f t="array" ref="G864">INDEX(Linescores!$A:$D,MATCH(1,(Linescores!$A:$A=Schedule!$A864)*(Schedule!E864=Linescores!$C:$C),0),4)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INDEX(Linescores!$A:$D,MATCH(1,(Linescores!$A:$A=Schedule!$A865)*(Schedule!D865=Linescores!$C:$C),0),4)</f>
        <v>0</v>
      </c>
      <c r="G865" cm="1">
        <f t="array" ref="G865">INDEX(Linescores!$A:$D,MATCH(1,(Linescores!$A:$A=Schedule!$A865)*(Schedule!E865=Linescores!$C:$C),0),4)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INDEX(Linescores!$A:$D,MATCH(1,(Linescores!$A:$A=Schedule!$A866)*(Schedule!D866=Linescores!$C:$C),0),4)</f>
        <v>0</v>
      </c>
      <c r="G866" cm="1">
        <f t="array" ref="G866">INDEX(Linescores!$A:$D,MATCH(1,(Linescores!$A:$A=Schedule!$A866)*(Schedule!E866=Linescores!$C:$C),0),4)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INDEX(Linescores!$A:$D,MATCH(1,(Linescores!$A:$A=Schedule!$A867)*(Schedule!D867=Linescores!$C:$C),0),4)</f>
        <v>0</v>
      </c>
      <c r="G867" cm="1">
        <f t="array" ref="G867">INDEX(Linescores!$A:$D,MATCH(1,(Linescores!$A:$A=Schedule!$A867)*(Schedule!E867=Linescores!$C:$C),0),4)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INDEX(Linescores!$A:$D,MATCH(1,(Linescores!$A:$A=Schedule!$A868)*(Schedule!D868=Linescores!$C:$C),0),4)</f>
        <v>0</v>
      </c>
      <c r="G868" cm="1">
        <f t="array" ref="G868">INDEX(Linescores!$A:$D,MATCH(1,(Linescores!$A:$A=Schedule!$A868)*(Schedule!E868=Linescores!$C:$C),0),4)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INDEX(Linescores!$A:$D,MATCH(1,(Linescores!$A:$A=Schedule!$A869)*(Schedule!D869=Linescores!$C:$C),0),4)</f>
        <v>0</v>
      </c>
      <c r="G869" cm="1">
        <f t="array" ref="G869">INDEX(Linescores!$A:$D,MATCH(1,(Linescores!$A:$A=Schedule!$A869)*(Schedule!E869=Linescores!$C:$C),0),4)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INDEX(Linescores!$A:$D,MATCH(1,(Linescores!$A:$A=Schedule!$A870)*(Schedule!D870=Linescores!$C:$C),0),4)</f>
        <v>0</v>
      </c>
      <c r="G870" cm="1">
        <f t="array" ref="G870">INDEX(Linescores!$A:$D,MATCH(1,(Linescores!$A:$A=Schedule!$A870)*(Schedule!E870=Linescores!$C:$C),0),4)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INDEX(Linescores!$A:$D,MATCH(1,(Linescores!$A:$A=Schedule!$A871)*(Schedule!D871=Linescores!$C:$C),0),4)</f>
        <v>0</v>
      </c>
      <c r="G871" cm="1">
        <f t="array" ref="G871">INDEX(Linescores!$A:$D,MATCH(1,(Linescores!$A:$A=Schedule!$A871)*(Schedule!E871=Linescores!$C:$C),0),4)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INDEX(Linescores!$A:$D,MATCH(1,(Linescores!$A:$A=Schedule!$A872)*(Schedule!D872=Linescores!$C:$C),0),4)</f>
        <v>0</v>
      </c>
      <c r="G872" cm="1">
        <f t="array" ref="G872">INDEX(Linescores!$A:$D,MATCH(1,(Linescores!$A:$A=Schedule!$A872)*(Schedule!E872=Linescores!$C:$C),0),4)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19990611_SDP@HOU</v>
      </c>
      <c r="C873" s="2">
        <v>36322</v>
      </c>
      <c r="D873" t="s">
        <v>246</v>
      </c>
      <c r="E873" t="s">
        <v>39</v>
      </c>
      <c r="F873" cm="1">
        <f t="array" ref="F873">INDEX(Linescores!$A:$D,MATCH(1,(Linescores!$A:$A=Schedule!$A873)*(Schedule!D873=Linescores!$C:$C),0),4)</f>
        <v>0</v>
      </c>
      <c r="G873" cm="1">
        <f t="array" ref="G873">INDEX(Linescores!$A:$D,MATCH(1,(Linescores!$A:$A=Schedule!$A873)*(Schedule!E873=Linescores!$C:$C),0),4)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19990611_ARI@ANA</v>
      </c>
      <c r="C874" s="2">
        <v>36322</v>
      </c>
      <c r="D874" t="s">
        <v>50</v>
      </c>
      <c r="E874" t="s">
        <v>37</v>
      </c>
      <c r="F874" cm="1">
        <f t="array" ref="F874">INDEX(Linescores!$A:$D,MATCH(1,(Linescores!$A:$A=Schedule!$A874)*(Schedule!D874=Linescores!$C:$C),0),4)</f>
        <v>0</v>
      </c>
      <c r="G874" cm="1">
        <f t="array" ref="G874">INDEX(Linescores!$A:$D,MATCH(1,(Linescores!$A:$A=Schedule!$A874)*(Schedule!E874=Linescores!$C:$C),0),4)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19990611_BAL@ATL</v>
      </c>
      <c r="C875" s="2">
        <v>36322</v>
      </c>
      <c r="D875" t="s">
        <v>31</v>
      </c>
      <c r="E875" t="s">
        <v>36</v>
      </c>
      <c r="F875" cm="1">
        <f t="array" ref="F875">INDEX(Linescores!$A:$D,MATCH(1,(Linescores!$A:$A=Schedule!$A875)*(Schedule!D875=Linescores!$C:$C),0),4)</f>
        <v>0</v>
      </c>
      <c r="G875" cm="1">
        <f t="array" ref="G875">INDEX(Linescores!$A:$D,MATCH(1,(Linescores!$A:$A=Schedule!$A875)*(Schedule!E875=Linescores!$C:$C),0),4)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19990611_BOS@NYM</v>
      </c>
      <c r="C876" s="2">
        <v>36322</v>
      </c>
      <c r="D876" t="s">
        <v>52</v>
      </c>
      <c r="E876" t="s">
        <v>49</v>
      </c>
      <c r="F876" cm="1">
        <f t="array" ref="F876">INDEX(Linescores!$A:$D,MATCH(1,(Linescores!$A:$A=Schedule!$A876)*(Schedule!D876=Linescores!$C:$C),0),4)</f>
        <v>0</v>
      </c>
      <c r="G876" cm="1">
        <f t="array" ref="G876">INDEX(Linescores!$A:$D,MATCH(1,(Linescores!$A:$A=Schedule!$A876)*(Schedule!E876=Linescores!$C:$C),0),4)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19990611_CHW@CHC</v>
      </c>
      <c r="C877" s="2">
        <v>36322</v>
      </c>
      <c r="D877" t="s">
        <v>43</v>
      </c>
      <c r="E877" t="s">
        <v>48</v>
      </c>
      <c r="F877" cm="1">
        <f t="array" ref="F877">INDEX(Linescores!$A:$D,MATCH(1,(Linescores!$A:$A=Schedule!$A877)*(Schedule!D877=Linescores!$C:$C),0),4)</f>
        <v>0</v>
      </c>
      <c r="G877" cm="1">
        <f t="array" ref="G877">INDEX(Linescores!$A:$D,MATCH(1,(Linescores!$A:$A=Schedule!$A877)*(Schedule!E877=Linescores!$C:$C),0),4)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19990611_CLE@CIN</v>
      </c>
      <c r="C878" s="2">
        <v>36322</v>
      </c>
      <c r="D878" t="s">
        <v>44</v>
      </c>
      <c r="E878" t="s">
        <v>33</v>
      </c>
      <c r="F878" cm="1">
        <f t="array" ref="F878">INDEX(Linescores!$A:$D,MATCH(1,(Linescores!$A:$A=Schedule!$A878)*(Schedule!D878=Linescores!$C:$C),0),4)</f>
        <v>0</v>
      </c>
      <c r="G878" cm="1">
        <f t="array" ref="G878">INDEX(Linescores!$A:$D,MATCH(1,(Linescores!$A:$A=Schedule!$A878)*(Schedule!E878=Linescores!$C:$C),0),4)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19990611_COL@TEX</v>
      </c>
      <c r="C879" s="2">
        <v>36322</v>
      </c>
      <c r="D879" t="s">
        <v>51</v>
      </c>
      <c r="E879" t="s">
        <v>29</v>
      </c>
      <c r="F879" cm="1">
        <f t="array" ref="F879">INDEX(Linescores!$A:$D,MATCH(1,(Linescores!$A:$A=Schedule!$A879)*(Schedule!D879=Linescores!$C:$C),0),4)</f>
        <v>0</v>
      </c>
      <c r="G879" cm="1">
        <f t="array" ref="G879">INDEX(Linescores!$A:$D,MATCH(1,(Linescores!$A:$A=Schedule!$A879)*(Schedule!E879=Linescores!$C:$C),0),4)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19990611_DET@STL</v>
      </c>
      <c r="C880" s="2">
        <v>36322</v>
      </c>
      <c r="D880" t="s">
        <v>45</v>
      </c>
      <c r="E880" t="s">
        <v>34</v>
      </c>
      <c r="F880" cm="1">
        <f t="array" ref="F880">INDEX(Linescores!$A:$D,MATCH(1,(Linescores!$A:$A=Schedule!$A880)*(Schedule!D880=Linescores!$C:$C),0),4)</f>
        <v>0</v>
      </c>
      <c r="G880" cm="1">
        <f t="array" ref="G880">INDEX(Linescores!$A:$D,MATCH(1,(Linescores!$A:$A=Schedule!$A880)*(Schedule!E880=Linescores!$C:$C),0),4)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19990611_KCR@PIT</v>
      </c>
      <c r="C881" s="2">
        <v>36322</v>
      </c>
      <c r="D881" t="s">
        <v>74</v>
      </c>
      <c r="E881" t="s">
        <v>32</v>
      </c>
      <c r="F881" cm="1">
        <f t="array" ref="F881">INDEX(Linescores!$A:$D,MATCH(1,(Linescores!$A:$A=Schedule!$A881)*(Schedule!D881=Linescores!$C:$C),0),4)</f>
        <v>0</v>
      </c>
      <c r="G881" cm="1">
        <f t="array" ref="G881">INDEX(Linescores!$A:$D,MATCH(1,(Linescores!$A:$A=Schedule!$A881)*(Schedule!E881=Linescores!$C:$C),0),4)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19990611_LAD@OAK</v>
      </c>
      <c r="C882" s="2">
        <v>36322</v>
      </c>
      <c r="D882" t="s">
        <v>112</v>
      </c>
      <c r="E882" t="s">
        <v>30</v>
      </c>
      <c r="F882" cm="1">
        <f t="array" ref="F882">INDEX(Linescores!$A:$D,MATCH(1,(Linescores!$A:$A=Schedule!$A882)*(Schedule!D882=Linescores!$C:$C),0),4)</f>
        <v>0</v>
      </c>
      <c r="G882" cm="1">
        <f t="array" ref="G882">INDEX(Linescores!$A:$D,MATCH(1,(Linescores!$A:$A=Schedule!$A882)*(Schedule!E882=Linescores!$C:$C),0),4)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19990611_MIN@MIL</v>
      </c>
      <c r="C883" s="2">
        <v>36322</v>
      </c>
      <c r="D883" t="s">
        <v>38</v>
      </c>
      <c r="E883" t="s">
        <v>53</v>
      </c>
      <c r="F883" cm="1">
        <f t="array" ref="F883">INDEX(Linescores!$A:$D,MATCH(1,(Linescores!$A:$A=Schedule!$A883)*(Schedule!D883=Linescores!$C:$C),0),4)</f>
        <v>0</v>
      </c>
      <c r="G883" cm="1">
        <f t="array" ref="G883">INDEX(Linescores!$A:$D,MATCH(1,(Linescores!$A:$A=Schedule!$A883)*(Schedule!E883=Linescores!$C:$C),0),4)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19990611_NYY@FLA</v>
      </c>
      <c r="C884" s="2">
        <v>36322</v>
      </c>
      <c r="D884" t="s">
        <v>42</v>
      </c>
      <c r="E884" t="s">
        <v>35</v>
      </c>
      <c r="F884" cm="1">
        <f t="array" ref="F884">INDEX(Linescores!$A:$D,MATCH(1,(Linescores!$A:$A=Schedule!$A884)*(Schedule!D884=Linescores!$C:$C),0),4)</f>
        <v>0</v>
      </c>
      <c r="G884" cm="1">
        <f t="array" ref="G884">INDEX(Linescores!$A:$D,MATCH(1,(Linescores!$A:$A=Schedule!$A884)*(Schedule!E884=Linescores!$C:$C),0),4)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INDEX(Linescores!$A:$D,MATCH(1,(Linescores!$A:$A=Schedule!$A885)*(Schedule!D885=Linescores!$C:$C),0),4)</f>
        <v>0</v>
      </c>
      <c r="G885" cm="1">
        <f t="array" ref="G885">INDEX(Linescores!$A:$D,MATCH(1,(Linescores!$A:$A=Schedule!$A885)*(Schedule!E885=Linescores!$C:$C),0),4)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INDEX(Linescores!$A:$D,MATCH(1,(Linescores!$A:$A=Schedule!$A886)*(Schedule!D886=Linescores!$C:$C),0),4)</f>
        <v>0</v>
      </c>
      <c r="G886" cm="1">
        <f t="array" ref="G886">INDEX(Linescores!$A:$D,MATCH(1,(Linescores!$A:$A=Schedule!$A886)*(Schedule!E886=Linescores!$C:$C),0),4)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INDEX(Linescores!$A:$D,MATCH(1,(Linescores!$A:$A=Schedule!$A887)*(Schedule!D887=Linescores!$C:$C),0),4)</f>
        <v>0</v>
      </c>
      <c r="G887" cm="1">
        <f t="array" ref="G887">INDEX(Linescores!$A:$D,MATCH(1,(Linescores!$A:$A=Schedule!$A887)*(Schedule!E887=Linescores!$C:$C),0),4)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19990612_SDP@HOU</v>
      </c>
      <c r="C888" s="2">
        <v>36323</v>
      </c>
      <c r="D888" t="s">
        <v>246</v>
      </c>
      <c r="E888" t="s">
        <v>39</v>
      </c>
      <c r="F888" cm="1">
        <f t="array" ref="F888">INDEX(Linescores!$A:$D,MATCH(1,(Linescores!$A:$A=Schedule!$A888)*(Schedule!D888=Linescores!$C:$C),0),4)</f>
        <v>0</v>
      </c>
      <c r="G888" cm="1">
        <f t="array" ref="G888">INDEX(Linescores!$A:$D,MATCH(1,(Linescores!$A:$A=Schedule!$A888)*(Schedule!E888=Linescores!$C:$C),0),4)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19990612_ARI@ANA</v>
      </c>
      <c r="C889" s="2">
        <v>36323</v>
      </c>
      <c r="D889" t="s">
        <v>50</v>
      </c>
      <c r="E889" t="s">
        <v>37</v>
      </c>
      <c r="F889" cm="1">
        <f t="array" ref="F889">INDEX(Linescores!$A:$D,MATCH(1,(Linescores!$A:$A=Schedule!$A889)*(Schedule!D889=Linescores!$C:$C),0),4)</f>
        <v>0</v>
      </c>
      <c r="G889" cm="1">
        <f t="array" ref="G889">INDEX(Linescores!$A:$D,MATCH(1,(Linescores!$A:$A=Schedule!$A889)*(Schedule!E889=Linescores!$C:$C),0),4)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19990612_BAL@ATL</v>
      </c>
      <c r="C890" s="2">
        <v>36323</v>
      </c>
      <c r="D890" t="s">
        <v>31</v>
      </c>
      <c r="E890" t="s">
        <v>36</v>
      </c>
      <c r="F890" cm="1">
        <f t="array" ref="F890">INDEX(Linescores!$A:$D,MATCH(1,(Linescores!$A:$A=Schedule!$A890)*(Schedule!D890=Linescores!$C:$C),0),4)</f>
        <v>0</v>
      </c>
      <c r="G890" cm="1">
        <f t="array" ref="G890">INDEX(Linescores!$A:$D,MATCH(1,(Linescores!$A:$A=Schedule!$A890)*(Schedule!E890=Linescores!$C:$C),0),4)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19990612_BOS@NYM</v>
      </c>
      <c r="C891" s="2">
        <v>36323</v>
      </c>
      <c r="D891" t="s">
        <v>52</v>
      </c>
      <c r="E891" t="s">
        <v>49</v>
      </c>
      <c r="F891" cm="1">
        <f t="array" ref="F891">INDEX(Linescores!$A:$D,MATCH(1,(Linescores!$A:$A=Schedule!$A891)*(Schedule!D891=Linescores!$C:$C),0),4)</f>
        <v>0</v>
      </c>
      <c r="G891" cm="1">
        <f t="array" ref="G891">INDEX(Linescores!$A:$D,MATCH(1,(Linescores!$A:$A=Schedule!$A891)*(Schedule!E891=Linescores!$C:$C),0),4)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19990612_CHW@CHC</v>
      </c>
      <c r="C892" s="2">
        <v>36323</v>
      </c>
      <c r="D892" t="s">
        <v>43</v>
      </c>
      <c r="E892" t="s">
        <v>48</v>
      </c>
      <c r="F892" cm="1">
        <f t="array" ref="F892">INDEX(Linescores!$A:$D,MATCH(1,(Linescores!$A:$A=Schedule!$A892)*(Schedule!D892=Linescores!$C:$C),0),4)</f>
        <v>0</v>
      </c>
      <c r="G892" cm="1">
        <f t="array" ref="G892">INDEX(Linescores!$A:$D,MATCH(1,(Linescores!$A:$A=Schedule!$A892)*(Schedule!E892=Linescores!$C:$C),0),4)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19990612_CLE@CIN</v>
      </c>
      <c r="C893" s="2">
        <v>36323</v>
      </c>
      <c r="D893" t="s">
        <v>44</v>
      </c>
      <c r="E893" t="s">
        <v>33</v>
      </c>
      <c r="F893" cm="1">
        <f t="array" ref="F893">INDEX(Linescores!$A:$D,MATCH(1,(Linescores!$A:$A=Schedule!$A893)*(Schedule!D893=Linescores!$C:$C),0),4)</f>
        <v>0</v>
      </c>
      <c r="G893" cm="1">
        <f t="array" ref="G893">INDEX(Linescores!$A:$D,MATCH(1,(Linescores!$A:$A=Schedule!$A893)*(Schedule!E893=Linescores!$C:$C),0),4)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19990612_COL@TEX</v>
      </c>
      <c r="C894" s="2">
        <v>36323</v>
      </c>
      <c r="D894" t="s">
        <v>51</v>
      </c>
      <c r="E894" t="s">
        <v>29</v>
      </c>
      <c r="F894" cm="1">
        <f t="array" ref="F894">INDEX(Linescores!$A:$D,MATCH(1,(Linescores!$A:$A=Schedule!$A894)*(Schedule!D894=Linescores!$C:$C),0),4)</f>
        <v>0</v>
      </c>
      <c r="G894" cm="1">
        <f t="array" ref="G894">INDEX(Linescores!$A:$D,MATCH(1,(Linescores!$A:$A=Schedule!$A894)*(Schedule!E894=Linescores!$C:$C),0),4)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19990612_DET@STL</v>
      </c>
      <c r="C895" s="2">
        <v>36323</v>
      </c>
      <c r="D895" t="s">
        <v>45</v>
      </c>
      <c r="E895" t="s">
        <v>34</v>
      </c>
      <c r="F895" cm="1">
        <f t="array" ref="F895">INDEX(Linescores!$A:$D,MATCH(1,(Linescores!$A:$A=Schedule!$A895)*(Schedule!D895=Linescores!$C:$C),0),4)</f>
        <v>0</v>
      </c>
      <c r="G895" cm="1">
        <f t="array" ref="G895">INDEX(Linescores!$A:$D,MATCH(1,(Linescores!$A:$A=Schedule!$A895)*(Schedule!E895=Linescores!$C:$C),0),4)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19990612_KCR@PIT</v>
      </c>
      <c r="C896" s="2">
        <v>36323</v>
      </c>
      <c r="D896" t="s">
        <v>74</v>
      </c>
      <c r="E896" t="s">
        <v>32</v>
      </c>
      <c r="F896" cm="1">
        <f t="array" ref="F896">INDEX(Linescores!$A:$D,MATCH(1,(Linescores!$A:$A=Schedule!$A896)*(Schedule!D896=Linescores!$C:$C),0),4)</f>
        <v>0</v>
      </c>
      <c r="G896" cm="1">
        <f t="array" ref="G896">INDEX(Linescores!$A:$D,MATCH(1,(Linescores!$A:$A=Schedule!$A896)*(Schedule!E896=Linescores!$C:$C),0),4)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19990612_LAD@OAK</v>
      </c>
      <c r="C897" s="2">
        <v>36323</v>
      </c>
      <c r="D897" t="s">
        <v>112</v>
      </c>
      <c r="E897" t="s">
        <v>30</v>
      </c>
      <c r="F897" cm="1">
        <f t="array" ref="F897">INDEX(Linescores!$A:$D,MATCH(1,(Linescores!$A:$A=Schedule!$A897)*(Schedule!D897=Linescores!$C:$C),0),4)</f>
        <v>0</v>
      </c>
      <c r="G897" cm="1">
        <f t="array" ref="G897">INDEX(Linescores!$A:$D,MATCH(1,(Linescores!$A:$A=Schedule!$A897)*(Schedule!E897=Linescores!$C:$C),0),4)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19990612_MIN@MIL</v>
      </c>
      <c r="C898" s="2">
        <v>36323</v>
      </c>
      <c r="D898" t="s">
        <v>38</v>
      </c>
      <c r="E898" t="s">
        <v>53</v>
      </c>
      <c r="F898" cm="1">
        <f t="array" ref="F898">INDEX(Linescores!$A:$D,MATCH(1,(Linescores!$A:$A=Schedule!$A898)*(Schedule!D898=Linescores!$C:$C),0),4)</f>
        <v>0</v>
      </c>
      <c r="G898" cm="1">
        <f t="array" ref="G898">INDEX(Linescores!$A:$D,MATCH(1,(Linescores!$A:$A=Schedule!$A898)*(Schedule!E898=Linescores!$C:$C),0),4)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19990612_NYY@FLA</v>
      </c>
      <c r="C899" s="2">
        <v>36323</v>
      </c>
      <c r="D899" t="s">
        <v>42</v>
      </c>
      <c r="E899" t="s">
        <v>35</v>
      </c>
      <c r="F899" cm="1">
        <f t="array" ref="F899">INDEX(Linescores!$A:$D,MATCH(1,(Linescores!$A:$A=Schedule!$A899)*(Schedule!D899=Linescores!$C:$C),0),4)</f>
        <v>0</v>
      </c>
      <c r="G899" cm="1">
        <f t="array" ref="G899">INDEX(Linescores!$A:$D,MATCH(1,(Linescores!$A:$A=Schedule!$A899)*(Schedule!E899=Linescores!$C:$C),0),4)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INDEX(Linescores!$A:$D,MATCH(1,(Linescores!$A:$A=Schedule!$A900)*(Schedule!D900=Linescores!$C:$C),0),4)</f>
        <v>0</v>
      </c>
      <c r="G900" cm="1">
        <f t="array" ref="G900">INDEX(Linescores!$A:$D,MATCH(1,(Linescores!$A:$A=Schedule!$A900)*(Schedule!E900=Linescores!$C:$C),0),4)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INDEX(Linescores!$A:$D,MATCH(1,(Linescores!$A:$A=Schedule!$A901)*(Schedule!D901=Linescores!$C:$C),0),4)</f>
        <v>0</v>
      </c>
      <c r="G901" cm="1">
        <f t="array" ref="G901">INDEX(Linescores!$A:$D,MATCH(1,(Linescores!$A:$A=Schedule!$A901)*(Schedule!E901=Linescores!$C:$C),0),4)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INDEX(Linescores!$A:$D,MATCH(1,(Linescores!$A:$A=Schedule!$A902)*(Schedule!D902=Linescores!$C:$C),0),4)</f>
        <v>0</v>
      </c>
      <c r="G902" cm="1">
        <f t="array" ref="G902">INDEX(Linescores!$A:$D,MATCH(1,(Linescores!$A:$A=Schedule!$A902)*(Schedule!E902=Linescores!$C:$C),0),4)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INDEX(Linescores!$A:$D,MATCH(1,(Linescores!$A:$A=Schedule!$A903)*(Schedule!D903=Linescores!$C:$C),0),4)</f>
        <v>0</v>
      </c>
      <c r="G903" cm="1">
        <f t="array" ref="G903">INDEX(Linescores!$A:$D,MATCH(1,(Linescores!$A:$A=Schedule!$A903)*(Schedule!E903=Linescores!$C:$C),0),4)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INDEX(Linescores!$A:$D,MATCH(1,(Linescores!$A:$A=Schedule!$A904)*(Schedule!D904=Linescores!$C:$C),0),4)</f>
        <v>0</v>
      </c>
      <c r="G904" cm="1">
        <f t="array" ref="G904">INDEX(Linescores!$A:$D,MATCH(1,(Linescores!$A:$A=Schedule!$A904)*(Schedule!E904=Linescores!$C:$C),0),4)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INDEX(Linescores!$A:$D,MATCH(1,(Linescores!$A:$A=Schedule!$A905)*(Schedule!D905=Linescores!$C:$C),0),4)</f>
        <v>0</v>
      </c>
      <c r="G905" cm="1">
        <f t="array" ref="G905">INDEX(Linescores!$A:$D,MATCH(1,(Linescores!$A:$A=Schedule!$A905)*(Schedule!E905=Linescores!$C:$C),0),4)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19990613_SDP@HOU</v>
      </c>
      <c r="C906" s="2">
        <v>36324</v>
      </c>
      <c r="D906" t="s">
        <v>246</v>
      </c>
      <c r="E906" t="s">
        <v>39</v>
      </c>
      <c r="F906" cm="1">
        <f t="array" ref="F906">INDEX(Linescores!$A:$D,MATCH(1,(Linescores!$A:$A=Schedule!$A906)*(Schedule!D906=Linescores!$C:$C),0),4)</f>
        <v>0</v>
      </c>
      <c r="G906" cm="1">
        <f t="array" ref="G906">INDEX(Linescores!$A:$D,MATCH(1,(Linescores!$A:$A=Schedule!$A906)*(Schedule!E906=Linescores!$C:$C),0),4)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19990613_CHW@CHC</v>
      </c>
      <c r="C907" s="2">
        <v>36324</v>
      </c>
      <c r="D907" t="s">
        <v>43</v>
      </c>
      <c r="E907" t="s">
        <v>48</v>
      </c>
      <c r="F907" cm="1">
        <f t="array" ref="F907">INDEX(Linescores!$A:$D,MATCH(1,(Linescores!$A:$A=Schedule!$A907)*(Schedule!D907=Linescores!$C:$C),0),4)</f>
        <v>0</v>
      </c>
      <c r="G907" cm="1">
        <f t="array" ref="G907">INDEX(Linescores!$A:$D,MATCH(1,(Linescores!$A:$A=Schedule!$A907)*(Schedule!E907=Linescores!$C:$C),0),4)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19990613_CLE@CIN</v>
      </c>
      <c r="C908" s="2">
        <v>36324</v>
      </c>
      <c r="D908" t="s">
        <v>44</v>
      </c>
      <c r="E908" t="s">
        <v>33</v>
      </c>
      <c r="F908" cm="1">
        <f t="array" ref="F908">INDEX(Linescores!$A:$D,MATCH(1,(Linescores!$A:$A=Schedule!$A908)*(Schedule!D908=Linescores!$C:$C),0),4)</f>
        <v>0</v>
      </c>
      <c r="G908" cm="1">
        <f t="array" ref="G908">INDEX(Linescores!$A:$D,MATCH(1,(Linescores!$A:$A=Schedule!$A908)*(Schedule!E908=Linescores!$C:$C),0),4)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19990613_COL@TEX</v>
      </c>
      <c r="C909" s="2">
        <v>36324</v>
      </c>
      <c r="D909" t="s">
        <v>51</v>
      </c>
      <c r="E909" t="s">
        <v>29</v>
      </c>
      <c r="F909" cm="1">
        <f t="array" ref="F909">INDEX(Linescores!$A:$D,MATCH(1,(Linescores!$A:$A=Schedule!$A909)*(Schedule!D909=Linescores!$C:$C),0),4)</f>
        <v>0</v>
      </c>
      <c r="G909" cm="1">
        <f t="array" ref="G909">INDEX(Linescores!$A:$D,MATCH(1,(Linescores!$A:$A=Schedule!$A909)*(Schedule!E909=Linescores!$C:$C),0),4)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19990613_DET@STL</v>
      </c>
      <c r="C910" s="2">
        <v>36324</v>
      </c>
      <c r="D910" t="s">
        <v>45</v>
      </c>
      <c r="E910" t="s">
        <v>34</v>
      </c>
      <c r="F910" cm="1">
        <f t="array" ref="F910">INDEX(Linescores!$A:$D,MATCH(1,(Linescores!$A:$A=Schedule!$A910)*(Schedule!D910=Linescores!$C:$C),0),4)</f>
        <v>0</v>
      </c>
      <c r="G910" cm="1">
        <f t="array" ref="G910">INDEX(Linescores!$A:$D,MATCH(1,(Linescores!$A:$A=Schedule!$A910)*(Schedule!E910=Linescores!$C:$C),0),4)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19990613_KCR@PIT</v>
      </c>
      <c r="C911" s="2">
        <v>36324</v>
      </c>
      <c r="D911" t="s">
        <v>74</v>
      </c>
      <c r="E911" t="s">
        <v>32</v>
      </c>
      <c r="F911" cm="1">
        <f t="array" ref="F911">INDEX(Linescores!$A:$D,MATCH(1,(Linescores!$A:$A=Schedule!$A911)*(Schedule!D911=Linescores!$C:$C),0),4)</f>
        <v>0</v>
      </c>
      <c r="G911" cm="1">
        <f t="array" ref="G911">INDEX(Linescores!$A:$D,MATCH(1,(Linescores!$A:$A=Schedule!$A911)*(Schedule!E911=Linescores!$C:$C),0),4)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19990613_LAD@OAK</v>
      </c>
      <c r="C912" s="2">
        <v>36324</v>
      </c>
      <c r="D912" t="s">
        <v>112</v>
      </c>
      <c r="E912" t="s">
        <v>30</v>
      </c>
      <c r="F912" cm="1">
        <f t="array" ref="F912">INDEX(Linescores!$A:$D,MATCH(1,(Linescores!$A:$A=Schedule!$A912)*(Schedule!D912=Linescores!$C:$C),0),4)</f>
        <v>0</v>
      </c>
      <c r="G912" cm="1">
        <f t="array" ref="G912">INDEX(Linescores!$A:$D,MATCH(1,(Linescores!$A:$A=Schedule!$A912)*(Schedule!E912=Linescores!$C:$C),0),4)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19990613_NYY@FLA</v>
      </c>
      <c r="C913" s="2">
        <v>36324</v>
      </c>
      <c r="D913" t="s">
        <v>42</v>
      </c>
      <c r="E913" t="s">
        <v>35</v>
      </c>
      <c r="F913" cm="1">
        <f t="array" ref="F913">INDEX(Linescores!$A:$D,MATCH(1,(Linescores!$A:$A=Schedule!$A913)*(Schedule!D913=Linescores!$C:$C),0),4)</f>
        <v>0</v>
      </c>
      <c r="G913" cm="1">
        <f t="array" ref="G913">INDEX(Linescores!$A:$D,MATCH(1,(Linescores!$A:$A=Schedule!$A913)*(Schedule!E913=Linescores!$C:$C),0),4)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INDEX(Linescores!$A:$D,MATCH(1,(Linescores!$A:$A=Schedule!$A914)*(Schedule!D914=Linescores!$C:$C),0),4)</f>
        <v>0</v>
      </c>
      <c r="G914" cm="1">
        <f t="array" ref="G914">INDEX(Linescores!$A:$D,MATCH(1,(Linescores!$A:$A=Schedule!$A914)*(Schedule!E914=Linescores!$C:$C),0),4)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INDEX(Linescores!$A:$D,MATCH(1,(Linescores!$A:$A=Schedule!$A915)*(Schedule!D915=Linescores!$C:$C),0),4)</f>
        <v>0</v>
      </c>
      <c r="G915" cm="1">
        <f t="array" ref="G915">INDEX(Linescores!$A:$D,MATCH(1,(Linescores!$A:$A=Schedule!$A915)*(Schedule!E915=Linescores!$C:$C),0),4)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INDEX(Linescores!$A:$D,MATCH(1,(Linescores!$A:$A=Schedule!$A916)*(Schedule!D916=Linescores!$C:$C),0),4)</f>
        <v>0</v>
      </c>
      <c r="G916" cm="1">
        <f t="array" ref="G916">INDEX(Linescores!$A:$D,MATCH(1,(Linescores!$A:$A=Schedule!$A916)*(Schedule!E916=Linescores!$C:$C),0),4)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19990614_KCR@BAL</v>
      </c>
      <c r="C917" s="2">
        <v>36325</v>
      </c>
      <c r="D917" t="s">
        <v>74</v>
      </c>
      <c r="E917" t="s">
        <v>31</v>
      </c>
      <c r="F917" cm="1">
        <f t="array" ref="F917">INDEX(Linescores!$A:$D,MATCH(1,(Linescores!$A:$A=Schedule!$A917)*(Schedule!D917=Linescores!$C:$C),0),4)</f>
        <v>0</v>
      </c>
      <c r="G917" cm="1">
        <f t="array" ref="G917">INDEX(Linescores!$A:$D,MATCH(1,(Linescores!$A:$A=Schedule!$A917)*(Schedule!E917=Linescores!$C:$C),0),4)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19990614_MIN@BOS</v>
      </c>
      <c r="C918" s="2">
        <v>36325</v>
      </c>
      <c r="D918" t="s">
        <v>38</v>
      </c>
      <c r="E918" t="s">
        <v>52</v>
      </c>
      <c r="F918" cm="1">
        <f t="array" ref="F918">INDEX(Linescores!$A:$D,MATCH(1,(Linescores!$A:$A=Schedule!$A918)*(Schedule!D918=Linescores!$C:$C),0),4)</f>
        <v>0</v>
      </c>
      <c r="G918" cm="1">
        <f t="array" ref="G918">INDEX(Linescores!$A:$D,MATCH(1,(Linescores!$A:$A=Schedule!$A918)*(Schedule!E918=Linescores!$C:$C),0),4)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19990614_SEA@DET</v>
      </c>
      <c r="C919" s="2">
        <v>36325</v>
      </c>
      <c r="D919" t="s">
        <v>28</v>
      </c>
      <c r="E919" t="s">
        <v>45</v>
      </c>
      <c r="F919" cm="1">
        <f t="array" ref="F919">INDEX(Linescores!$A:$D,MATCH(1,(Linescores!$A:$A=Schedule!$A919)*(Schedule!D919=Linescores!$C:$C),0),4)</f>
        <v>0</v>
      </c>
      <c r="G919" cm="1">
        <f t="array" ref="G919">INDEX(Linescores!$A:$D,MATCH(1,(Linescores!$A:$A=Schedule!$A919)*(Schedule!E919=Linescores!$C:$C),0),4)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19990614_TBD@CHW</v>
      </c>
      <c r="C920" s="2">
        <v>36325</v>
      </c>
      <c r="D920" t="s">
        <v>190</v>
      </c>
      <c r="E920" t="s">
        <v>43</v>
      </c>
      <c r="F920" cm="1">
        <f t="array" ref="F920">INDEX(Linescores!$A:$D,MATCH(1,(Linescores!$A:$A=Schedule!$A920)*(Schedule!D920=Linescores!$C:$C),0),4)</f>
        <v>0</v>
      </c>
      <c r="G920" cm="1">
        <f t="array" ref="G920">INDEX(Linescores!$A:$D,MATCH(1,(Linescores!$A:$A=Schedule!$A920)*(Schedule!E920=Linescores!$C:$C),0),4)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19990614_TEX@NYY</v>
      </c>
      <c r="C921" s="2">
        <v>36325</v>
      </c>
      <c r="D921" t="s">
        <v>29</v>
      </c>
      <c r="E921" t="s">
        <v>42</v>
      </c>
      <c r="F921" cm="1">
        <f t="array" ref="F921">INDEX(Linescores!$A:$D,MATCH(1,(Linescores!$A:$A=Schedule!$A921)*(Schedule!D921=Linescores!$C:$C),0),4)</f>
        <v>0</v>
      </c>
      <c r="G921" cm="1">
        <f t="array" ref="G921">INDEX(Linescores!$A:$D,MATCH(1,(Linescores!$A:$A=Schedule!$A921)*(Schedule!E921=Linescores!$C:$C),0),4)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19990614_ATL@HOU</v>
      </c>
      <c r="C922" s="2">
        <v>36325</v>
      </c>
      <c r="D922" t="s">
        <v>36</v>
      </c>
      <c r="E922" t="s">
        <v>39</v>
      </c>
      <c r="F922" cm="1">
        <f t="array" ref="F922">INDEX(Linescores!$A:$D,MATCH(1,(Linescores!$A:$A=Schedule!$A922)*(Schedule!D922=Linescores!$C:$C),0),4)</f>
        <v>0</v>
      </c>
      <c r="G922" cm="1">
        <f t="array" ref="G922">INDEX(Linescores!$A:$D,MATCH(1,(Linescores!$A:$A=Schedule!$A922)*(Schedule!E922=Linescores!$C:$C),0),4)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19990614_FLA@ARI</v>
      </c>
      <c r="C923" s="2">
        <v>36325</v>
      </c>
      <c r="D923" t="s">
        <v>35</v>
      </c>
      <c r="E923" t="s">
        <v>50</v>
      </c>
      <c r="F923" cm="1">
        <f t="array" ref="F923">INDEX(Linescores!$A:$D,MATCH(1,(Linescores!$A:$A=Schedule!$A923)*(Schedule!D923=Linescores!$C:$C),0),4)</f>
        <v>0</v>
      </c>
      <c r="G923" cm="1">
        <f t="array" ref="G923">INDEX(Linescores!$A:$D,MATCH(1,(Linescores!$A:$A=Schedule!$A923)*(Schedule!E923=Linescores!$C:$C),0),4)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19990614_MON@STL</v>
      </c>
      <c r="C924" s="2">
        <v>36325</v>
      </c>
      <c r="D924" t="s">
        <v>40</v>
      </c>
      <c r="E924" t="s">
        <v>34</v>
      </c>
      <c r="F924" cm="1">
        <f t="array" ref="F924">INDEX(Linescores!$A:$D,MATCH(1,(Linescores!$A:$A=Schedule!$A924)*(Schedule!D924=Linescores!$C:$C),0),4)</f>
        <v>0</v>
      </c>
      <c r="G924" cm="1">
        <f t="array" ref="G924">INDEX(Linescores!$A:$D,MATCH(1,(Linescores!$A:$A=Schedule!$A924)*(Schedule!E924=Linescores!$C:$C),0),4)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19990614_NYM@CIN</v>
      </c>
      <c r="C925" s="2">
        <v>36325</v>
      </c>
      <c r="D925" t="s">
        <v>49</v>
      </c>
      <c r="E925" t="s">
        <v>33</v>
      </c>
      <c r="F925" cm="1">
        <f t="array" ref="F925">INDEX(Linescores!$A:$D,MATCH(1,(Linescores!$A:$A=Schedule!$A925)*(Schedule!D925=Linescores!$C:$C),0),4)</f>
        <v>0</v>
      </c>
      <c r="G925" cm="1">
        <f t="array" ref="G925">INDEX(Linescores!$A:$D,MATCH(1,(Linescores!$A:$A=Schedule!$A925)*(Schedule!E925=Linescores!$C:$C),0),4)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19990614_CHC@MIL</v>
      </c>
      <c r="C926" s="2">
        <v>36325</v>
      </c>
      <c r="D926" t="s">
        <v>48</v>
      </c>
      <c r="E926" t="s">
        <v>53</v>
      </c>
      <c r="F926" cm="1">
        <f t="array" ref="F926">INDEX(Linescores!$A:$D,MATCH(1,(Linescores!$A:$A=Schedule!$A926)*(Schedule!D926=Linescores!$C:$C),0),4)</f>
        <v>0</v>
      </c>
      <c r="G926" cm="1">
        <f t="array" ref="G926">INDEX(Linescores!$A:$D,MATCH(1,(Linescores!$A:$A=Schedule!$A926)*(Schedule!E926=Linescores!$C:$C),0),4)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19990614_SFG@COL</v>
      </c>
      <c r="C927" s="2">
        <v>36325</v>
      </c>
      <c r="D927" t="s">
        <v>136</v>
      </c>
      <c r="E927" t="s">
        <v>51</v>
      </c>
      <c r="F927" cm="1">
        <f t="array" ref="F927">INDEX(Linescores!$A:$D,MATCH(1,(Linescores!$A:$A=Schedule!$A927)*(Schedule!D927=Linescores!$C:$C),0),4)</f>
        <v>0</v>
      </c>
      <c r="G927" cm="1">
        <f t="array" ref="G927">INDEX(Linescores!$A:$D,MATCH(1,(Linescores!$A:$A=Schedule!$A927)*(Schedule!E927=Linescores!$C:$C),0),4)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INDEX(Linescores!$A:$D,MATCH(1,(Linescores!$A:$A=Schedule!$A928)*(Schedule!D928=Linescores!$C:$C),0),4)</f>
        <v>0</v>
      </c>
      <c r="G928" cm="1">
        <f t="array" ref="G928">INDEX(Linescores!$A:$D,MATCH(1,(Linescores!$A:$A=Schedule!$A928)*(Schedule!E928=Linescores!$C:$C),0),4)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19990615_KCR@BAL</v>
      </c>
      <c r="C929" s="2">
        <v>36326</v>
      </c>
      <c r="D929" t="s">
        <v>74</v>
      </c>
      <c r="E929" t="s">
        <v>31</v>
      </c>
      <c r="F929" cm="1">
        <f t="array" ref="F929">INDEX(Linescores!$A:$D,MATCH(1,(Linescores!$A:$A=Schedule!$A929)*(Schedule!D929=Linescores!$C:$C),0),4)</f>
        <v>0</v>
      </c>
      <c r="G929" cm="1">
        <f t="array" ref="G929">INDEX(Linescores!$A:$D,MATCH(1,(Linescores!$A:$A=Schedule!$A929)*(Schedule!E929=Linescores!$C:$C),0),4)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19990615_MIN@BOS</v>
      </c>
      <c r="C930" s="2">
        <v>36326</v>
      </c>
      <c r="D930" t="s">
        <v>38</v>
      </c>
      <c r="E930" t="s">
        <v>52</v>
      </c>
      <c r="F930" cm="1">
        <f t="array" ref="F930">INDEX(Linescores!$A:$D,MATCH(1,(Linescores!$A:$A=Schedule!$A930)*(Schedule!D930=Linescores!$C:$C),0),4)</f>
        <v>0</v>
      </c>
      <c r="G930" cm="1">
        <f t="array" ref="G930">INDEX(Linescores!$A:$D,MATCH(1,(Linescores!$A:$A=Schedule!$A930)*(Schedule!E930=Linescores!$C:$C),0),4)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19990615_OAK@CLE</v>
      </c>
      <c r="C931" s="2">
        <v>36326</v>
      </c>
      <c r="D931" t="s">
        <v>30</v>
      </c>
      <c r="E931" t="s">
        <v>44</v>
      </c>
      <c r="F931" cm="1">
        <f t="array" ref="F931">INDEX(Linescores!$A:$D,MATCH(1,(Linescores!$A:$A=Schedule!$A931)*(Schedule!D931=Linescores!$C:$C),0),4)</f>
        <v>0</v>
      </c>
      <c r="G931" cm="1">
        <f t="array" ref="G931">INDEX(Linescores!$A:$D,MATCH(1,(Linescores!$A:$A=Schedule!$A931)*(Schedule!E931=Linescores!$C:$C),0),4)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19990615_SEA@DET</v>
      </c>
      <c r="C932" s="2">
        <v>36326</v>
      </c>
      <c r="D932" t="s">
        <v>28</v>
      </c>
      <c r="E932" t="s">
        <v>45</v>
      </c>
      <c r="F932" cm="1">
        <f t="array" ref="F932">INDEX(Linescores!$A:$D,MATCH(1,(Linescores!$A:$A=Schedule!$A932)*(Schedule!D932=Linescores!$C:$C),0),4)</f>
        <v>0</v>
      </c>
      <c r="G932" cm="1">
        <f t="array" ref="G932">INDEX(Linescores!$A:$D,MATCH(1,(Linescores!$A:$A=Schedule!$A932)*(Schedule!E932=Linescores!$C:$C),0),4)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19990615_TBD@CHW</v>
      </c>
      <c r="C933" s="2">
        <v>36326</v>
      </c>
      <c r="D933" t="s">
        <v>190</v>
      </c>
      <c r="E933" t="s">
        <v>43</v>
      </c>
      <c r="F933" cm="1">
        <f t="array" ref="F933">INDEX(Linescores!$A:$D,MATCH(1,(Linescores!$A:$A=Schedule!$A933)*(Schedule!D933=Linescores!$C:$C),0),4)</f>
        <v>0</v>
      </c>
      <c r="G933" cm="1">
        <f t="array" ref="G933">INDEX(Linescores!$A:$D,MATCH(1,(Linescores!$A:$A=Schedule!$A933)*(Schedule!E933=Linescores!$C:$C),0),4)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19990615_TEX@NYY</v>
      </c>
      <c r="C934" s="2">
        <v>36326</v>
      </c>
      <c r="D934" t="s">
        <v>29</v>
      </c>
      <c r="E934" t="s">
        <v>42</v>
      </c>
      <c r="F934" cm="1">
        <f t="array" ref="F934">INDEX(Linescores!$A:$D,MATCH(1,(Linescores!$A:$A=Schedule!$A934)*(Schedule!D934=Linescores!$C:$C),0),4)</f>
        <v>0</v>
      </c>
      <c r="G934" cm="1">
        <f t="array" ref="G934">INDEX(Linescores!$A:$D,MATCH(1,(Linescores!$A:$A=Schedule!$A934)*(Schedule!E934=Linescores!$C:$C),0),4)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19990615_ATL@HOU</v>
      </c>
      <c r="C935" s="2">
        <v>36326</v>
      </c>
      <c r="D935" t="s">
        <v>36</v>
      </c>
      <c r="E935" t="s">
        <v>39</v>
      </c>
      <c r="F935" cm="1">
        <f t="array" ref="F935">INDEX(Linescores!$A:$D,MATCH(1,(Linescores!$A:$A=Schedule!$A935)*(Schedule!D935=Linescores!$C:$C),0),4)</f>
        <v>0</v>
      </c>
      <c r="G935" cm="1">
        <f t="array" ref="G935">INDEX(Linescores!$A:$D,MATCH(1,(Linescores!$A:$A=Schedule!$A935)*(Schedule!E935=Linescores!$C:$C),0),4)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19990615_FLA@ARI</v>
      </c>
      <c r="C936" s="2">
        <v>36326</v>
      </c>
      <c r="D936" t="s">
        <v>35</v>
      </c>
      <c r="E936" t="s">
        <v>50</v>
      </c>
      <c r="F936" cm="1">
        <f t="array" ref="F936">INDEX(Linescores!$A:$D,MATCH(1,(Linescores!$A:$A=Schedule!$A936)*(Schedule!D936=Linescores!$C:$C),0),4)</f>
        <v>0</v>
      </c>
      <c r="G936" cm="1">
        <f t="array" ref="G936">INDEX(Linescores!$A:$D,MATCH(1,(Linescores!$A:$A=Schedule!$A936)*(Schedule!E936=Linescores!$C:$C),0),4)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19990615_MON@STL</v>
      </c>
      <c r="C937" s="2">
        <v>36326</v>
      </c>
      <c r="D937" t="s">
        <v>40</v>
      </c>
      <c r="E937" t="s">
        <v>34</v>
      </c>
      <c r="F937" cm="1">
        <f t="array" ref="F937">INDEX(Linescores!$A:$D,MATCH(1,(Linescores!$A:$A=Schedule!$A937)*(Schedule!D937=Linescores!$C:$C),0),4)</f>
        <v>0</v>
      </c>
      <c r="G937" cm="1">
        <f t="array" ref="G937">INDEX(Linescores!$A:$D,MATCH(1,(Linescores!$A:$A=Schedule!$A937)*(Schedule!E937=Linescores!$C:$C),0),4)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19990615_NYM@CIN</v>
      </c>
      <c r="C938" s="2">
        <v>36326</v>
      </c>
      <c r="D938" t="s">
        <v>49</v>
      </c>
      <c r="E938" t="s">
        <v>33</v>
      </c>
      <c r="F938" cm="1">
        <f t="array" ref="F938">INDEX(Linescores!$A:$D,MATCH(1,(Linescores!$A:$A=Schedule!$A938)*(Schedule!D938=Linescores!$C:$C),0),4)</f>
        <v>0</v>
      </c>
      <c r="G938" cm="1">
        <f t="array" ref="G938">INDEX(Linescores!$A:$D,MATCH(1,(Linescores!$A:$A=Schedule!$A938)*(Schedule!E938=Linescores!$C:$C),0),4)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19990615_PHI@SDP</v>
      </c>
      <c r="C939" s="2">
        <v>36326</v>
      </c>
      <c r="D939" t="s">
        <v>47</v>
      </c>
      <c r="E939" t="s">
        <v>246</v>
      </c>
      <c r="F939" cm="1">
        <f t="array" ref="F939">INDEX(Linescores!$A:$D,MATCH(1,(Linescores!$A:$A=Schedule!$A939)*(Schedule!D939=Linescores!$C:$C),0),4)</f>
        <v>0</v>
      </c>
      <c r="G939" cm="1">
        <f t="array" ref="G939">INDEX(Linescores!$A:$D,MATCH(1,(Linescores!$A:$A=Schedule!$A939)*(Schedule!E939=Linescores!$C:$C),0),4)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19990615_PIT@LAD</v>
      </c>
      <c r="C940" s="2">
        <v>36326</v>
      </c>
      <c r="D940" t="s">
        <v>32</v>
      </c>
      <c r="E940" t="s">
        <v>112</v>
      </c>
      <c r="F940" cm="1">
        <f t="array" ref="F940">INDEX(Linescores!$A:$D,MATCH(1,(Linescores!$A:$A=Schedule!$A940)*(Schedule!D940=Linescores!$C:$C),0),4)</f>
        <v>0</v>
      </c>
      <c r="G940" cm="1">
        <f t="array" ref="G940">INDEX(Linescores!$A:$D,MATCH(1,(Linescores!$A:$A=Schedule!$A940)*(Schedule!E940=Linescores!$C:$C),0),4)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19990615_CHC@MIL</v>
      </c>
      <c r="C941" s="2">
        <v>36326</v>
      </c>
      <c r="D941" t="s">
        <v>48</v>
      </c>
      <c r="E941" t="s">
        <v>53</v>
      </c>
      <c r="F941" cm="1">
        <f t="array" ref="F941">INDEX(Linescores!$A:$D,MATCH(1,(Linescores!$A:$A=Schedule!$A941)*(Schedule!D941=Linescores!$C:$C),0),4)</f>
        <v>0</v>
      </c>
      <c r="G941" cm="1">
        <f t="array" ref="G941">INDEX(Linescores!$A:$D,MATCH(1,(Linescores!$A:$A=Schedule!$A941)*(Schedule!E941=Linescores!$C:$C),0),4)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19990615_SFG@COL</v>
      </c>
      <c r="C942" s="2">
        <v>36326</v>
      </c>
      <c r="D942" t="s">
        <v>136</v>
      </c>
      <c r="E942" t="s">
        <v>51</v>
      </c>
      <c r="F942" cm="1">
        <f t="array" ref="F942">INDEX(Linescores!$A:$D,MATCH(1,(Linescores!$A:$A=Schedule!$A942)*(Schedule!D942=Linescores!$C:$C),0),4)</f>
        <v>0</v>
      </c>
      <c r="G942" cm="1">
        <f t="array" ref="G942">INDEX(Linescores!$A:$D,MATCH(1,(Linescores!$A:$A=Schedule!$A942)*(Schedule!E942=Linescores!$C:$C),0),4)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INDEX(Linescores!$A:$D,MATCH(1,(Linescores!$A:$A=Schedule!$A943)*(Schedule!D943=Linescores!$C:$C),0),4)</f>
        <v>0</v>
      </c>
      <c r="G943" cm="1">
        <f t="array" ref="G943">INDEX(Linescores!$A:$D,MATCH(1,(Linescores!$A:$A=Schedule!$A943)*(Schedule!E943=Linescores!$C:$C),0),4)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19990616_KCR@BAL</v>
      </c>
      <c r="C944" s="2">
        <v>36327</v>
      </c>
      <c r="D944" t="s">
        <v>74</v>
      </c>
      <c r="E944" t="s">
        <v>31</v>
      </c>
      <c r="F944" cm="1">
        <f t="array" ref="F944">INDEX(Linescores!$A:$D,MATCH(1,(Linescores!$A:$A=Schedule!$A944)*(Schedule!D944=Linescores!$C:$C),0),4)</f>
        <v>0</v>
      </c>
      <c r="G944" cm="1">
        <f t="array" ref="G944">INDEX(Linescores!$A:$D,MATCH(1,(Linescores!$A:$A=Schedule!$A944)*(Schedule!E944=Linescores!$C:$C),0),4)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19990616_MIN@BOS</v>
      </c>
      <c r="C945" s="2">
        <v>36327</v>
      </c>
      <c r="D945" t="s">
        <v>38</v>
      </c>
      <c r="E945" t="s">
        <v>52</v>
      </c>
      <c r="F945" cm="1">
        <f t="array" ref="F945">INDEX(Linescores!$A:$D,MATCH(1,(Linescores!$A:$A=Schedule!$A945)*(Schedule!D945=Linescores!$C:$C),0),4)</f>
        <v>0</v>
      </c>
      <c r="G945" cm="1">
        <f t="array" ref="G945">INDEX(Linescores!$A:$D,MATCH(1,(Linescores!$A:$A=Schedule!$A945)*(Schedule!E945=Linescores!$C:$C),0),4)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19990616_OAK@CLE</v>
      </c>
      <c r="C946" s="2">
        <v>36327</v>
      </c>
      <c r="D946" t="s">
        <v>30</v>
      </c>
      <c r="E946" t="s">
        <v>44</v>
      </c>
      <c r="F946" cm="1">
        <f t="array" ref="F946">INDEX(Linescores!$A:$D,MATCH(1,(Linescores!$A:$A=Schedule!$A946)*(Schedule!D946=Linescores!$C:$C),0),4)</f>
        <v>0</v>
      </c>
      <c r="G946" cm="1">
        <f t="array" ref="G946">INDEX(Linescores!$A:$D,MATCH(1,(Linescores!$A:$A=Schedule!$A946)*(Schedule!E946=Linescores!$C:$C),0),4)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19990616_SEA@DET</v>
      </c>
      <c r="C947" s="2">
        <v>36327</v>
      </c>
      <c r="D947" t="s">
        <v>28</v>
      </c>
      <c r="E947" t="s">
        <v>45</v>
      </c>
      <c r="F947" cm="1">
        <f t="array" ref="F947">INDEX(Linescores!$A:$D,MATCH(1,(Linescores!$A:$A=Schedule!$A947)*(Schedule!D947=Linescores!$C:$C),0),4)</f>
        <v>0</v>
      </c>
      <c r="G947" cm="1">
        <f t="array" ref="G947">INDEX(Linescores!$A:$D,MATCH(1,(Linescores!$A:$A=Schedule!$A947)*(Schedule!E947=Linescores!$C:$C),0),4)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19990616_TBD@CHW</v>
      </c>
      <c r="C948" s="2">
        <v>36327</v>
      </c>
      <c r="D948" t="s">
        <v>190</v>
      </c>
      <c r="E948" t="s">
        <v>43</v>
      </c>
      <c r="F948" cm="1">
        <f t="array" ref="F948">INDEX(Linescores!$A:$D,MATCH(1,(Linescores!$A:$A=Schedule!$A948)*(Schedule!D948=Linescores!$C:$C),0),4)</f>
        <v>0</v>
      </c>
      <c r="G948" cm="1">
        <f t="array" ref="G948">INDEX(Linescores!$A:$D,MATCH(1,(Linescores!$A:$A=Schedule!$A948)*(Schedule!E948=Linescores!$C:$C),0),4)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19990616_TEX@NYY</v>
      </c>
      <c r="C949" s="2">
        <v>36327</v>
      </c>
      <c r="D949" t="s">
        <v>29</v>
      </c>
      <c r="E949" t="s">
        <v>42</v>
      </c>
      <c r="F949" cm="1">
        <f t="array" ref="F949">INDEX(Linescores!$A:$D,MATCH(1,(Linescores!$A:$A=Schedule!$A949)*(Schedule!D949=Linescores!$C:$C),0),4)</f>
        <v>0</v>
      </c>
      <c r="G949" cm="1">
        <f t="array" ref="G949">INDEX(Linescores!$A:$D,MATCH(1,(Linescores!$A:$A=Schedule!$A949)*(Schedule!E949=Linescores!$C:$C),0),4)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19990616_ATL@HOU</v>
      </c>
      <c r="C950" s="2">
        <v>36327</v>
      </c>
      <c r="D950" t="s">
        <v>36</v>
      </c>
      <c r="E950" t="s">
        <v>39</v>
      </c>
      <c r="F950" cm="1">
        <f t="array" ref="F950">INDEX(Linescores!$A:$D,MATCH(1,(Linescores!$A:$A=Schedule!$A950)*(Schedule!D950=Linescores!$C:$C),0),4)</f>
        <v>0</v>
      </c>
      <c r="G950" cm="1">
        <f t="array" ref="G950">INDEX(Linescores!$A:$D,MATCH(1,(Linescores!$A:$A=Schedule!$A950)*(Schedule!E950=Linescores!$C:$C),0),4)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19990616_FLA@ARI</v>
      </c>
      <c r="C951" s="2">
        <v>36327</v>
      </c>
      <c r="D951" t="s">
        <v>35</v>
      </c>
      <c r="E951" t="s">
        <v>50</v>
      </c>
      <c r="F951" cm="1">
        <f t="array" ref="F951">INDEX(Linescores!$A:$D,MATCH(1,(Linescores!$A:$A=Schedule!$A951)*(Schedule!D951=Linescores!$C:$C),0),4)</f>
        <v>0</v>
      </c>
      <c r="G951" cm="1">
        <f t="array" ref="G951">INDEX(Linescores!$A:$D,MATCH(1,(Linescores!$A:$A=Schedule!$A951)*(Schedule!E951=Linescores!$C:$C),0),4)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19990616_MON@STL</v>
      </c>
      <c r="C952" s="2">
        <v>36327</v>
      </c>
      <c r="D952" t="s">
        <v>40</v>
      </c>
      <c r="E952" t="s">
        <v>34</v>
      </c>
      <c r="F952" cm="1">
        <f t="array" ref="F952">INDEX(Linescores!$A:$D,MATCH(1,(Linescores!$A:$A=Schedule!$A952)*(Schedule!D952=Linescores!$C:$C),0),4)</f>
        <v>0</v>
      </c>
      <c r="G952" cm="1">
        <f t="array" ref="G952">INDEX(Linescores!$A:$D,MATCH(1,(Linescores!$A:$A=Schedule!$A952)*(Schedule!E952=Linescores!$C:$C),0),4)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19990616_NYM@CIN</v>
      </c>
      <c r="C953" s="2">
        <v>36327</v>
      </c>
      <c r="D953" t="s">
        <v>49</v>
      </c>
      <c r="E953" t="s">
        <v>33</v>
      </c>
      <c r="F953" cm="1">
        <f t="array" ref="F953">INDEX(Linescores!$A:$D,MATCH(1,(Linescores!$A:$A=Schedule!$A953)*(Schedule!D953=Linescores!$C:$C),0),4)</f>
        <v>0</v>
      </c>
      <c r="G953" cm="1">
        <f t="array" ref="G953">INDEX(Linescores!$A:$D,MATCH(1,(Linescores!$A:$A=Schedule!$A953)*(Schedule!E953=Linescores!$C:$C),0),4)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19990616_PHI@SDP</v>
      </c>
      <c r="C954" s="2">
        <v>36327</v>
      </c>
      <c r="D954" t="s">
        <v>47</v>
      </c>
      <c r="E954" t="s">
        <v>246</v>
      </c>
      <c r="F954" cm="1">
        <f t="array" ref="F954">INDEX(Linescores!$A:$D,MATCH(1,(Linescores!$A:$A=Schedule!$A954)*(Schedule!D954=Linescores!$C:$C),0),4)</f>
        <v>0</v>
      </c>
      <c r="G954" cm="1">
        <f t="array" ref="G954">INDEX(Linescores!$A:$D,MATCH(1,(Linescores!$A:$A=Schedule!$A954)*(Schedule!E954=Linescores!$C:$C),0),4)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19990616_PIT@LAD</v>
      </c>
      <c r="C955" s="2">
        <v>36327</v>
      </c>
      <c r="D955" t="s">
        <v>32</v>
      </c>
      <c r="E955" t="s">
        <v>112</v>
      </c>
      <c r="F955" cm="1">
        <f t="array" ref="F955">INDEX(Linescores!$A:$D,MATCH(1,(Linescores!$A:$A=Schedule!$A955)*(Schedule!D955=Linescores!$C:$C),0),4)</f>
        <v>0</v>
      </c>
      <c r="G955" cm="1">
        <f t="array" ref="G955">INDEX(Linescores!$A:$D,MATCH(1,(Linescores!$A:$A=Schedule!$A955)*(Schedule!E955=Linescores!$C:$C),0),4)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19990616_CHC@MIL</v>
      </c>
      <c r="C956" s="2">
        <v>36327</v>
      </c>
      <c r="D956" t="s">
        <v>48</v>
      </c>
      <c r="E956" t="s">
        <v>53</v>
      </c>
      <c r="F956" cm="1">
        <f t="array" ref="F956">INDEX(Linescores!$A:$D,MATCH(1,(Linescores!$A:$A=Schedule!$A956)*(Schedule!D956=Linescores!$C:$C),0),4)</f>
        <v>0</v>
      </c>
      <c r="G956" cm="1">
        <f t="array" ref="G956">INDEX(Linescores!$A:$D,MATCH(1,(Linescores!$A:$A=Schedule!$A956)*(Schedule!E956=Linescores!$C:$C),0),4)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19990616_SFG@COL</v>
      </c>
      <c r="C957" s="2">
        <v>36327</v>
      </c>
      <c r="D957" t="s">
        <v>136</v>
      </c>
      <c r="E957" t="s">
        <v>51</v>
      </c>
      <c r="F957" cm="1">
        <f t="array" ref="F957">INDEX(Linescores!$A:$D,MATCH(1,(Linescores!$A:$A=Schedule!$A957)*(Schedule!D957=Linescores!$C:$C),0),4)</f>
        <v>0</v>
      </c>
      <c r="G957" cm="1">
        <f t="array" ref="G957">INDEX(Linescores!$A:$D,MATCH(1,(Linescores!$A:$A=Schedule!$A957)*(Schedule!E957=Linescores!$C:$C),0),4)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INDEX(Linescores!$A:$D,MATCH(1,(Linescores!$A:$A=Schedule!$A958)*(Schedule!D958=Linescores!$C:$C),0),4)</f>
        <v>0</v>
      </c>
      <c r="G958" cm="1">
        <f t="array" ref="G958">INDEX(Linescores!$A:$D,MATCH(1,(Linescores!$A:$A=Schedule!$A958)*(Schedule!E958=Linescores!$C:$C),0),4)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19990617_BAL@CHW</v>
      </c>
      <c r="C959" s="2">
        <v>36328</v>
      </c>
      <c r="D959" t="s">
        <v>31</v>
      </c>
      <c r="E959" t="s">
        <v>43</v>
      </c>
      <c r="F959" cm="1">
        <f t="array" ref="F959">INDEX(Linescores!$A:$D,MATCH(1,(Linescores!$A:$A=Schedule!$A959)*(Schedule!D959=Linescores!$C:$C),0),4)</f>
        <v>0</v>
      </c>
      <c r="G959" cm="1">
        <f t="array" ref="G959">INDEX(Linescores!$A:$D,MATCH(1,(Linescores!$A:$A=Schedule!$A959)*(Schedule!E959=Linescores!$C:$C),0),4)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19990617_MIN@BOS</v>
      </c>
      <c r="C960" s="2">
        <v>36328</v>
      </c>
      <c r="D960" t="s">
        <v>38</v>
      </c>
      <c r="E960" t="s">
        <v>52</v>
      </c>
      <c r="F960" cm="1">
        <f t="array" ref="F960">INDEX(Linescores!$A:$D,MATCH(1,(Linescores!$A:$A=Schedule!$A960)*(Schedule!D960=Linescores!$C:$C),0),4)</f>
        <v>0</v>
      </c>
      <c r="G960" cm="1">
        <f t="array" ref="G960">INDEX(Linescores!$A:$D,MATCH(1,(Linescores!$A:$A=Schedule!$A960)*(Schedule!E960=Linescores!$C:$C),0),4)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19990617_OAK@CLE</v>
      </c>
      <c r="C961" s="2">
        <v>36328</v>
      </c>
      <c r="D961" t="s">
        <v>30</v>
      </c>
      <c r="E961" t="s">
        <v>44</v>
      </c>
      <c r="F961" cm="1">
        <f t="array" ref="F961">INDEX(Linescores!$A:$D,MATCH(1,(Linescores!$A:$A=Schedule!$A961)*(Schedule!D961=Linescores!$C:$C),0),4)</f>
        <v>0</v>
      </c>
      <c r="G961" cm="1">
        <f t="array" ref="G961">INDEX(Linescores!$A:$D,MATCH(1,(Linescores!$A:$A=Schedule!$A961)*(Schedule!E961=Linescores!$C:$C),0),4)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19990617_SEA@DET</v>
      </c>
      <c r="C962" s="2">
        <v>36328</v>
      </c>
      <c r="D962" t="s">
        <v>28</v>
      </c>
      <c r="E962" t="s">
        <v>45</v>
      </c>
      <c r="F962" cm="1">
        <f t="array" ref="F962">INDEX(Linescores!$A:$D,MATCH(1,(Linescores!$A:$A=Schedule!$A962)*(Schedule!D962=Linescores!$C:$C),0),4)</f>
        <v>0</v>
      </c>
      <c r="G962" cm="1">
        <f t="array" ref="G962">INDEX(Linescores!$A:$D,MATCH(1,(Linescores!$A:$A=Schedule!$A962)*(Schedule!E962=Linescores!$C:$C),0),4)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19990617_TEX@NYY</v>
      </c>
      <c r="C963" s="2">
        <v>36328</v>
      </c>
      <c r="D963" t="s">
        <v>29</v>
      </c>
      <c r="E963" t="s">
        <v>42</v>
      </c>
      <c r="F963" cm="1">
        <f t="array" ref="F963">INDEX(Linescores!$A:$D,MATCH(1,(Linescores!$A:$A=Schedule!$A963)*(Schedule!D963=Linescores!$C:$C),0),4)</f>
        <v>0</v>
      </c>
      <c r="G963" cm="1">
        <f t="array" ref="G963">INDEX(Linescores!$A:$D,MATCH(1,(Linescores!$A:$A=Schedule!$A963)*(Schedule!E963=Linescores!$C:$C),0),4)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19990617_ATL@HOU</v>
      </c>
      <c r="C964" s="2">
        <v>36328</v>
      </c>
      <c r="D964" t="s">
        <v>36</v>
      </c>
      <c r="E964" t="s">
        <v>39</v>
      </c>
      <c r="F964" cm="1">
        <f t="array" ref="F964">INDEX(Linescores!$A:$D,MATCH(1,(Linescores!$A:$A=Schedule!$A964)*(Schedule!D964=Linescores!$C:$C),0),4)</f>
        <v>0</v>
      </c>
      <c r="G964" cm="1">
        <f t="array" ref="G964">INDEX(Linescores!$A:$D,MATCH(1,(Linescores!$A:$A=Schedule!$A964)*(Schedule!E964=Linescores!$C:$C),0),4)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19990617_CHC@SFG</v>
      </c>
      <c r="C965" s="2">
        <v>36328</v>
      </c>
      <c r="D965" t="s">
        <v>48</v>
      </c>
      <c r="E965" t="s">
        <v>136</v>
      </c>
      <c r="F965" cm="1">
        <f t="array" ref="F965">INDEX(Linescores!$A:$D,MATCH(1,(Linescores!$A:$A=Schedule!$A965)*(Schedule!D965=Linescores!$C:$C),0),4)</f>
        <v>0</v>
      </c>
      <c r="G965" cm="1">
        <f t="array" ref="G965">INDEX(Linescores!$A:$D,MATCH(1,(Linescores!$A:$A=Schedule!$A965)*(Schedule!E965=Linescores!$C:$C),0),4)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19990617_NYM@STL</v>
      </c>
      <c r="C966" s="2">
        <v>36328</v>
      </c>
      <c r="D966" t="s">
        <v>49</v>
      </c>
      <c r="E966" t="s">
        <v>34</v>
      </c>
      <c r="F966" cm="1">
        <f t="array" ref="F966">INDEX(Linescores!$A:$D,MATCH(1,(Linescores!$A:$A=Schedule!$A966)*(Schedule!D966=Linescores!$C:$C),0),4)</f>
        <v>0</v>
      </c>
      <c r="G966" cm="1">
        <f t="array" ref="G966">INDEX(Linescores!$A:$D,MATCH(1,(Linescores!$A:$A=Schedule!$A966)*(Schedule!E966=Linescores!$C:$C),0),4)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19990617_PHI@SDP</v>
      </c>
      <c r="C967" s="2">
        <v>36328</v>
      </c>
      <c r="D967" t="s">
        <v>47</v>
      </c>
      <c r="E967" t="s">
        <v>246</v>
      </c>
      <c r="F967" cm="1">
        <f t="array" ref="F967">INDEX(Linescores!$A:$D,MATCH(1,(Linescores!$A:$A=Schedule!$A967)*(Schedule!D967=Linescores!$C:$C),0),4)</f>
        <v>0</v>
      </c>
      <c r="G967" cm="1">
        <f t="array" ref="G967">INDEX(Linescores!$A:$D,MATCH(1,(Linescores!$A:$A=Schedule!$A967)*(Schedule!E967=Linescores!$C:$C),0),4)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19990617_PIT@LAD</v>
      </c>
      <c r="C968" s="2">
        <v>36328</v>
      </c>
      <c r="D968" t="s">
        <v>32</v>
      </c>
      <c r="E968" t="s">
        <v>112</v>
      </c>
      <c r="F968" cm="1">
        <f t="array" ref="F968">INDEX(Linescores!$A:$D,MATCH(1,(Linescores!$A:$A=Schedule!$A968)*(Schedule!D968=Linescores!$C:$C),0),4)</f>
        <v>0</v>
      </c>
      <c r="G968" cm="1">
        <f t="array" ref="G968">INDEX(Linescores!$A:$D,MATCH(1,(Linescores!$A:$A=Schedule!$A968)*(Schedule!E968=Linescores!$C:$C),0),4)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19990617_MIL@CIN</v>
      </c>
      <c r="C969" s="2">
        <v>36328</v>
      </c>
      <c r="D969" t="s">
        <v>53</v>
      </c>
      <c r="E969" t="s">
        <v>33</v>
      </c>
      <c r="F969" cm="1">
        <f t="array" ref="F969">INDEX(Linescores!$A:$D,MATCH(1,(Linescores!$A:$A=Schedule!$A969)*(Schedule!D969=Linescores!$C:$C),0),4)</f>
        <v>0</v>
      </c>
      <c r="G969" cm="1">
        <f t="array" ref="G969">INDEX(Linescores!$A:$D,MATCH(1,(Linescores!$A:$A=Schedule!$A969)*(Schedule!E969=Linescores!$C:$C),0),4)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INDEX(Linescores!$A:$D,MATCH(1,(Linescores!$A:$A=Schedule!$A970)*(Schedule!D970=Linescores!$C:$C),0),4)</f>
        <v>0</v>
      </c>
      <c r="G970" cm="1">
        <f t="array" ref="G970">INDEX(Linescores!$A:$D,MATCH(1,(Linescores!$A:$A=Schedule!$A970)*(Schedule!E970=Linescores!$C:$C),0),4)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19990618_BAL@CHW</v>
      </c>
      <c r="C971" s="2">
        <v>36329</v>
      </c>
      <c r="D971" t="s">
        <v>31</v>
      </c>
      <c r="E971" t="s">
        <v>43</v>
      </c>
      <c r="F971" cm="1">
        <f t="array" ref="F971">INDEX(Linescores!$A:$D,MATCH(1,(Linescores!$A:$A=Schedule!$A971)*(Schedule!D971=Linescores!$C:$C),0),4)</f>
        <v>0</v>
      </c>
      <c r="G971" cm="1">
        <f t="array" ref="G971">INDEX(Linescores!$A:$D,MATCH(1,(Linescores!$A:$A=Schedule!$A971)*(Schedule!E971=Linescores!$C:$C),0),4)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19990618_KCR@TOR</v>
      </c>
      <c r="C972" s="2">
        <v>36329</v>
      </c>
      <c r="D972" t="s">
        <v>74</v>
      </c>
      <c r="E972" t="s">
        <v>46</v>
      </c>
      <c r="F972" cm="1">
        <f t="array" ref="F972">INDEX(Linescores!$A:$D,MATCH(1,(Linescores!$A:$A=Schedule!$A972)*(Schedule!D972=Linescores!$C:$C),0),4)</f>
        <v>0</v>
      </c>
      <c r="G972" cm="1">
        <f t="array" ref="G972">INDEX(Linescores!$A:$D,MATCH(1,(Linescores!$A:$A=Schedule!$A972)*(Schedule!E972=Linescores!$C:$C),0),4)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19990618_OAK@DET</v>
      </c>
      <c r="C973" s="2">
        <v>36329</v>
      </c>
      <c r="D973" t="s">
        <v>30</v>
      </c>
      <c r="E973" t="s">
        <v>45</v>
      </c>
      <c r="F973" cm="1">
        <f t="array" ref="F973">INDEX(Linescores!$A:$D,MATCH(1,(Linescores!$A:$A=Schedule!$A973)*(Schedule!D973=Linescores!$C:$C),0),4)</f>
        <v>0</v>
      </c>
      <c r="G973" cm="1">
        <f t="array" ref="G973">INDEX(Linescores!$A:$D,MATCH(1,(Linescores!$A:$A=Schedule!$A973)*(Schedule!E973=Linescores!$C:$C),0),4)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19990618_SEA@CLE</v>
      </c>
      <c r="C974" s="2">
        <v>36329</v>
      </c>
      <c r="D974" t="s">
        <v>28</v>
      </c>
      <c r="E974" t="s">
        <v>44</v>
      </c>
      <c r="F974" cm="1">
        <f t="array" ref="F974">INDEX(Linescores!$A:$D,MATCH(1,(Linescores!$A:$A=Schedule!$A974)*(Schedule!D974=Linescores!$C:$C),0),4)</f>
        <v>0</v>
      </c>
      <c r="G974" cm="1">
        <f t="array" ref="G974">INDEX(Linescores!$A:$D,MATCH(1,(Linescores!$A:$A=Schedule!$A974)*(Schedule!E974=Linescores!$C:$C),0),4)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19990618_TBD@MIN</v>
      </c>
      <c r="C975" s="2">
        <v>36329</v>
      </c>
      <c r="D975" t="s">
        <v>190</v>
      </c>
      <c r="E975" t="s">
        <v>38</v>
      </c>
      <c r="F975" cm="1">
        <f t="array" ref="F975">INDEX(Linescores!$A:$D,MATCH(1,(Linescores!$A:$A=Schedule!$A975)*(Schedule!D975=Linescores!$C:$C),0),4)</f>
        <v>0</v>
      </c>
      <c r="G975" cm="1">
        <f t="array" ref="G975">INDEX(Linescores!$A:$D,MATCH(1,(Linescores!$A:$A=Schedule!$A975)*(Schedule!E975=Linescores!$C:$C),0),4)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19990618_TEX@BOS</v>
      </c>
      <c r="C976" s="2">
        <v>36329</v>
      </c>
      <c r="D976" t="s">
        <v>29</v>
      </c>
      <c r="E976" t="s">
        <v>52</v>
      </c>
      <c r="F976" cm="1">
        <f t="array" ref="F976">INDEX(Linescores!$A:$D,MATCH(1,(Linescores!$A:$A=Schedule!$A976)*(Schedule!D976=Linescores!$C:$C),0),4)</f>
        <v>0</v>
      </c>
      <c r="G976" cm="1">
        <f t="array" ref="G976">INDEX(Linescores!$A:$D,MATCH(1,(Linescores!$A:$A=Schedule!$A976)*(Schedule!E976=Linescores!$C:$C),0),4)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19990618_ATL@ARI</v>
      </c>
      <c r="C977" s="2">
        <v>36329</v>
      </c>
      <c r="D977" t="s">
        <v>36</v>
      </c>
      <c r="E977" t="s">
        <v>50</v>
      </c>
      <c r="F977" cm="1">
        <f t="array" ref="F977">INDEX(Linescores!$A:$D,MATCH(1,(Linescores!$A:$A=Schedule!$A977)*(Schedule!D977=Linescores!$C:$C),0),4)</f>
        <v>0</v>
      </c>
      <c r="G977" cm="1">
        <f t="array" ref="G977">INDEX(Linescores!$A:$D,MATCH(1,(Linescores!$A:$A=Schedule!$A977)*(Schedule!E977=Linescores!$C:$C),0),4)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19990618_CHC@SFG</v>
      </c>
      <c r="C978" s="2">
        <v>36329</v>
      </c>
      <c r="D978" t="s">
        <v>48</v>
      </c>
      <c r="E978" t="s">
        <v>136</v>
      </c>
      <c r="F978" cm="1">
        <f t="array" ref="F978">INDEX(Linescores!$A:$D,MATCH(1,(Linescores!$A:$A=Schedule!$A978)*(Schedule!D978=Linescores!$C:$C),0),4)</f>
        <v>0</v>
      </c>
      <c r="G978" cm="1">
        <f t="array" ref="G978">INDEX(Linescores!$A:$D,MATCH(1,(Linescores!$A:$A=Schedule!$A978)*(Schedule!E978=Linescores!$C:$C),0),4)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19990618_FLA@COL</v>
      </c>
      <c r="C979" s="2">
        <v>36329</v>
      </c>
      <c r="D979" t="s">
        <v>35</v>
      </c>
      <c r="E979" t="s">
        <v>51</v>
      </c>
      <c r="F979" cm="1">
        <f t="array" ref="F979">INDEX(Linescores!$A:$D,MATCH(1,(Linescores!$A:$A=Schedule!$A979)*(Schedule!D979=Linescores!$C:$C),0),4)</f>
        <v>0</v>
      </c>
      <c r="G979" cm="1">
        <f t="array" ref="G979">INDEX(Linescores!$A:$D,MATCH(1,(Linescores!$A:$A=Schedule!$A979)*(Schedule!E979=Linescores!$C:$C),0),4)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19990618_MON@HOU</v>
      </c>
      <c r="C980" s="2">
        <v>36329</v>
      </c>
      <c r="D980" t="s">
        <v>40</v>
      </c>
      <c r="E980" t="s">
        <v>39</v>
      </c>
      <c r="F980" cm="1">
        <f t="array" ref="F980">INDEX(Linescores!$A:$D,MATCH(1,(Linescores!$A:$A=Schedule!$A980)*(Schedule!D980=Linescores!$C:$C),0),4)</f>
        <v>0</v>
      </c>
      <c r="G980" cm="1">
        <f t="array" ref="G980">INDEX(Linescores!$A:$D,MATCH(1,(Linescores!$A:$A=Schedule!$A980)*(Schedule!E980=Linescores!$C:$C),0),4)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19990618_NYM@STL</v>
      </c>
      <c r="C981" s="2">
        <v>36329</v>
      </c>
      <c r="D981" t="s">
        <v>49</v>
      </c>
      <c r="E981" t="s">
        <v>34</v>
      </c>
      <c r="F981" cm="1">
        <f t="array" ref="F981">INDEX(Linescores!$A:$D,MATCH(1,(Linescores!$A:$A=Schedule!$A981)*(Schedule!D981=Linescores!$C:$C),0),4)</f>
        <v>0</v>
      </c>
      <c r="G981" cm="1">
        <f t="array" ref="G981">INDEX(Linescores!$A:$D,MATCH(1,(Linescores!$A:$A=Schedule!$A981)*(Schedule!E981=Linescores!$C:$C),0),4)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19990618_PHI@LAD</v>
      </c>
      <c r="C982" s="2">
        <v>36329</v>
      </c>
      <c r="D982" t="s">
        <v>47</v>
      </c>
      <c r="E982" t="s">
        <v>112</v>
      </c>
      <c r="F982" cm="1">
        <f t="array" ref="F982">INDEX(Linescores!$A:$D,MATCH(1,(Linescores!$A:$A=Schedule!$A982)*(Schedule!D982=Linescores!$C:$C),0),4)</f>
        <v>0</v>
      </c>
      <c r="G982" cm="1">
        <f t="array" ref="G982">INDEX(Linescores!$A:$D,MATCH(1,(Linescores!$A:$A=Schedule!$A982)*(Schedule!E982=Linescores!$C:$C),0),4)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19990618_PIT@SDP</v>
      </c>
      <c r="C983" s="2">
        <v>36329</v>
      </c>
      <c r="D983" t="s">
        <v>32</v>
      </c>
      <c r="E983" t="s">
        <v>246</v>
      </c>
      <c r="F983" cm="1">
        <f t="array" ref="F983">INDEX(Linescores!$A:$D,MATCH(1,(Linescores!$A:$A=Schedule!$A983)*(Schedule!D983=Linescores!$C:$C),0),4)</f>
        <v>0</v>
      </c>
      <c r="G983" cm="1">
        <f t="array" ref="G983">INDEX(Linescores!$A:$D,MATCH(1,(Linescores!$A:$A=Schedule!$A983)*(Schedule!E983=Linescores!$C:$C),0),4)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19990618_MIL@CIN</v>
      </c>
      <c r="C984" s="2">
        <v>36329</v>
      </c>
      <c r="D984" t="s">
        <v>53</v>
      </c>
      <c r="E984" t="s">
        <v>33</v>
      </c>
      <c r="F984" cm="1">
        <f t="array" ref="F984">INDEX(Linescores!$A:$D,MATCH(1,(Linescores!$A:$A=Schedule!$A984)*(Schedule!D984=Linescores!$C:$C),0),4)</f>
        <v>0</v>
      </c>
      <c r="G984" cm="1">
        <f t="array" ref="G984">INDEX(Linescores!$A:$D,MATCH(1,(Linescores!$A:$A=Schedule!$A984)*(Schedule!E984=Linescores!$C:$C),0),4)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INDEX(Linescores!$A:$D,MATCH(1,(Linescores!$A:$A=Schedule!$A985)*(Schedule!D985=Linescores!$C:$C),0),4)</f>
        <v>0</v>
      </c>
      <c r="G985" cm="1">
        <f t="array" ref="G985">INDEX(Linescores!$A:$D,MATCH(1,(Linescores!$A:$A=Schedule!$A985)*(Schedule!E985=Linescores!$C:$C),0),4)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19990619_BAL@CHW</v>
      </c>
      <c r="C986" s="2">
        <v>36330</v>
      </c>
      <c r="D986" t="s">
        <v>31</v>
      </c>
      <c r="E986" t="s">
        <v>43</v>
      </c>
      <c r="F986" cm="1">
        <f t="array" ref="F986">INDEX(Linescores!$A:$D,MATCH(1,(Linescores!$A:$A=Schedule!$A986)*(Schedule!D986=Linescores!$C:$C),0),4)</f>
        <v>0</v>
      </c>
      <c r="G986" cm="1">
        <f t="array" ref="G986">INDEX(Linescores!$A:$D,MATCH(1,(Linescores!$A:$A=Schedule!$A986)*(Schedule!E986=Linescores!$C:$C),0),4)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19990619_KCR@TOR</v>
      </c>
      <c r="C987" s="2">
        <v>36330</v>
      </c>
      <c r="D987" t="s">
        <v>74</v>
      </c>
      <c r="E987" t="s">
        <v>46</v>
      </c>
      <c r="F987" cm="1">
        <f t="array" ref="F987">INDEX(Linescores!$A:$D,MATCH(1,(Linescores!$A:$A=Schedule!$A987)*(Schedule!D987=Linescores!$C:$C),0),4)</f>
        <v>0</v>
      </c>
      <c r="G987" cm="1">
        <f t="array" ref="G987">INDEX(Linescores!$A:$D,MATCH(1,(Linescores!$A:$A=Schedule!$A987)*(Schedule!E987=Linescores!$C:$C),0),4)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19990619_OAK@DET</v>
      </c>
      <c r="C988" s="2">
        <v>36330</v>
      </c>
      <c r="D988" t="s">
        <v>30</v>
      </c>
      <c r="E988" t="s">
        <v>45</v>
      </c>
      <c r="F988" cm="1">
        <f t="array" ref="F988">INDEX(Linescores!$A:$D,MATCH(1,(Linescores!$A:$A=Schedule!$A988)*(Schedule!D988=Linescores!$C:$C),0),4)</f>
        <v>0</v>
      </c>
      <c r="G988" cm="1">
        <f t="array" ref="G988">INDEX(Linescores!$A:$D,MATCH(1,(Linescores!$A:$A=Schedule!$A988)*(Schedule!E988=Linescores!$C:$C),0),4)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19990619_SEA@CLE</v>
      </c>
      <c r="C989" s="2">
        <v>36330</v>
      </c>
      <c r="D989" t="s">
        <v>28</v>
      </c>
      <c r="E989" t="s">
        <v>44</v>
      </c>
      <c r="F989" cm="1">
        <f t="array" ref="F989">INDEX(Linescores!$A:$D,MATCH(1,(Linescores!$A:$A=Schedule!$A989)*(Schedule!D989=Linescores!$C:$C),0),4)</f>
        <v>0</v>
      </c>
      <c r="G989" cm="1">
        <f t="array" ref="G989">INDEX(Linescores!$A:$D,MATCH(1,(Linescores!$A:$A=Schedule!$A989)*(Schedule!E989=Linescores!$C:$C),0),4)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19990619_TBD@MIN</v>
      </c>
      <c r="C990" s="2">
        <v>36330</v>
      </c>
      <c r="D990" t="s">
        <v>190</v>
      </c>
      <c r="E990" t="s">
        <v>38</v>
      </c>
      <c r="F990" cm="1">
        <f t="array" ref="F990">INDEX(Linescores!$A:$D,MATCH(1,(Linescores!$A:$A=Schedule!$A990)*(Schedule!D990=Linescores!$C:$C),0),4)</f>
        <v>0</v>
      </c>
      <c r="G990" cm="1">
        <f t="array" ref="G990">INDEX(Linescores!$A:$D,MATCH(1,(Linescores!$A:$A=Schedule!$A990)*(Schedule!E990=Linescores!$C:$C),0),4)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19990619_TEX@BOS</v>
      </c>
      <c r="C991" s="2">
        <v>36330</v>
      </c>
      <c r="D991" t="s">
        <v>29</v>
      </c>
      <c r="E991" t="s">
        <v>52</v>
      </c>
      <c r="F991" cm="1">
        <f t="array" ref="F991">INDEX(Linescores!$A:$D,MATCH(1,(Linescores!$A:$A=Schedule!$A991)*(Schedule!D991=Linescores!$C:$C),0),4)</f>
        <v>0</v>
      </c>
      <c r="G991" cm="1">
        <f t="array" ref="G991">INDEX(Linescores!$A:$D,MATCH(1,(Linescores!$A:$A=Schedule!$A991)*(Schedule!E991=Linescores!$C:$C),0),4)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19990619_ATL@ARI</v>
      </c>
      <c r="C992" s="2">
        <v>36330</v>
      </c>
      <c r="D992" t="s">
        <v>36</v>
      </c>
      <c r="E992" t="s">
        <v>50</v>
      </c>
      <c r="F992" cm="1">
        <f t="array" ref="F992">INDEX(Linescores!$A:$D,MATCH(1,(Linescores!$A:$A=Schedule!$A992)*(Schedule!D992=Linescores!$C:$C),0),4)</f>
        <v>0</v>
      </c>
      <c r="G992" cm="1">
        <f t="array" ref="G992">INDEX(Linescores!$A:$D,MATCH(1,(Linescores!$A:$A=Schedule!$A992)*(Schedule!E992=Linescores!$C:$C),0),4)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19990619_CHC@SFG</v>
      </c>
      <c r="C993" s="2">
        <v>36330</v>
      </c>
      <c r="D993" t="s">
        <v>48</v>
      </c>
      <c r="E993" t="s">
        <v>136</v>
      </c>
      <c r="F993" cm="1">
        <f t="array" ref="F993">INDEX(Linescores!$A:$D,MATCH(1,(Linescores!$A:$A=Schedule!$A993)*(Schedule!D993=Linescores!$C:$C),0),4)</f>
        <v>0</v>
      </c>
      <c r="G993" cm="1">
        <f t="array" ref="G993">INDEX(Linescores!$A:$D,MATCH(1,(Linescores!$A:$A=Schedule!$A993)*(Schedule!E993=Linescores!$C:$C),0),4)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19990619_FLA@COL</v>
      </c>
      <c r="C994" s="2">
        <v>36330</v>
      </c>
      <c r="D994" t="s">
        <v>35</v>
      </c>
      <c r="E994" t="s">
        <v>51</v>
      </c>
      <c r="F994" cm="1">
        <f t="array" ref="F994">INDEX(Linescores!$A:$D,MATCH(1,(Linescores!$A:$A=Schedule!$A994)*(Schedule!D994=Linescores!$C:$C),0),4)</f>
        <v>0</v>
      </c>
      <c r="G994" cm="1">
        <f t="array" ref="G994">INDEX(Linescores!$A:$D,MATCH(1,(Linescores!$A:$A=Schedule!$A994)*(Schedule!E994=Linescores!$C:$C),0),4)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19990619_MON@HOU</v>
      </c>
      <c r="C995" s="2">
        <v>36330</v>
      </c>
      <c r="D995" t="s">
        <v>40</v>
      </c>
      <c r="E995" t="s">
        <v>39</v>
      </c>
      <c r="F995" cm="1">
        <f t="array" ref="F995">INDEX(Linescores!$A:$D,MATCH(1,(Linescores!$A:$A=Schedule!$A995)*(Schedule!D995=Linescores!$C:$C),0),4)</f>
        <v>0</v>
      </c>
      <c r="G995" cm="1">
        <f t="array" ref="G995">INDEX(Linescores!$A:$D,MATCH(1,(Linescores!$A:$A=Schedule!$A995)*(Schedule!E995=Linescores!$C:$C),0),4)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19990619_NYM@STL</v>
      </c>
      <c r="C996" s="2">
        <v>36330</v>
      </c>
      <c r="D996" t="s">
        <v>49</v>
      </c>
      <c r="E996" t="s">
        <v>34</v>
      </c>
      <c r="F996" cm="1">
        <f t="array" ref="F996">INDEX(Linescores!$A:$D,MATCH(1,(Linescores!$A:$A=Schedule!$A996)*(Schedule!D996=Linescores!$C:$C),0),4)</f>
        <v>0</v>
      </c>
      <c r="G996" cm="1">
        <f t="array" ref="G996">INDEX(Linescores!$A:$D,MATCH(1,(Linescores!$A:$A=Schedule!$A996)*(Schedule!E996=Linescores!$C:$C),0),4)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19990619_PHI@LAD</v>
      </c>
      <c r="C997" s="2">
        <v>36330</v>
      </c>
      <c r="D997" t="s">
        <v>47</v>
      </c>
      <c r="E997" t="s">
        <v>112</v>
      </c>
      <c r="F997" cm="1">
        <f t="array" ref="F997">INDEX(Linescores!$A:$D,MATCH(1,(Linescores!$A:$A=Schedule!$A997)*(Schedule!D997=Linescores!$C:$C),0),4)</f>
        <v>0</v>
      </c>
      <c r="G997" cm="1">
        <f t="array" ref="G997">INDEX(Linescores!$A:$D,MATCH(1,(Linescores!$A:$A=Schedule!$A997)*(Schedule!E997=Linescores!$C:$C),0),4)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19990619_PIT@SDP</v>
      </c>
      <c r="C998" s="2">
        <v>36330</v>
      </c>
      <c r="D998" t="s">
        <v>32</v>
      </c>
      <c r="E998" t="s">
        <v>246</v>
      </c>
      <c r="F998" cm="1">
        <f t="array" ref="F998">INDEX(Linescores!$A:$D,MATCH(1,(Linescores!$A:$A=Schedule!$A998)*(Schedule!D998=Linescores!$C:$C),0),4)</f>
        <v>0</v>
      </c>
      <c r="G998" cm="1">
        <f t="array" ref="G998">INDEX(Linescores!$A:$D,MATCH(1,(Linescores!$A:$A=Schedule!$A998)*(Schedule!E998=Linescores!$C:$C),0),4)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19990619_MIL@CIN</v>
      </c>
      <c r="C999" s="2">
        <v>36330</v>
      </c>
      <c r="D999" t="s">
        <v>53</v>
      </c>
      <c r="E999" t="s">
        <v>33</v>
      </c>
      <c r="F999" cm="1">
        <f t="array" ref="F999">INDEX(Linescores!$A:$D,MATCH(1,(Linescores!$A:$A=Schedule!$A999)*(Schedule!D999=Linescores!$C:$C),0),4)</f>
        <v>0</v>
      </c>
      <c r="G999" cm="1">
        <f t="array" ref="G999">INDEX(Linescores!$A:$D,MATCH(1,(Linescores!$A:$A=Schedule!$A999)*(Schedule!E999=Linescores!$C:$C),0),4)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INDEX(Linescores!$A:$D,MATCH(1,(Linescores!$A:$A=Schedule!$A1000)*(Schedule!D1000=Linescores!$C:$C),0),4)</f>
        <v>0</v>
      </c>
      <c r="G1000" cm="1">
        <f t="array" ref="G1000">INDEX(Linescores!$A:$D,MATCH(1,(Linescores!$A:$A=Schedule!$A1000)*(Schedule!E1000=Linescores!$C:$C),0),4)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19990620_BAL@CHW</v>
      </c>
      <c r="C1001" s="2">
        <v>36331</v>
      </c>
      <c r="D1001" t="s">
        <v>31</v>
      </c>
      <c r="E1001" t="s">
        <v>43</v>
      </c>
      <c r="F1001" cm="1">
        <f t="array" ref="F1001">INDEX(Linescores!$A:$D,MATCH(1,(Linescores!$A:$A=Schedule!$A1001)*(Schedule!D1001=Linescores!$C:$C),0),4)</f>
        <v>0</v>
      </c>
      <c r="G1001" cm="1">
        <f t="array" ref="G1001">INDEX(Linescores!$A:$D,MATCH(1,(Linescores!$A:$A=Schedule!$A1001)*(Schedule!E1001=Linescores!$C:$C),0),4)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19990620_KCR@TOR</v>
      </c>
      <c r="C1002" s="2">
        <v>36331</v>
      </c>
      <c r="D1002" t="s">
        <v>74</v>
      </c>
      <c r="E1002" t="s">
        <v>46</v>
      </c>
      <c r="F1002" cm="1">
        <f t="array" ref="F1002">INDEX(Linescores!$A:$D,MATCH(1,(Linescores!$A:$A=Schedule!$A1002)*(Schedule!D1002=Linescores!$C:$C),0),4)</f>
        <v>0</v>
      </c>
      <c r="G1002" cm="1">
        <f t="array" ref="G1002">INDEX(Linescores!$A:$D,MATCH(1,(Linescores!$A:$A=Schedule!$A1002)*(Schedule!E1002=Linescores!$C:$C),0),4)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19990620_OAK@DET</v>
      </c>
      <c r="C1003" s="2">
        <v>36331</v>
      </c>
      <c r="D1003" t="s">
        <v>30</v>
      </c>
      <c r="E1003" t="s">
        <v>45</v>
      </c>
      <c r="F1003" cm="1">
        <f t="array" ref="F1003">INDEX(Linescores!$A:$D,MATCH(1,(Linescores!$A:$A=Schedule!$A1003)*(Schedule!D1003=Linescores!$C:$C),0),4)</f>
        <v>0</v>
      </c>
      <c r="G1003" cm="1">
        <f t="array" ref="G1003">INDEX(Linescores!$A:$D,MATCH(1,(Linescores!$A:$A=Schedule!$A1003)*(Schedule!E1003=Linescores!$C:$C),0),4)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19990620_SEA@CLE</v>
      </c>
      <c r="C1004" s="2">
        <v>36331</v>
      </c>
      <c r="D1004" t="s">
        <v>28</v>
      </c>
      <c r="E1004" t="s">
        <v>44</v>
      </c>
      <c r="F1004" cm="1">
        <f t="array" ref="F1004">INDEX(Linescores!$A:$D,MATCH(1,(Linescores!$A:$A=Schedule!$A1004)*(Schedule!D1004=Linescores!$C:$C),0),4)</f>
        <v>0</v>
      </c>
      <c r="G1004" cm="1">
        <f t="array" ref="G1004">INDEX(Linescores!$A:$D,MATCH(1,(Linescores!$A:$A=Schedule!$A1004)*(Schedule!E1004=Linescores!$C:$C),0),4)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19990620_TBD@MIN</v>
      </c>
      <c r="C1005" s="2">
        <v>36331</v>
      </c>
      <c r="D1005" t="s">
        <v>190</v>
      </c>
      <c r="E1005" t="s">
        <v>38</v>
      </c>
      <c r="F1005" cm="1">
        <f t="array" ref="F1005">INDEX(Linescores!$A:$D,MATCH(1,(Linescores!$A:$A=Schedule!$A1005)*(Schedule!D1005=Linescores!$C:$C),0),4)</f>
        <v>0</v>
      </c>
      <c r="G1005" cm="1">
        <f t="array" ref="G1005">INDEX(Linescores!$A:$D,MATCH(1,(Linescores!$A:$A=Schedule!$A1005)*(Schedule!E1005=Linescores!$C:$C),0),4)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19990620_TEX@BOS</v>
      </c>
      <c r="C1006" s="2">
        <v>36331</v>
      </c>
      <c r="D1006" t="s">
        <v>29</v>
      </c>
      <c r="E1006" t="s">
        <v>52</v>
      </c>
      <c r="F1006" cm="1">
        <f t="array" ref="F1006">INDEX(Linescores!$A:$D,MATCH(1,(Linescores!$A:$A=Schedule!$A1006)*(Schedule!D1006=Linescores!$C:$C),0),4)</f>
        <v>0</v>
      </c>
      <c r="G1006" cm="1">
        <f t="array" ref="G1006">INDEX(Linescores!$A:$D,MATCH(1,(Linescores!$A:$A=Schedule!$A1006)*(Schedule!E1006=Linescores!$C:$C),0),4)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19990620_ATL@ARI</v>
      </c>
      <c r="C1007" s="2">
        <v>36331</v>
      </c>
      <c r="D1007" t="s">
        <v>36</v>
      </c>
      <c r="E1007" t="s">
        <v>50</v>
      </c>
      <c r="F1007" cm="1">
        <f t="array" ref="F1007">INDEX(Linescores!$A:$D,MATCH(1,(Linescores!$A:$A=Schedule!$A1007)*(Schedule!D1007=Linescores!$C:$C),0),4)</f>
        <v>0</v>
      </c>
      <c r="G1007" cm="1">
        <f t="array" ref="G1007">INDEX(Linescores!$A:$D,MATCH(1,(Linescores!$A:$A=Schedule!$A1007)*(Schedule!E1007=Linescores!$C:$C),0),4)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19990620_CHC@SFG</v>
      </c>
      <c r="C1008" s="2">
        <v>36331</v>
      </c>
      <c r="D1008" t="s">
        <v>48</v>
      </c>
      <c r="E1008" t="s">
        <v>136</v>
      </c>
      <c r="F1008" cm="1">
        <f t="array" ref="F1008">INDEX(Linescores!$A:$D,MATCH(1,(Linescores!$A:$A=Schedule!$A1008)*(Schedule!D1008=Linescores!$C:$C),0),4)</f>
        <v>0</v>
      </c>
      <c r="G1008" cm="1">
        <f t="array" ref="G1008">INDEX(Linescores!$A:$D,MATCH(1,(Linescores!$A:$A=Schedule!$A1008)*(Schedule!E1008=Linescores!$C:$C),0),4)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19990620_FLA@COL</v>
      </c>
      <c r="C1009" s="2">
        <v>36331</v>
      </c>
      <c r="D1009" t="s">
        <v>35</v>
      </c>
      <c r="E1009" t="s">
        <v>51</v>
      </c>
      <c r="F1009" cm="1">
        <f t="array" ref="F1009">INDEX(Linescores!$A:$D,MATCH(1,(Linescores!$A:$A=Schedule!$A1009)*(Schedule!D1009=Linescores!$C:$C),0),4)</f>
        <v>0</v>
      </c>
      <c r="G1009" cm="1">
        <f t="array" ref="G1009">INDEX(Linescores!$A:$D,MATCH(1,(Linescores!$A:$A=Schedule!$A1009)*(Schedule!E1009=Linescores!$C:$C),0),4)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19990620_MON@HOU</v>
      </c>
      <c r="C1010" s="2">
        <v>36331</v>
      </c>
      <c r="D1010" t="s">
        <v>40</v>
      </c>
      <c r="E1010" t="s">
        <v>39</v>
      </c>
      <c r="F1010" cm="1">
        <f t="array" ref="F1010">INDEX(Linescores!$A:$D,MATCH(1,(Linescores!$A:$A=Schedule!$A1010)*(Schedule!D1010=Linescores!$C:$C),0),4)</f>
        <v>0</v>
      </c>
      <c r="G1010" cm="1">
        <f t="array" ref="G1010">INDEX(Linescores!$A:$D,MATCH(1,(Linescores!$A:$A=Schedule!$A1010)*(Schedule!E1010=Linescores!$C:$C),0),4)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19990620_NYM@STL</v>
      </c>
      <c r="C1011" s="2">
        <v>36331</v>
      </c>
      <c r="D1011" t="s">
        <v>49</v>
      </c>
      <c r="E1011" t="s">
        <v>34</v>
      </c>
      <c r="F1011" cm="1">
        <f t="array" ref="F1011">INDEX(Linescores!$A:$D,MATCH(1,(Linescores!$A:$A=Schedule!$A1011)*(Schedule!D1011=Linescores!$C:$C),0),4)</f>
        <v>0</v>
      </c>
      <c r="G1011" cm="1">
        <f t="array" ref="G1011">INDEX(Linescores!$A:$D,MATCH(1,(Linescores!$A:$A=Schedule!$A1011)*(Schedule!E1011=Linescores!$C:$C),0),4)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19990620_PHI@LAD</v>
      </c>
      <c r="C1012" s="2">
        <v>36331</v>
      </c>
      <c r="D1012" t="s">
        <v>47</v>
      </c>
      <c r="E1012" t="s">
        <v>112</v>
      </c>
      <c r="F1012" cm="1">
        <f t="array" ref="F1012">INDEX(Linescores!$A:$D,MATCH(1,(Linescores!$A:$A=Schedule!$A1012)*(Schedule!D1012=Linescores!$C:$C),0),4)</f>
        <v>0</v>
      </c>
      <c r="G1012" cm="1">
        <f t="array" ref="G1012">INDEX(Linescores!$A:$D,MATCH(1,(Linescores!$A:$A=Schedule!$A1012)*(Schedule!E1012=Linescores!$C:$C),0),4)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19990620_PIT@SDP</v>
      </c>
      <c r="C1013" s="2">
        <v>36331</v>
      </c>
      <c r="D1013" t="s">
        <v>32</v>
      </c>
      <c r="E1013" t="s">
        <v>246</v>
      </c>
      <c r="F1013" cm="1">
        <f t="array" ref="F1013">INDEX(Linescores!$A:$D,MATCH(1,(Linescores!$A:$A=Schedule!$A1013)*(Schedule!D1013=Linescores!$C:$C),0),4)</f>
        <v>0</v>
      </c>
      <c r="G1013" cm="1">
        <f t="array" ref="G1013">INDEX(Linescores!$A:$D,MATCH(1,(Linescores!$A:$A=Schedule!$A1013)*(Schedule!E1013=Linescores!$C:$C),0),4)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19990620_MIL@CIN</v>
      </c>
      <c r="C1014" s="2">
        <v>36331</v>
      </c>
      <c r="D1014" t="s">
        <v>53</v>
      </c>
      <c r="E1014" t="s">
        <v>33</v>
      </c>
      <c r="F1014" cm="1">
        <f t="array" ref="F1014">INDEX(Linescores!$A:$D,MATCH(1,(Linescores!$A:$A=Schedule!$A1014)*(Schedule!D1014=Linescores!$C:$C),0),4)</f>
        <v>0</v>
      </c>
      <c r="G1014" cm="1">
        <f t="array" ref="G1014">INDEX(Linescores!$A:$D,MATCH(1,(Linescores!$A:$A=Schedule!$A1014)*(Schedule!E1014=Linescores!$C:$C),0),4)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19990621_KCR@TOR</v>
      </c>
      <c r="C1015" s="2">
        <v>36332</v>
      </c>
      <c r="D1015" t="s">
        <v>74</v>
      </c>
      <c r="E1015" t="s">
        <v>46</v>
      </c>
      <c r="F1015" cm="1">
        <f t="array" ref="F1015">INDEX(Linescores!$A:$D,MATCH(1,(Linescores!$A:$A=Schedule!$A1015)*(Schedule!D1015=Linescores!$C:$C),0),4)</f>
        <v>0</v>
      </c>
      <c r="G1015" cm="1">
        <f t="array" ref="G1015">INDEX(Linescores!$A:$D,MATCH(1,(Linescores!$A:$A=Schedule!$A1015)*(Schedule!E1015=Linescores!$C:$C),0),4)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19990621_OAK@DET</v>
      </c>
      <c r="C1016" s="2">
        <v>36332</v>
      </c>
      <c r="D1016" t="s">
        <v>30</v>
      </c>
      <c r="E1016" t="s">
        <v>45</v>
      </c>
      <c r="F1016" cm="1">
        <f t="array" ref="F1016">INDEX(Linescores!$A:$D,MATCH(1,(Linescores!$A:$A=Schedule!$A1016)*(Schedule!D1016=Linescores!$C:$C),0),4)</f>
        <v>0</v>
      </c>
      <c r="G1016" cm="1">
        <f t="array" ref="G1016">INDEX(Linescores!$A:$D,MATCH(1,(Linescores!$A:$A=Schedule!$A1016)*(Schedule!E1016=Linescores!$C:$C),0),4)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19990621_SEA@CLE</v>
      </c>
      <c r="C1017" s="2">
        <v>36332</v>
      </c>
      <c r="D1017" t="s">
        <v>28</v>
      </c>
      <c r="E1017" t="s">
        <v>44</v>
      </c>
      <c r="F1017" cm="1">
        <f t="array" ref="F1017">INDEX(Linescores!$A:$D,MATCH(1,(Linescores!$A:$A=Schedule!$A1017)*(Schedule!D1017=Linescores!$C:$C),0),4)</f>
        <v>0</v>
      </c>
      <c r="G1017" cm="1">
        <f t="array" ref="G1017">INDEX(Linescores!$A:$D,MATCH(1,(Linescores!$A:$A=Schedule!$A1017)*(Schedule!E1017=Linescores!$C:$C),0),4)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19990621_TBD@MIN</v>
      </c>
      <c r="C1018" s="2">
        <v>36332</v>
      </c>
      <c r="D1018" t="s">
        <v>190</v>
      </c>
      <c r="E1018" t="s">
        <v>38</v>
      </c>
      <c r="F1018" cm="1">
        <f t="array" ref="F1018">INDEX(Linescores!$A:$D,MATCH(1,(Linescores!$A:$A=Schedule!$A1018)*(Schedule!D1018=Linescores!$C:$C),0),4)</f>
        <v>0</v>
      </c>
      <c r="G1018" cm="1">
        <f t="array" ref="G1018">INDEX(Linescores!$A:$D,MATCH(1,(Linescores!$A:$A=Schedule!$A1018)*(Schedule!E1018=Linescores!$C:$C),0),4)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19990621_TEX@BOS</v>
      </c>
      <c r="C1019" s="2">
        <v>36332</v>
      </c>
      <c r="D1019" t="s">
        <v>29</v>
      </c>
      <c r="E1019" t="s">
        <v>52</v>
      </c>
      <c r="F1019" cm="1">
        <f t="array" ref="F1019">INDEX(Linescores!$A:$D,MATCH(1,(Linescores!$A:$A=Schedule!$A1019)*(Schedule!D1019=Linescores!$C:$C),0),4)</f>
        <v>0</v>
      </c>
      <c r="G1019" cm="1">
        <f t="array" ref="G1019">INDEX(Linescores!$A:$D,MATCH(1,(Linescores!$A:$A=Schedule!$A1019)*(Schedule!E1019=Linescores!$C:$C),0),4)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19990621_CIN@ARI</v>
      </c>
      <c r="C1020" s="2">
        <v>36332</v>
      </c>
      <c r="D1020" t="s">
        <v>33</v>
      </c>
      <c r="E1020" t="s">
        <v>50</v>
      </c>
      <c r="F1020" cm="1">
        <f t="array" ref="F1020">INDEX(Linescores!$A:$D,MATCH(1,(Linescores!$A:$A=Schedule!$A1020)*(Schedule!D1020=Linescores!$C:$C),0),4)</f>
        <v>0</v>
      </c>
      <c r="G1020" cm="1">
        <f t="array" ref="G1020">INDEX(Linescores!$A:$D,MATCH(1,(Linescores!$A:$A=Schedule!$A1020)*(Schedule!E1020=Linescores!$C:$C),0),4)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19990621_MIL@SFG</v>
      </c>
      <c r="C1021" s="2">
        <v>36332</v>
      </c>
      <c r="D1021" t="s">
        <v>53</v>
      </c>
      <c r="E1021" t="s">
        <v>136</v>
      </c>
      <c r="F1021" cm="1">
        <f t="array" ref="F1021">INDEX(Linescores!$A:$D,MATCH(1,(Linescores!$A:$A=Schedule!$A1021)*(Schedule!D1021=Linescores!$C:$C),0),4)</f>
        <v>0</v>
      </c>
      <c r="G1021" cm="1">
        <f t="array" ref="G1021">INDEX(Linescores!$A:$D,MATCH(1,(Linescores!$A:$A=Schedule!$A1021)*(Schedule!E1021=Linescores!$C:$C),0),4)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19990621_HOU@STL</v>
      </c>
      <c r="C1022" s="2">
        <v>36332</v>
      </c>
      <c r="D1022" t="s">
        <v>39</v>
      </c>
      <c r="E1022" t="s">
        <v>34</v>
      </c>
      <c r="F1022" cm="1">
        <f t="array" ref="F1022">INDEX(Linescores!$A:$D,MATCH(1,(Linescores!$A:$A=Schedule!$A1022)*(Schedule!D1022=Linescores!$C:$C),0),4)</f>
        <v>0</v>
      </c>
      <c r="G1022" cm="1">
        <f t="array" ref="G1022">INDEX(Linescores!$A:$D,MATCH(1,(Linescores!$A:$A=Schedule!$A1022)*(Schedule!E1022=Linescores!$C:$C),0),4)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19990622_CLE@TOR</v>
      </c>
      <c r="C1023" s="2">
        <v>36333</v>
      </c>
      <c r="D1023" t="s">
        <v>44</v>
      </c>
      <c r="E1023" t="s">
        <v>46</v>
      </c>
      <c r="F1023" cm="1">
        <f t="array" ref="F1023">INDEX(Linescores!$A:$D,MATCH(1,(Linescores!$A:$A=Schedule!$A1023)*(Schedule!D1023=Linescores!$C:$C),0),4)</f>
        <v>0</v>
      </c>
      <c r="G1023" cm="1">
        <f t="array" ref="G1023">INDEX(Linescores!$A:$D,MATCH(1,(Linescores!$A:$A=Schedule!$A1023)*(Schedule!E1023=Linescores!$C:$C),0),4)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19990622_ANA@SEA</v>
      </c>
      <c r="C1024" s="2">
        <v>36333</v>
      </c>
      <c r="D1024" t="s">
        <v>37</v>
      </c>
      <c r="E1024" t="s">
        <v>28</v>
      </c>
      <c r="F1024" cm="1">
        <f t="array" ref="F1024">INDEX(Linescores!$A:$D,MATCH(1,(Linescores!$A:$A=Schedule!$A1024)*(Schedule!D1024=Linescores!$C:$C),0),4)</f>
        <v>0</v>
      </c>
      <c r="G1024" cm="1">
        <f t="array" ref="G1024">INDEX(Linescores!$A:$D,MATCH(1,(Linescores!$A:$A=Schedule!$A1024)*(Schedule!E1024=Linescores!$C:$C),0),4)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19990622_BOS@BAL</v>
      </c>
      <c r="C1025" s="2">
        <v>36333</v>
      </c>
      <c r="D1025" t="s">
        <v>52</v>
      </c>
      <c r="E1025" t="s">
        <v>31</v>
      </c>
      <c r="F1025" cm="1">
        <f t="array" ref="F1025">INDEX(Linescores!$A:$D,MATCH(1,(Linescores!$A:$A=Schedule!$A1025)*(Schedule!D1025=Linescores!$C:$C),0),4)</f>
        <v>0</v>
      </c>
      <c r="G1025" cm="1">
        <f t="array" ref="G1025">INDEX(Linescores!$A:$D,MATCH(1,(Linescores!$A:$A=Schedule!$A1025)*(Schedule!E1025=Linescores!$C:$C),0),4)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19990622_DET@KCR</v>
      </c>
      <c r="C1026" s="2">
        <v>36333</v>
      </c>
      <c r="D1026" t="s">
        <v>45</v>
      </c>
      <c r="E1026" t="s">
        <v>74</v>
      </c>
      <c r="F1026" cm="1">
        <f t="array" ref="F1026">INDEX(Linescores!$A:$D,MATCH(1,(Linescores!$A:$A=Schedule!$A1026)*(Schedule!D1026=Linescores!$C:$C),0),4)</f>
        <v>0</v>
      </c>
      <c r="G1026" cm="1">
        <f t="array" ref="G1026">INDEX(Linescores!$A:$D,MATCH(1,(Linescores!$A:$A=Schedule!$A1026)*(Schedule!E1026=Linescores!$C:$C),0),4)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19990622_MIN@CHW</v>
      </c>
      <c r="C1027" s="2">
        <v>36333</v>
      </c>
      <c r="D1027" t="s">
        <v>38</v>
      </c>
      <c r="E1027" t="s">
        <v>43</v>
      </c>
      <c r="F1027" cm="1">
        <f t="array" ref="F1027">INDEX(Linescores!$A:$D,MATCH(1,(Linescores!$A:$A=Schedule!$A1027)*(Schedule!D1027=Linescores!$C:$C),0),4)</f>
        <v>0</v>
      </c>
      <c r="G1027" cm="1">
        <f t="array" ref="G1027">INDEX(Linescores!$A:$D,MATCH(1,(Linescores!$A:$A=Schedule!$A1027)*(Schedule!E1027=Linescores!$C:$C),0),4)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19990622_NYY@TBD</v>
      </c>
      <c r="C1028" s="2">
        <v>36333</v>
      </c>
      <c r="D1028" t="s">
        <v>42</v>
      </c>
      <c r="E1028" t="s">
        <v>190</v>
      </c>
      <c r="F1028" cm="1">
        <f t="array" ref="F1028">INDEX(Linescores!$A:$D,MATCH(1,(Linescores!$A:$A=Schedule!$A1028)*(Schedule!D1028=Linescores!$C:$C),0),4)</f>
        <v>0</v>
      </c>
      <c r="G1028" cm="1">
        <f t="array" ref="G1028">INDEX(Linescores!$A:$D,MATCH(1,(Linescores!$A:$A=Schedule!$A1028)*(Schedule!E1028=Linescores!$C:$C),0),4)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19990622_OAK@TEX</v>
      </c>
      <c r="C1029" s="2">
        <v>36333</v>
      </c>
      <c r="D1029" t="s">
        <v>30</v>
      </c>
      <c r="E1029" t="s">
        <v>29</v>
      </c>
      <c r="F1029" cm="1">
        <f t="array" ref="F1029">INDEX(Linescores!$A:$D,MATCH(1,(Linescores!$A:$A=Schedule!$A1029)*(Schedule!D1029=Linescores!$C:$C),0),4)</f>
        <v>0</v>
      </c>
      <c r="G1029" cm="1">
        <f t="array" ref="G1029">INDEX(Linescores!$A:$D,MATCH(1,(Linescores!$A:$A=Schedule!$A1029)*(Schedule!E1029=Linescores!$C:$C),0),4)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19990622_CHC@COL</v>
      </c>
      <c r="C1030" s="2">
        <v>36333</v>
      </c>
      <c r="D1030" t="s">
        <v>48</v>
      </c>
      <c r="E1030" t="s">
        <v>51</v>
      </c>
      <c r="F1030" cm="1">
        <f t="array" ref="F1030">INDEX(Linescores!$A:$D,MATCH(1,(Linescores!$A:$A=Schedule!$A1030)*(Schedule!D1030=Linescores!$C:$C),0),4)</f>
        <v>0</v>
      </c>
      <c r="G1030" cm="1">
        <f t="array" ref="G1030">INDEX(Linescores!$A:$D,MATCH(1,(Linescores!$A:$A=Schedule!$A1030)*(Schedule!E1030=Linescores!$C:$C),0),4)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19990622_CIN@ARI</v>
      </c>
      <c r="C1031" s="2">
        <v>36333</v>
      </c>
      <c r="D1031" t="s">
        <v>33</v>
      </c>
      <c r="E1031" t="s">
        <v>50</v>
      </c>
      <c r="F1031" cm="1">
        <f t="array" ref="F1031">INDEX(Linescores!$A:$D,MATCH(1,(Linescores!$A:$A=Schedule!$A1031)*(Schedule!D1031=Linescores!$C:$C),0),4)</f>
        <v>0</v>
      </c>
      <c r="G1031" cm="1">
        <f t="array" ref="G1031">INDEX(Linescores!$A:$D,MATCH(1,(Linescores!$A:$A=Schedule!$A1031)*(Schedule!E1031=Linescores!$C:$C),0),4)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19990622_MIL@SFG</v>
      </c>
      <c r="C1032" s="2">
        <v>36333</v>
      </c>
      <c r="D1032" t="s">
        <v>53</v>
      </c>
      <c r="E1032" t="s">
        <v>136</v>
      </c>
      <c r="F1032" cm="1">
        <f t="array" ref="F1032">INDEX(Linescores!$A:$D,MATCH(1,(Linescores!$A:$A=Schedule!$A1032)*(Schedule!D1032=Linescores!$C:$C),0),4)</f>
        <v>0</v>
      </c>
      <c r="G1032" cm="1">
        <f t="array" ref="G1032">INDEX(Linescores!$A:$D,MATCH(1,(Linescores!$A:$A=Schedule!$A1032)*(Schedule!E1032=Linescores!$C:$C),0),4)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19990622_PIT@PHI</v>
      </c>
      <c r="C1033" s="2">
        <v>36333</v>
      </c>
      <c r="D1033" t="s">
        <v>32</v>
      </c>
      <c r="E1033" t="s">
        <v>47</v>
      </c>
      <c r="F1033" cm="1">
        <f t="array" ref="F1033">INDEX(Linescores!$A:$D,MATCH(1,(Linescores!$A:$A=Schedule!$A1033)*(Schedule!D1033=Linescores!$C:$C),0),4)</f>
        <v>0</v>
      </c>
      <c r="G1033" cm="1">
        <f t="array" ref="G1033">INDEX(Linescores!$A:$D,MATCH(1,(Linescores!$A:$A=Schedule!$A1033)*(Schedule!E1033=Linescores!$C:$C),0),4)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19990622_FLA@NYM</v>
      </c>
      <c r="C1034" s="2">
        <v>36333</v>
      </c>
      <c r="D1034" t="s">
        <v>35</v>
      </c>
      <c r="E1034" t="s">
        <v>49</v>
      </c>
      <c r="F1034" cm="1">
        <f t="array" ref="F1034">INDEX(Linescores!$A:$D,MATCH(1,(Linescores!$A:$A=Schedule!$A1034)*(Schedule!D1034=Linescores!$C:$C),0),4)</f>
        <v>0</v>
      </c>
      <c r="G1034" cm="1">
        <f t="array" ref="G1034">INDEX(Linescores!$A:$D,MATCH(1,(Linescores!$A:$A=Schedule!$A1034)*(Schedule!E1034=Linescores!$C:$C),0),4)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19990622_HOU@STL</v>
      </c>
      <c r="C1035" s="2">
        <v>36333</v>
      </c>
      <c r="D1035" t="s">
        <v>39</v>
      </c>
      <c r="E1035" t="s">
        <v>34</v>
      </c>
      <c r="F1035" cm="1">
        <f t="array" ref="F1035">INDEX(Linescores!$A:$D,MATCH(1,(Linescores!$A:$A=Schedule!$A1035)*(Schedule!D1035=Linescores!$C:$C),0),4)</f>
        <v>0</v>
      </c>
      <c r="G1035" cm="1">
        <f t="array" ref="G1035">INDEX(Linescores!$A:$D,MATCH(1,(Linescores!$A:$A=Schedule!$A1035)*(Schedule!E1035=Linescores!$C:$C),0),4)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19990622_MON@ATL</v>
      </c>
      <c r="C1036" s="2">
        <v>36333</v>
      </c>
      <c r="D1036" t="s">
        <v>40</v>
      </c>
      <c r="E1036" t="s">
        <v>36</v>
      </c>
      <c r="F1036" cm="1">
        <f t="array" ref="F1036">INDEX(Linescores!$A:$D,MATCH(1,(Linescores!$A:$A=Schedule!$A1036)*(Schedule!D1036=Linescores!$C:$C),0),4)</f>
        <v>0</v>
      </c>
      <c r="G1036" cm="1">
        <f t="array" ref="G1036">INDEX(Linescores!$A:$D,MATCH(1,(Linescores!$A:$A=Schedule!$A1036)*(Schedule!E1036=Linescores!$C:$C),0),4)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INDEX(Linescores!$A:$D,MATCH(1,(Linescores!$A:$A=Schedule!$A1037)*(Schedule!D1037=Linescores!$C:$C),0),4)</f>
        <v>0</v>
      </c>
      <c r="G1037" cm="1">
        <f t="array" ref="G1037">INDEX(Linescores!$A:$D,MATCH(1,(Linescores!$A:$A=Schedule!$A1037)*(Schedule!E1037=Linescores!$C:$C),0),4)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19990623_CLE@TOR</v>
      </c>
      <c r="C1038" s="2">
        <v>36334</v>
      </c>
      <c r="D1038" t="s">
        <v>44</v>
      </c>
      <c r="E1038" t="s">
        <v>46</v>
      </c>
      <c r="F1038" cm="1">
        <f t="array" ref="F1038">INDEX(Linescores!$A:$D,MATCH(1,(Linescores!$A:$A=Schedule!$A1038)*(Schedule!D1038=Linescores!$C:$C),0),4)</f>
        <v>0</v>
      </c>
      <c r="G1038" cm="1">
        <f t="array" ref="G1038">INDEX(Linescores!$A:$D,MATCH(1,(Linescores!$A:$A=Schedule!$A1038)*(Schedule!E1038=Linescores!$C:$C),0),4)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19990623_ANA@SEA</v>
      </c>
      <c r="C1039" s="2">
        <v>36334</v>
      </c>
      <c r="D1039" t="s">
        <v>37</v>
      </c>
      <c r="E1039" t="s">
        <v>28</v>
      </c>
      <c r="F1039" cm="1">
        <f t="array" ref="F1039">INDEX(Linescores!$A:$D,MATCH(1,(Linescores!$A:$A=Schedule!$A1039)*(Schedule!D1039=Linescores!$C:$C),0),4)</f>
        <v>0</v>
      </c>
      <c r="G1039" cm="1">
        <f t="array" ref="G1039">INDEX(Linescores!$A:$D,MATCH(1,(Linescores!$A:$A=Schedule!$A1039)*(Schedule!E1039=Linescores!$C:$C),0),4)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19990623_BOS@BAL</v>
      </c>
      <c r="C1040" s="2">
        <v>36334</v>
      </c>
      <c r="D1040" t="s">
        <v>52</v>
      </c>
      <c r="E1040" t="s">
        <v>31</v>
      </c>
      <c r="F1040" cm="1">
        <f t="array" ref="F1040">INDEX(Linescores!$A:$D,MATCH(1,(Linescores!$A:$A=Schedule!$A1040)*(Schedule!D1040=Linescores!$C:$C),0),4)</f>
        <v>0</v>
      </c>
      <c r="G1040" cm="1">
        <f t="array" ref="G1040">INDEX(Linescores!$A:$D,MATCH(1,(Linescores!$A:$A=Schedule!$A1040)*(Schedule!E1040=Linescores!$C:$C),0),4)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19990623_DET@KCR</v>
      </c>
      <c r="C1041" s="2">
        <v>36334</v>
      </c>
      <c r="D1041" t="s">
        <v>45</v>
      </c>
      <c r="E1041" t="s">
        <v>74</v>
      </c>
      <c r="F1041" cm="1">
        <f t="array" ref="F1041">INDEX(Linescores!$A:$D,MATCH(1,(Linescores!$A:$A=Schedule!$A1041)*(Schedule!D1041=Linescores!$C:$C),0),4)</f>
        <v>0</v>
      </c>
      <c r="G1041" cm="1">
        <f t="array" ref="G1041">INDEX(Linescores!$A:$D,MATCH(1,(Linescores!$A:$A=Schedule!$A1041)*(Schedule!E1041=Linescores!$C:$C),0),4)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19990623_MIN@CHW</v>
      </c>
      <c r="C1042" s="2">
        <v>36334</v>
      </c>
      <c r="D1042" t="s">
        <v>38</v>
      </c>
      <c r="E1042" t="s">
        <v>43</v>
      </c>
      <c r="F1042" cm="1">
        <f t="array" ref="F1042">INDEX(Linescores!$A:$D,MATCH(1,(Linescores!$A:$A=Schedule!$A1042)*(Schedule!D1042=Linescores!$C:$C),0),4)</f>
        <v>0</v>
      </c>
      <c r="G1042" cm="1">
        <f t="array" ref="G1042">INDEX(Linescores!$A:$D,MATCH(1,(Linescores!$A:$A=Schedule!$A1042)*(Schedule!E1042=Linescores!$C:$C),0),4)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19990623_NYY@TBD</v>
      </c>
      <c r="C1043" s="2">
        <v>36334</v>
      </c>
      <c r="D1043" t="s">
        <v>42</v>
      </c>
      <c r="E1043" t="s">
        <v>190</v>
      </c>
      <c r="F1043" cm="1">
        <f t="array" ref="F1043">INDEX(Linescores!$A:$D,MATCH(1,(Linescores!$A:$A=Schedule!$A1043)*(Schedule!D1043=Linescores!$C:$C),0),4)</f>
        <v>0</v>
      </c>
      <c r="G1043" cm="1">
        <f t="array" ref="G1043">INDEX(Linescores!$A:$D,MATCH(1,(Linescores!$A:$A=Schedule!$A1043)*(Schedule!E1043=Linescores!$C:$C),0),4)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19990623_OAK@TEX</v>
      </c>
      <c r="C1044" s="2">
        <v>36334</v>
      </c>
      <c r="D1044" t="s">
        <v>30</v>
      </c>
      <c r="E1044" t="s">
        <v>29</v>
      </c>
      <c r="F1044" cm="1">
        <f t="array" ref="F1044">INDEX(Linescores!$A:$D,MATCH(1,(Linescores!$A:$A=Schedule!$A1044)*(Schedule!D1044=Linescores!$C:$C),0),4)</f>
        <v>0</v>
      </c>
      <c r="G1044" cm="1">
        <f t="array" ref="G1044">INDEX(Linescores!$A:$D,MATCH(1,(Linescores!$A:$A=Schedule!$A1044)*(Schedule!E1044=Linescores!$C:$C),0),4)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19990623_CHC@COL</v>
      </c>
      <c r="C1045" s="2">
        <v>36334</v>
      </c>
      <c r="D1045" t="s">
        <v>48</v>
      </c>
      <c r="E1045" t="s">
        <v>51</v>
      </c>
      <c r="F1045" cm="1">
        <f t="array" ref="F1045">INDEX(Linescores!$A:$D,MATCH(1,(Linescores!$A:$A=Schedule!$A1045)*(Schedule!D1045=Linescores!$C:$C),0),4)</f>
        <v>0</v>
      </c>
      <c r="G1045" cm="1">
        <f t="array" ref="G1045">INDEX(Linescores!$A:$D,MATCH(1,(Linescores!$A:$A=Schedule!$A1045)*(Schedule!E1045=Linescores!$C:$C),0),4)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19990623_CIN@ARI</v>
      </c>
      <c r="C1046" s="2">
        <v>36334</v>
      </c>
      <c r="D1046" t="s">
        <v>33</v>
      </c>
      <c r="E1046" t="s">
        <v>50</v>
      </c>
      <c r="F1046" cm="1">
        <f t="array" ref="F1046">INDEX(Linescores!$A:$D,MATCH(1,(Linescores!$A:$A=Schedule!$A1046)*(Schedule!D1046=Linescores!$C:$C),0),4)</f>
        <v>0</v>
      </c>
      <c r="G1046" cm="1">
        <f t="array" ref="G1046">INDEX(Linescores!$A:$D,MATCH(1,(Linescores!$A:$A=Schedule!$A1046)*(Schedule!E1046=Linescores!$C:$C),0),4)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19990623_MIL@SFG</v>
      </c>
      <c r="C1047" s="2">
        <v>36334</v>
      </c>
      <c r="D1047" t="s">
        <v>53</v>
      </c>
      <c r="E1047" t="s">
        <v>136</v>
      </c>
      <c r="F1047" cm="1">
        <f t="array" ref="F1047">INDEX(Linescores!$A:$D,MATCH(1,(Linescores!$A:$A=Schedule!$A1047)*(Schedule!D1047=Linescores!$C:$C),0),4)</f>
        <v>0</v>
      </c>
      <c r="G1047" cm="1">
        <f t="array" ref="G1047">INDEX(Linescores!$A:$D,MATCH(1,(Linescores!$A:$A=Schedule!$A1047)*(Schedule!E1047=Linescores!$C:$C),0),4)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19990623_PIT@PHI</v>
      </c>
      <c r="C1048" s="2">
        <v>36334</v>
      </c>
      <c r="D1048" t="s">
        <v>32</v>
      </c>
      <c r="E1048" t="s">
        <v>47</v>
      </c>
      <c r="F1048" cm="1">
        <f t="array" ref="F1048">INDEX(Linescores!$A:$D,MATCH(1,(Linescores!$A:$A=Schedule!$A1048)*(Schedule!D1048=Linescores!$C:$C),0),4)</f>
        <v>0</v>
      </c>
      <c r="G1048" cm="1">
        <f t="array" ref="G1048">INDEX(Linescores!$A:$D,MATCH(1,(Linescores!$A:$A=Schedule!$A1048)*(Schedule!E1048=Linescores!$C:$C),0),4)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19990623_FLA@NYM</v>
      </c>
      <c r="C1049" s="2">
        <v>36334</v>
      </c>
      <c r="D1049" t="s">
        <v>35</v>
      </c>
      <c r="E1049" t="s">
        <v>49</v>
      </c>
      <c r="F1049" cm="1">
        <f t="array" ref="F1049">INDEX(Linescores!$A:$D,MATCH(1,(Linescores!$A:$A=Schedule!$A1049)*(Schedule!D1049=Linescores!$C:$C),0),4)</f>
        <v>0</v>
      </c>
      <c r="G1049" cm="1">
        <f t="array" ref="G1049">INDEX(Linescores!$A:$D,MATCH(1,(Linescores!$A:$A=Schedule!$A1049)*(Schedule!E1049=Linescores!$C:$C),0),4)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19990623_HOU@STL</v>
      </c>
      <c r="C1050" s="2">
        <v>36334</v>
      </c>
      <c r="D1050" t="s">
        <v>39</v>
      </c>
      <c r="E1050" t="s">
        <v>34</v>
      </c>
      <c r="F1050" cm="1">
        <f t="array" ref="F1050">INDEX(Linescores!$A:$D,MATCH(1,(Linescores!$A:$A=Schedule!$A1050)*(Schedule!D1050=Linescores!$C:$C),0),4)</f>
        <v>0</v>
      </c>
      <c r="G1050" cm="1">
        <f t="array" ref="G1050">INDEX(Linescores!$A:$D,MATCH(1,(Linescores!$A:$A=Schedule!$A1050)*(Schedule!E1050=Linescores!$C:$C),0),4)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19990623_MON@ATL</v>
      </c>
      <c r="C1051" s="2">
        <v>36334</v>
      </c>
      <c r="D1051" t="s">
        <v>40</v>
      </c>
      <c r="E1051" t="s">
        <v>36</v>
      </c>
      <c r="F1051" cm="1">
        <f t="array" ref="F1051">INDEX(Linescores!$A:$D,MATCH(1,(Linescores!$A:$A=Schedule!$A1051)*(Schedule!D1051=Linescores!$C:$C),0),4)</f>
        <v>0</v>
      </c>
      <c r="G1051" cm="1">
        <f t="array" ref="G1051">INDEX(Linescores!$A:$D,MATCH(1,(Linescores!$A:$A=Schedule!$A1051)*(Schedule!E1051=Linescores!$C:$C),0),4)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INDEX(Linescores!$A:$D,MATCH(1,(Linescores!$A:$A=Schedule!$A1052)*(Schedule!D1052=Linescores!$C:$C),0),4)</f>
        <v>0</v>
      </c>
      <c r="G1052" cm="1">
        <f t="array" ref="G1052">INDEX(Linescores!$A:$D,MATCH(1,(Linescores!$A:$A=Schedule!$A1052)*(Schedule!E1052=Linescores!$C:$C),0),4)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19990624_CLE@TOR</v>
      </c>
      <c r="C1053" s="2">
        <v>36335</v>
      </c>
      <c r="D1053" t="s">
        <v>44</v>
      </c>
      <c r="E1053" t="s">
        <v>46</v>
      </c>
      <c r="F1053" cm="1">
        <f t="array" ref="F1053">INDEX(Linescores!$A:$D,MATCH(1,(Linescores!$A:$A=Schedule!$A1053)*(Schedule!D1053=Linescores!$C:$C),0),4)</f>
        <v>0</v>
      </c>
      <c r="G1053" cm="1">
        <f t="array" ref="G1053">INDEX(Linescores!$A:$D,MATCH(1,(Linescores!$A:$A=Schedule!$A1053)*(Schedule!E1053=Linescores!$C:$C),0),4)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19990624_ANA@SEA</v>
      </c>
      <c r="C1054" s="2">
        <v>36335</v>
      </c>
      <c r="D1054" t="s">
        <v>37</v>
      </c>
      <c r="E1054" t="s">
        <v>28</v>
      </c>
      <c r="F1054" cm="1">
        <f t="array" ref="F1054">INDEX(Linescores!$A:$D,MATCH(1,(Linescores!$A:$A=Schedule!$A1054)*(Schedule!D1054=Linescores!$C:$C),0),4)</f>
        <v>0</v>
      </c>
      <c r="G1054" cm="1">
        <f t="array" ref="G1054">INDEX(Linescores!$A:$D,MATCH(1,(Linescores!$A:$A=Schedule!$A1054)*(Schedule!E1054=Linescores!$C:$C),0),4)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19990624_BOS@BAL</v>
      </c>
      <c r="C1055" s="2">
        <v>36335</v>
      </c>
      <c r="D1055" t="s">
        <v>52</v>
      </c>
      <c r="E1055" t="s">
        <v>31</v>
      </c>
      <c r="F1055" cm="1">
        <f t="array" ref="F1055">INDEX(Linescores!$A:$D,MATCH(1,(Linescores!$A:$A=Schedule!$A1055)*(Schedule!D1055=Linescores!$C:$C),0),4)</f>
        <v>0</v>
      </c>
      <c r="G1055" cm="1">
        <f t="array" ref="G1055">INDEX(Linescores!$A:$D,MATCH(1,(Linescores!$A:$A=Schedule!$A1055)*(Schedule!E1055=Linescores!$C:$C),0),4)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19990624_DET@KCR</v>
      </c>
      <c r="C1056" s="2">
        <v>36335</v>
      </c>
      <c r="D1056" t="s">
        <v>45</v>
      </c>
      <c r="E1056" t="s">
        <v>74</v>
      </c>
      <c r="F1056" cm="1">
        <f t="array" ref="F1056">INDEX(Linescores!$A:$D,MATCH(1,(Linescores!$A:$A=Schedule!$A1056)*(Schedule!D1056=Linescores!$C:$C),0),4)</f>
        <v>0</v>
      </c>
      <c r="G1056" cm="1">
        <f t="array" ref="G1056">INDEX(Linescores!$A:$D,MATCH(1,(Linescores!$A:$A=Schedule!$A1056)*(Schedule!E1056=Linescores!$C:$C),0),4)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19990624_MIN@CHW</v>
      </c>
      <c r="C1057" s="2">
        <v>36335</v>
      </c>
      <c r="D1057" t="s">
        <v>38</v>
      </c>
      <c r="E1057" t="s">
        <v>43</v>
      </c>
      <c r="F1057" cm="1">
        <f t="array" ref="F1057">INDEX(Linescores!$A:$D,MATCH(1,(Linescores!$A:$A=Schedule!$A1057)*(Schedule!D1057=Linescores!$C:$C),0),4)</f>
        <v>0</v>
      </c>
      <c r="G1057" cm="1">
        <f t="array" ref="G1057">INDEX(Linescores!$A:$D,MATCH(1,(Linescores!$A:$A=Schedule!$A1057)*(Schedule!E1057=Linescores!$C:$C),0),4)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19990624_NYY@TBD</v>
      </c>
      <c r="C1058" s="2">
        <v>36335</v>
      </c>
      <c r="D1058" t="s">
        <v>42</v>
      </c>
      <c r="E1058" t="s">
        <v>190</v>
      </c>
      <c r="F1058" cm="1">
        <f t="array" ref="F1058">INDEX(Linescores!$A:$D,MATCH(1,(Linescores!$A:$A=Schedule!$A1058)*(Schedule!D1058=Linescores!$C:$C),0),4)</f>
        <v>0</v>
      </c>
      <c r="G1058" cm="1">
        <f t="array" ref="G1058">INDEX(Linescores!$A:$D,MATCH(1,(Linescores!$A:$A=Schedule!$A1058)*(Schedule!E1058=Linescores!$C:$C),0),4)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19990624_OAK@TEX</v>
      </c>
      <c r="C1059" s="2">
        <v>36335</v>
      </c>
      <c r="D1059" t="s">
        <v>30</v>
      </c>
      <c r="E1059" t="s">
        <v>29</v>
      </c>
      <c r="F1059" cm="1">
        <f t="array" ref="F1059">INDEX(Linescores!$A:$D,MATCH(1,(Linescores!$A:$A=Schedule!$A1059)*(Schedule!D1059=Linescores!$C:$C),0),4)</f>
        <v>0</v>
      </c>
      <c r="G1059" cm="1">
        <f t="array" ref="G1059">INDEX(Linescores!$A:$D,MATCH(1,(Linescores!$A:$A=Schedule!$A1059)*(Schedule!E1059=Linescores!$C:$C),0),4)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19990624_CHC@COL</v>
      </c>
      <c r="C1060" s="2">
        <v>36335</v>
      </c>
      <c r="D1060" t="s">
        <v>48</v>
      </c>
      <c r="E1060" t="s">
        <v>51</v>
      </c>
      <c r="F1060" cm="1">
        <f t="array" ref="F1060">INDEX(Linescores!$A:$D,MATCH(1,(Linescores!$A:$A=Schedule!$A1060)*(Schedule!D1060=Linescores!$C:$C),0),4)</f>
        <v>0</v>
      </c>
      <c r="G1060" cm="1">
        <f t="array" ref="G1060">INDEX(Linescores!$A:$D,MATCH(1,(Linescores!$A:$A=Schedule!$A1060)*(Schedule!E1060=Linescores!$C:$C),0),4)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19990624_PIT@PHI</v>
      </c>
      <c r="C1061" s="2">
        <v>36335</v>
      </c>
      <c r="D1061" t="s">
        <v>32</v>
      </c>
      <c r="E1061" t="s">
        <v>47</v>
      </c>
      <c r="F1061" cm="1">
        <f t="array" ref="F1061">INDEX(Linescores!$A:$D,MATCH(1,(Linescores!$A:$A=Schedule!$A1061)*(Schedule!D1061=Linescores!$C:$C),0),4)</f>
        <v>0</v>
      </c>
      <c r="G1061" cm="1">
        <f t="array" ref="G1061">INDEX(Linescores!$A:$D,MATCH(1,(Linescores!$A:$A=Schedule!$A1061)*(Schedule!E1061=Linescores!$C:$C),0),4)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19990624_STL@ARI</v>
      </c>
      <c r="C1062" s="2">
        <v>36335</v>
      </c>
      <c r="D1062" t="s">
        <v>34</v>
      </c>
      <c r="E1062" t="s">
        <v>50</v>
      </c>
      <c r="F1062" cm="1">
        <f t="array" ref="F1062">INDEX(Linescores!$A:$D,MATCH(1,(Linescores!$A:$A=Schedule!$A1062)*(Schedule!D1062=Linescores!$C:$C),0),4)</f>
        <v>0</v>
      </c>
      <c r="G1062" cm="1">
        <f t="array" ref="G1062">INDEX(Linescores!$A:$D,MATCH(1,(Linescores!$A:$A=Schedule!$A1062)*(Schedule!E1062=Linescores!$C:$C),0),4)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19990624_CIN@HOU</v>
      </c>
      <c r="C1063" s="2">
        <v>36335</v>
      </c>
      <c r="D1063" t="s">
        <v>33</v>
      </c>
      <c r="E1063" t="s">
        <v>39</v>
      </c>
      <c r="F1063" cm="1">
        <f t="array" ref="F1063">INDEX(Linescores!$A:$D,MATCH(1,(Linescores!$A:$A=Schedule!$A1063)*(Schedule!D1063=Linescores!$C:$C),0),4)</f>
        <v>0</v>
      </c>
      <c r="G1063" cm="1">
        <f t="array" ref="G1063">INDEX(Linescores!$A:$D,MATCH(1,(Linescores!$A:$A=Schedule!$A1063)*(Schedule!E1063=Linescores!$C:$C),0),4)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19990624_FLA@NYM</v>
      </c>
      <c r="C1064" s="2">
        <v>36335</v>
      </c>
      <c r="D1064" t="s">
        <v>35</v>
      </c>
      <c r="E1064" t="s">
        <v>49</v>
      </c>
      <c r="F1064" cm="1">
        <f t="array" ref="F1064">INDEX(Linescores!$A:$D,MATCH(1,(Linescores!$A:$A=Schedule!$A1064)*(Schedule!D1064=Linescores!$C:$C),0),4)</f>
        <v>0</v>
      </c>
      <c r="G1064" cm="1">
        <f t="array" ref="G1064">INDEX(Linescores!$A:$D,MATCH(1,(Linescores!$A:$A=Schedule!$A1064)*(Schedule!E1064=Linescores!$C:$C),0),4)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19990624_MON@ATL</v>
      </c>
      <c r="C1065" s="2">
        <v>36335</v>
      </c>
      <c r="D1065" t="s">
        <v>40</v>
      </c>
      <c r="E1065" t="s">
        <v>36</v>
      </c>
      <c r="F1065" cm="1">
        <f t="array" ref="F1065">INDEX(Linescores!$A:$D,MATCH(1,(Linescores!$A:$A=Schedule!$A1065)*(Schedule!D1065=Linescores!$C:$C),0),4)</f>
        <v>0</v>
      </c>
      <c r="G1065" cm="1">
        <f t="array" ref="G1065">INDEX(Linescores!$A:$D,MATCH(1,(Linescores!$A:$A=Schedule!$A1065)*(Schedule!E1065=Linescores!$C:$C),0),4)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19990624_SDP@LAD</v>
      </c>
      <c r="C1066" s="2">
        <v>36335</v>
      </c>
      <c r="D1066" t="s">
        <v>246</v>
      </c>
      <c r="E1066" t="s">
        <v>112</v>
      </c>
      <c r="F1066" cm="1">
        <f t="array" ref="F1066">INDEX(Linescores!$A:$D,MATCH(1,(Linescores!$A:$A=Schedule!$A1066)*(Schedule!D1066=Linescores!$C:$C),0),4)</f>
        <v>0</v>
      </c>
      <c r="G1066" cm="1">
        <f t="array" ref="G1066">INDEX(Linescores!$A:$D,MATCH(1,(Linescores!$A:$A=Schedule!$A1066)*(Schedule!E1066=Linescores!$C:$C),0),4)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INDEX(Linescores!$A:$D,MATCH(1,(Linescores!$A:$A=Schedule!$A1067)*(Schedule!D1067=Linescores!$C:$C),0),4)</f>
        <v>0</v>
      </c>
      <c r="G1067" cm="1">
        <f t="array" ref="G1067">INDEX(Linescores!$A:$D,MATCH(1,(Linescores!$A:$A=Schedule!$A1067)*(Schedule!E1067=Linescores!$C:$C),0),4)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19990625_CLE@KCR</v>
      </c>
      <c r="C1068" s="2">
        <v>36336</v>
      </c>
      <c r="D1068" t="s">
        <v>44</v>
      </c>
      <c r="E1068" t="s">
        <v>74</v>
      </c>
      <c r="F1068" cm="1">
        <f t="array" ref="F1068">INDEX(Linescores!$A:$D,MATCH(1,(Linescores!$A:$A=Schedule!$A1068)*(Schedule!D1068=Linescores!$C:$C),0),4)</f>
        <v>0</v>
      </c>
      <c r="G1068" cm="1">
        <f t="array" ref="G1068">INDEX(Linescores!$A:$D,MATCH(1,(Linescores!$A:$A=Schedule!$A1068)*(Schedule!E1068=Linescores!$C:$C),0),4)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19990625_MIN@DET</v>
      </c>
      <c r="C1069" s="2">
        <v>36336</v>
      </c>
      <c r="D1069" t="s">
        <v>38</v>
      </c>
      <c r="E1069" t="s">
        <v>45</v>
      </c>
      <c r="F1069" cm="1">
        <f t="array" ref="F1069">INDEX(Linescores!$A:$D,MATCH(1,(Linescores!$A:$A=Schedule!$A1069)*(Schedule!D1069=Linescores!$C:$C),0),4)</f>
        <v>0</v>
      </c>
      <c r="G1069" cm="1">
        <f t="array" ref="G1069">INDEX(Linescores!$A:$D,MATCH(1,(Linescores!$A:$A=Schedule!$A1069)*(Schedule!E1069=Linescores!$C:$C),0),4)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19990625_NYY@BAL</v>
      </c>
      <c r="C1070" s="2">
        <v>36336</v>
      </c>
      <c r="D1070" t="s">
        <v>42</v>
      </c>
      <c r="E1070" t="s">
        <v>31</v>
      </c>
      <c r="F1070" cm="1">
        <f t="array" ref="F1070">INDEX(Linescores!$A:$D,MATCH(1,(Linescores!$A:$A=Schedule!$A1070)*(Schedule!D1070=Linescores!$C:$C),0),4)</f>
        <v>0</v>
      </c>
      <c r="G1070" cm="1">
        <f t="array" ref="G1070">INDEX(Linescores!$A:$D,MATCH(1,(Linescores!$A:$A=Schedule!$A1070)*(Schedule!E1070=Linescores!$C:$C),0),4)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19990625_OAK@ANA</v>
      </c>
      <c r="C1071" s="2">
        <v>36336</v>
      </c>
      <c r="D1071" t="s">
        <v>30</v>
      </c>
      <c r="E1071" t="s">
        <v>37</v>
      </c>
      <c r="F1071" cm="1">
        <f t="array" ref="F1071">INDEX(Linescores!$A:$D,MATCH(1,(Linescores!$A:$A=Schedule!$A1071)*(Schedule!D1071=Linescores!$C:$C),0),4)</f>
        <v>0</v>
      </c>
      <c r="G1071" cm="1">
        <f t="array" ref="G1071">INDEX(Linescores!$A:$D,MATCH(1,(Linescores!$A:$A=Schedule!$A1071)*(Schedule!E1071=Linescores!$C:$C),0),4)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19990625_TEX@SEA</v>
      </c>
      <c r="C1072" s="2">
        <v>36336</v>
      </c>
      <c r="D1072" t="s">
        <v>29</v>
      </c>
      <c r="E1072" t="s">
        <v>28</v>
      </c>
      <c r="F1072" cm="1">
        <f t="array" ref="F1072">INDEX(Linescores!$A:$D,MATCH(1,(Linescores!$A:$A=Schedule!$A1072)*(Schedule!D1072=Linescores!$C:$C),0),4)</f>
        <v>0</v>
      </c>
      <c r="G1072" cm="1">
        <f t="array" ref="G1072">INDEX(Linescores!$A:$D,MATCH(1,(Linescores!$A:$A=Schedule!$A1072)*(Schedule!E1072=Linescores!$C:$C),0),4)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19990625_TOR@TBD</v>
      </c>
      <c r="C1073" s="2">
        <v>36336</v>
      </c>
      <c r="D1073" t="s">
        <v>46</v>
      </c>
      <c r="E1073" t="s">
        <v>190</v>
      </c>
      <c r="F1073" cm="1">
        <f t="array" ref="F1073">INDEX(Linescores!$A:$D,MATCH(1,(Linescores!$A:$A=Schedule!$A1073)*(Schedule!D1073=Linescores!$C:$C),0),4)</f>
        <v>0</v>
      </c>
      <c r="G1073" cm="1">
        <f t="array" ref="G1073">INDEX(Linescores!$A:$D,MATCH(1,(Linescores!$A:$A=Schedule!$A1073)*(Schedule!E1073=Linescores!$C:$C),0),4)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19990625_PHI@CHC</v>
      </c>
      <c r="C1074" s="2">
        <v>36336</v>
      </c>
      <c r="D1074" t="s">
        <v>47</v>
      </c>
      <c r="E1074" t="s">
        <v>48</v>
      </c>
      <c r="F1074" cm="1">
        <f t="array" ref="F1074">INDEX(Linescores!$A:$D,MATCH(1,(Linescores!$A:$A=Schedule!$A1074)*(Schedule!D1074=Linescores!$C:$C),0),4)</f>
        <v>0</v>
      </c>
      <c r="G1074" cm="1">
        <f t="array" ref="G1074">INDEX(Linescores!$A:$D,MATCH(1,(Linescores!$A:$A=Schedule!$A1074)*(Schedule!E1074=Linescores!$C:$C),0),4)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19990625_STL@ARI</v>
      </c>
      <c r="C1075" s="2">
        <v>36336</v>
      </c>
      <c r="D1075" t="s">
        <v>34</v>
      </c>
      <c r="E1075" t="s">
        <v>50</v>
      </c>
      <c r="F1075" cm="1">
        <f t="array" ref="F1075">INDEX(Linescores!$A:$D,MATCH(1,(Linescores!$A:$A=Schedule!$A1075)*(Schedule!D1075=Linescores!$C:$C),0),4)</f>
        <v>0</v>
      </c>
      <c r="G1075" cm="1">
        <f t="array" ref="G1075">INDEX(Linescores!$A:$D,MATCH(1,(Linescores!$A:$A=Schedule!$A1075)*(Schedule!E1075=Linescores!$C:$C),0),4)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19990625_CIN@HOU</v>
      </c>
      <c r="C1076" s="2">
        <v>36336</v>
      </c>
      <c r="D1076" t="s">
        <v>33</v>
      </c>
      <c r="E1076" t="s">
        <v>39</v>
      </c>
      <c r="F1076" cm="1">
        <f t="array" ref="F1076">INDEX(Linescores!$A:$D,MATCH(1,(Linescores!$A:$A=Schedule!$A1076)*(Schedule!D1076=Linescores!$C:$C),0),4)</f>
        <v>0</v>
      </c>
      <c r="G1076" cm="1">
        <f t="array" ref="G1076">INDEX(Linescores!$A:$D,MATCH(1,(Linescores!$A:$A=Schedule!$A1076)*(Schedule!E1076=Linescores!$C:$C),0),4)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19990625_COL@SDP</v>
      </c>
      <c r="C1077" s="2">
        <v>36336</v>
      </c>
      <c r="D1077" t="s">
        <v>51</v>
      </c>
      <c r="E1077" t="s">
        <v>246</v>
      </c>
      <c r="F1077" cm="1">
        <f t="array" ref="F1077">INDEX(Linescores!$A:$D,MATCH(1,(Linescores!$A:$A=Schedule!$A1077)*(Schedule!D1077=Linescores!$C:$C),0),4)</f>
        <v>0</v>
      </c>
      <c r="G1077" cm="1">
        <f t="array" ref="G1077">INDEX(Linescores!$A:$D,MATCH(1,(Linescores!$A:$A=Schedule!$A1077)*(Schedule!E1077=Linescores!$C:$C),0),4)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19990625_FLA@MON</v>
      </c>
      <c r="C1078" s="2">
        <v>36336</v>
      </c>
      <c r="D1078" t="s">
        <v>35</v>
      </c>
      <c r="E1078" t="s">
        <v>40</v>
      </c>
      <c r="F1078" cm="1">
        <f t="array" ref="F1078">INDEX(Linescores!$A:$D,MATCH(1,(Linescores!$A:$A=Schedule!$A1078)*(Schedule!D1078=Linescores!$C:$C),0),4)</f>
        <v>0</v>
      </c>
      <c r="G1078" cm="1">
        <f t="array" ref="G1078">INDEX(Linescores!$A:$D,MATCH(1,(Linescores!$A:$A=Schedule!$A1078)*(Schedule!E1078=Linescores!$C:$C),0),4)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19990625_LAD@SFG</v>
      </c>
      <c r="C1079" s="2">
        <v>36336</v>
      </c>
      <c r="D1079" t="s">
        <v>112</v>
      </c>
      <c r="E1079" t="s">
        <v>136</v>
      </c>
      <c r="F1079" cm="1">
        <f t="array" ref="F1079">INDEX(Linescores!$A:$D,MATCH(1,(Linescores!$A:$A=Schedule!$A1079)*(Schedule!D1079=Linescores!$C:$C),0),4)</f>
        <v>0</v>
      </c>
      <c r="G1079" cm="1">
        <f t="array" ref="G1079">INDEX(Linescores!$A:$D,MATCH(1,(Linescores!$A:$A=Schedule!$A1079)*(Schedule!E1079=Linescores!$C:$C),0),4)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19990625_NYM@ATL</v>
      </c>
      <c r="C1080" s="2">
        <v>36336</v>
      </c>
      <c r="D1080" t="s">
        <v>49</v>
      </c>
      <c r="E1080" t="s">
        <v>36</v>
      </c>
      <c r="F1080" cm="1">
        <f t="array" ref="F1080">INDEX(Linescores!$A:$D,MATCH(1,(Linescores!$A:$A=Schedule!$A1080)*(Schedule!D1080=Linescores!$C:$C),0),4)</f>
        <v>0</v>
      </c>
      <c r="G1080" cm="1">
        <f t="array" ref="G1080">INDEX(Linescores!$A:$D,MATCH(1,(Linescores!$A:$A=Schedule!$A1080)*(Schedule!E1080=Linescores!$C:$C),0),4)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19990625_PIT@MIL</v>
      </c>
      <c r="C1081" s="2">
        <v>36336</v>
      </c>
      <c r="D1081" t="s">
        <v>32</v>
      </c>
      <c r="E1081" t="s">
        <v>53</v>
      </c>
      <c r="F1081" cm="1">
        <f t="array" ref="F1081">INDEX(Linescores!$A:$D,MATCH(1,(Linescores!$A:$A=Schedule!$A1081)*(Schedule!D1081=Linescores!$C:$C),0),4)</f>
        <v>0</v>
      </c>
      <c r="G1081" cm="1">
        <f t="array" ref="G1081">INDEX(Linescores!$A:$D,MATCH(1,(Linescores!$A:$A=Schedule!$A1081)*(Schedule!E1081=Linescores!$C:$C),0),4)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INDEX(Linescores!$A:$D,MATCH(1,(Linescores!$A:$A=Schedule!$A1082)*(Schedule!D1082=Linescores!$C:$C),0),4)</f>
        <v>0</v>
      </c>
      <c r="G1082" cm="1">
        <f t="array" ref="G1082">INDEX(Linescores!$A:$D,MATCH(1,(Linescores!$A:$A=Schedule!$A1082)*(Schedule!E1082=Linescores!$C:$C),0),4)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19990626_CLE@KCR</v>
      </c>
      <c r="C1083" s="2">
        <v>36337</v>
      </c>
      <c r="D1083" t="s">
        <v>44</v>
      </c>
      <c r="E1083" t="s">
        <v>74</v>
      </c>
      <c r="F1083" cm="1">
        <f t="array" ref="F1083">INDEX(Linescores!$A:$D,MATCH(1,(Linescores!$A:$A=Schedule!$A1083)*(Schedule!D1083=Linescores!$C:$C),0),4)</f>
        <v>0</v>
      </c>
      <c r="G1083" cm="1">
        <f t="array" ref="G1083">INDEX(Linescores!$A:$D,MATCH(1,(Linescores!$A:$A=Schedule!$A1083)*(Schedule!E1083=Linescores!$C:$C),0),4)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19990626_MIN@DET</v>
      </c>
      <c r="C1084" s="2">
        <v>36337</v>
      </c>
      <c r="D1084" t="s">
        <v>38</v>
      </c>
      <c r="E1084" t="s">
        <v>45</v>
      </c>
      <c r="F1084" cm="1">
        <f t="array" ref="F1084">INDEX(Linescores!$A:$D,MATCH(1,(Linescores!$A:$A=Schedule!$A1084)*(Schedule!D1084=Linescores!$C:$C),0),4)</f>
        <v>0</v>
      </c>
      <c r="G1084" cm="1">
        <f t="array" ref="G1084">INDEX(Linescores!$A:$D,MATCH(1,(Linescores!$A:$A=Schedule!$A1084)*(Schedule!E1084=Linescores!$C:$C),0),4)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19990626_NYY@BAL</v>
      </c>
      <c r="C1085" s="2">
        <v>36337</v>
      </c>
      <c r="D1085" t="s">
        <v>42</v>
      </c>
      <c r="E1085" t="s">
        <v>31</v>
      </c>
      <c r="F1085" cm="1">
        <f t="array" ref="F1085">INDEX(Linescores!$A:$D,MATCH(1,(Linescores!$A:$A=Schedule!$A1085)*(Schedule!D1085=Linescores!$C:$C),0),4)</f>
        <v>0</v>
      </c>
      <c r="G1085" cm="1">
        <f t="array" ref="G1085">INDEX(Linescores!$A:$D,MATCH(1,(Linescores!$A:$A=Schedule!$A1085)*(Schedule!E1085=Linescores!$C:$C),0),4)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19990626_OAK@ANA</v>
      </c>
      <c r="C1086" s="2">
        <v>36337</v>
      </c>
      <c r="D1086" t="s">
        <v>30</v>
      </c>
      <c r="E1086" t="s">
        <v>37</v>
      </c>
      <c r="F1086" cm="1">
        <f t="array" ref="F1086">INDEX(Linescores!$A:$D,MATCH(1,(Linescores!$A:$A=Schedule!$A1086)*(Schedule!D1086=Linescores!$C:$C),0),4)</f>
        <v>0</v>
      </c>
      <c r="G1086" cm="1">
        <f t="array" ref="G1086">INDEX(Linescores!$A:$D,MATCH(1,(Linescores!$A:$A=Schedule!$A1086)*(Schedule!E1086=Linescores!$C:$C),0),4)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19990626_TEX@SEA</v>
      </c>
      <c r="C1087" s="2">
        <v>36337</v>
      </c>
      <c r="D1087" t="s">
        <v>29</v>
      </c>
      <c r="E1087" t="s">
        <v>28</v>
      </c>
      <c r="F1087" cm="1">
        <f t="array" ref="F1087">INDEX(Linescores!$A:$D,MATCH(1,(Linescores!$A:$A=Schedule!$A1087)*(Schedule!D1087=Linescores!$C:$C),0),4)</f>
        <v>0</v>
      </c>
      <c r="G1087" cm="1">
        <f t="array" ref="G1087">INDEX(Linescores!$A:$D,MATCH(1,(Linescores!$A:$A=Schedule!$A1087)*(Schedule!E1087=Linescores!$C:$C),0),4)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19990626_TOR@TBD</v>
      </c>
      <c r="C1088" s="2">
        <v>36337</v>
      </c>
      <c r="D1088" t="s">
        <v>46</v>
      </c>
      <c r="E1088" t="s">
        <v>190</v>
      </c>
      <c r="F1088" cm="1">
        <f t="array" ref="F1088">INDEX(Linescores!$A:$D,MATCH(1,(Linescores!$A:$A=Schedule!$A1088)*(Schedule!D1088=Linescores!$C:$C),0),4)</f>
        <v>0</v>
      </c>
      <c r="G1088" cm="1">
        <f t="array" ref="G1088">INDEX(Linescores!$A:$D,MATCH(1,(Linescores!$A:$A=Schedule!$A1088)*(Schedule!E1088=Linescores!$C:$C),0),4)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19990626_PHI@CHC</v>
      </c>
      <c r="C1089" s="2">
        <v>36337</v>
      </c>
      <c r="D1089" t="s">
        <v>47</v>
      </c>
      <c r="E1089" t="s">
        <v>48</v>
      </c>
      <c r="F1089" cm="1">
        <f t="array" ref="F1089">INDEX(Linescores!$A:$D,MATCH(1,(Linescores!$A:$A=Schedule!$A1089)*(Schedule!D1089=Linescores!$C:$C),0),4)</f>
        <v>0</v>
      </c>
      <c r="G1089" cm="1">
        <f t="array" ref="G1089">INDEX(Linescores!$A:$D,MATCH(1,(Linescores!$A:$A=Schedule!$A1089)*(Schedule!E1089=Linescores!$C:$C),0),4)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19990626_STL@ARI</v>
      </c>
      <c r="C1090" s="2">
        <v>36337</v>
      </c>
      <c r="D1090" t="s">
        <v>34</v>
      </c>
      <c r="E1090" t="s">
        <v>50</v>
      </c>
      <c r="F1090" cm="1">
        <f t="array" ref="F1090">INDEX(Linescores!$A:$D,MATCH(1,(Linescores!$A:$A=Schedule!$A1090)*(Schedule!D1090=Linescores!$C:$C),0),4)</f>
        <v>0</v>
      </c>
      <c r="G1090" cm="1">
        <f t="array" ref="G1090">INDEX(Linescores!$A:$D,MATCH(1,(Linescores!$A:$A=Schedule!$A1090)*(Schedule!E1090=Linescores!$C:$C),0),4)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19990626_CIN@HOU</v>
      </c>
      <c r="C1091" s="2">
        <v>36337</v>
      </c>
      <c r="D1091" t="s">
        <v>33</v>
      </c>
      <c r="E1091" t="s">
        <v>39</v>
      </c>
      <c r="F1091" cm="1">
        <f t="array" ref="F1091">INDEX(Linescores!$A:$D,MATCH(1,(Linescores!$A:$A=Schedule!$A1091)*(Schedule!D1091=Linescores!$C:$C),0),4)</f>
        <v>0</v>
      </c>
      <c r="G1091" cm="1">
        <f t="array" ref="G1091">INDEX(Linescores!$A:$D,MATCH(1,(Linescores!$A:$A=Schedule!$A1091)*(Schedule!E1091=Linescores!$C:$C),0),4)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19990626_COL@SDP</v>
      </c>
      <c r="C1092" s="2">
        <v>36337</v>
      </c>
      <c r="D1092" t="s">
        <v>51</v>
      </c>
      <c r="E1092" t="s">
        <v>246</v>
      </c>
      <c r="F1092" cm="1">
        <f t="array" ref="F1092">INDEX(Linescores!$A:$D,MATCH(1,(Linescores!$A:$A=Schedule!$A1092)*(Schedule!D1092=Linescores!$C:$C),0),4)</f>
        <v>0</v>
      </c>
      <c r="G1092" cm="1">
        <f t="array" ref="G1092">INDEX(Linescores!$A:$D,MATCH(1,(Linescores!$A:$A=Schedule!$A1092)*(Schedule!E1092=Linescores!$C:$C),0),4)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19990626_FLA@MON</v>
      </c>
      <c r="C1093" s="2">
        <v>36337</v>
      </c>
      <c r="D1093" t="s">
        <v>35</v>
      </c>
      <c r="E1093" t="s">
        <v>40</v>
      </c>
      <c r="F1093" cm="1">
        <f t="array" ref="F1093">INDEX(Linescores!$A:$D,MATCH(1,(Linescores!$A:$A=Schedule!$A1093)*(Schedule!D1093=Linescores!$C:$C),0),4)</f>
        <v>0</v>
      </c>
      <c r="G1093" cm="1">
        <f t="array" ref="G1093">INDEX(Linescores!$A:$D,MATCH(1,(Linescores!$A:$A=Schedule!$A1093)*(Schedule!E1093=Linescores!$C:$C),0),4)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19990626_LAD@SFG</v>
      </c>
      <c r="C1094" s="2">
        <v>36337</v>
      </c>
      <c r="D1094" t="s">
        <v>112</v>
      </c>
      <c r="E1094" t="s">
        <v>136</v>
      </c>
      <c r="F1094" cm="1">
        <f t="array" ref="F1094">INDEX(Linescores!$A:$D,MATCH(1,(Linescores!$A:$A=Schedule!$A1094)*(Schedule!D1094=Linescores!$C:$C),0),4)</f>
        <v>0</v>
      </c>
      <c r="G1094" cm="1">
        <f t="array" ref="G1094">INDEX(Linescores!$A:$D,MATCH(1,(Linescores!$A:$A=Schedule!$A1094)*(Schedule!E1094=Linescores!$C:$C),0),4)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19990626_NYM@ATL</v>
      </c>
      <c r="C1095" s="2">
        <v>36337</v>
      </c>
      <c r="D1095" t="s">
        <v>49</v>
      </c>
      <c r="E1095" t="s">
        <v>36</v>
      </c>
      <c r="F1095" cm="1">
        <f t="array" ref="F1095">INDEX(Linescores!$A:$D,MATCH(1,(Linescores!$A:$A=Schedule!$A1095)*(Schedule!D1095=Linescores!$C:$C),0),4)</f>
        <v>0</v>
      </c>
      <c r="G1095" cm="1">
        <f t="array" ref="G1095">INDEX(Linescores!$A:$D,MATCH(1,(Linescores!$A:$A=Schedule!$A1095)*(Schedule!E1095=Linescores!$C:$C),0),4)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19990626_PIT@MIL</v>
      </c>
      <c r="C1096" s="2">
        <v>36337</v>
      </c>
      <c r="D1096" t="s">
        <v>32</v>
      </c>
      <c r="E1096" t="s">
        <v>53</v>
      </c>
      <c r="F1096" cm="1">
        <f t="array" ref="F1096">INDEX(Linescores!$A:$D,MATCH(1,(Linescores!$A:$A=Schedule!$A1096)*(Schedule!D1096=Linescores!$C:$C),0),4)</f>
        <v>0</v>
      </c>
      <c r="G1096" cm="1">
        <f t="array" ref="G1096">INDEX(Linescores!$A:$D,MATCH(1,(Linescores!$A:$A=Schedule!$A1096)*(Schedule!E1096=Linescores!$C:$C),0),4)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INDEX(Linescores!$A:$D,MATCH(1,(Linescores!$A:$A=Schedule!$A1097)*(Schedule!D1097=Linescores!$C:$C),0),4)</f>
        <v>0</v>
      </c>
      <c r="G1097" cm="1">
        <f t="array" ref="G1097">INDEX(Linescores!$A:$D,MATCH(1,(Linescores!$A:$A=Schedule!$A1097)*(Schedule!E1097=Linescores!$C:$C),0),4)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19990627_CLE@KCR</v>
      </c>
      <c r="C1098" s="2">
        <v>36338</v>
      </c>
      <c r="D1098" t="s">
        <v>44</v>
      </c>
      <c r="E1098" t="s">
        <v>74</v>
      </c>
      <c r="F1098" cm="1">
        <f t="array" ref="F1098">INDEX(Linescores!$A:$D,MATCH(1,(Linescores!$A:$A=Schedule!$A1098)*(Schedule!D1098=Linescores!$C:$C),0),4)</f>
        <v>0</v>
      </c>
      <c r="G1098" cm="1">
        <f t="array" ref="G1098">INDEX(Linescores!$A:$D,MATCH(1,(Linescores!$A:$A=Schedule!$A1098)*(Schedule!E1098=Linescores!$C:$C),0),4)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19990627_MIN@DET</v>
      </c>
      <c r="C1099" s="2">
        <v>36338</v>
      </c>
      <c r="D1099" t="s">
        <v>38</v>
      </c>
      <c r="E1099" t="s">
        <v>45</v>
      </c>
      <c r="F1099" cm="1">
        <f t="array" ref="F1099">INDEX(Linescores!$A:$D,MATCH(1,(Linescores!$A:$A=Schedule!$A1099)*(Schedule!D1099=Linescores!$C:$C),0),4)</f>
        <v>0</v>
      </c>
      <c r="G1099" cm="1">
        <f t="array" ref="G1099">INDEX(Linescores!$A:$D,MATCH(1,(Linescores!$A:$A=Schedule!$A1099)*(Schedule!E1099=Linescores!$C:$C),0),4)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19990627_NYY@BAL</v>
      </c>
      <c r="C1100" s="2">
        <v>36338</v>
      </c>
      <c r="D1100" t="s">
        <v>42</v>
      </c>
      <c r="E1100" t="s">
        <v>31</v>
      </c>
      <c r="F1100" cm="1">
        <f t="array" ref="F1100">INDEX(Linescores!$A:$D,MATCH(1,(Linescores!$A:$A=Schedule!$A1100)*(Schedule!D1100=Linescores!$C:$C),0),4)</f>
        <v>0</v>
      </c>
      <c r="G1100" cm="1">
        <f t="array" ref="G1100">INDEX(Linescores!$A:$D,MATCH(1,(Linescores!$A:$A=Schedule!$A1100)*(Schedule!E1100=Linescores!$C:$C),0),4)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19990627_OAK@ANA</v>
      </c>
      <c r="C1101" s="2">
        <v>36338</v>
      </c>
      <c r="D1101" t="s">
        <v>30</v>
      </c>
      <c r="E1101" t="s">
        <v>37</v>
      </c>
      <c r="F1101" cm="1">
        <f t="array" ref="F1101">INDEX(Linescores!$A:$D,MATCH(1,(Linescores!$A:$A=Schedule!$A1101)*(Schedule!D1101=Linescores!$C:$C),0),4)</f>
        <v>0</v>
      </c>
      <c r="G1101" cm="1">
        <f t="array" ref="G1101">INDEX(Linescores!$A:$D,MATCH(1,(Linescores!$A:$A=Schedule!$A1101)*(Schedule!E1101=Linescores!$C:$C),0),4)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19990627_TEX@SEA</v>
      </c>
      <c r="C1102" s="2">
        <v>36338</v>
      </c>
      <c r="D1102" t="s">
        <v>29</v>
      </c>
      <c r="E1102" t="s">
        <v>28</v>
      </c>
      <c r="F1102" cm="1">
        <f t="array" ref="F1102">INDEX(Linescores!$A:$D,MATCH(1,(Linescores!$A:$A=Schedule!$A1102)*(Schedule!D1102=Linescores!$C:$C),0),4)</f>
        <v>0</v>
      </c>
      <c r="G1102" cm="1">
        <f t="array" ref="G1102">INDEX(Linescores!$A:$D,MATCH(1,(Linescores!$A:$A=Schedule!$A1102)*(Schedule!E1102=Linescores!$C:$C),0),4)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19990627_TOR@TBD</v>
      </c>
      <c r="C1103" s="2">
        <v>36338</v>
      </c>
      <c r="D1103" t="s">
        <v>46</v>
      </c>
      <c r="E1103" t="s">
        <v>190</v>
      </c>
      <c r="F1103" cm="1">
        <f t="array" ref="F1103">INDEX(Linescores!$A:$D,MATCH(1,(Linescores!$A:$A=Schedule!$A1103)*(Schedule!D1103=Linescores!$C:$C),0),4)</f>
        <v>0</v>
      </c>
      <c r="G1103" cm="1">
        <f t="array" ref="G1103">INDEX(Linescores!$A:$D,MATCH(1,(Linescores!$A:$A=Schedule!$A1103)*(Schedule!E1103=Linescores!$C:$C),0),4)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19990627_PHI@CHC</v>
      </c>
      <c r="C1104" s="2">
        <v>36338</v>
      </c>
      <c r="D1104" t="s">
        <v>47</v>
      </c>
      <c r="E1104" t="s">
        <v>48</v>
      </c>
      <c r="F1104" cm="1">
        <f t="array" ref="F1104">INDEX(Linescores!$A:$D,MATCH(1,(Linescores!$A:$A=Schedule!$A1104)*(Schedule!D1104=Linescores!$C:$C),0),4)</f>
        <v>0</v>
      </c>
      <c r="G1104" cm="1">
        <f t="array" ref="G1104">INDEX(Linescores!$A:$D,MATCH(1,(Linescores!$A:$A=Schedule!$A1104)*(Schedule!E1104=Linescores!$C:$C),0),4)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19990627_STL@ARI</v>
      </c>
      <c r="C1105" s="2">
        <v>36338</v>
      </c>
      <c r="D1105" t="s">
        <v>34</v>
      </c>
      <c r="E1105" t="s">
        <v>50</v>
      </c>
      <c r="F1105" cm="1">
        <f t="array" ref="F1105">INDEX(Linescores!$A:$D,MATCH(1,(Linescores!$A:$A=Schedule!$A1105)*(Schedule!D1105=Linescores!$C:$C),0),4)</f>
        <v>0</v>
      </c>
      <c r="G1105" cm="1">
        <f t="array" ref="G1105">INDEX(Linescores!$A:$D,MATCH(1,(Linescores!$A:$A=Schedule!$A1105)*(Schedule!E1105=Linescores!$C:$C),0),4)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19990627_CIN@HOU</v>
      </c>
      <c r="C1106" s="2">
        <v>36338</v>
      </c>
      <c r="D1106" t="s">
        <v>33</v>
      </c>
      <c r="E1106" t="s">
        <v>39</v>
      </c>
      <c r="F1106" cm="1">
        <f t="array" ref="F1106">INDEX(Linescores!$A:$D,MATCH(1,(Linescores!$A:$A=Schedule!$A1106)*(Schedule!D1106=Linescores!$C:$C),0),4)</f>
        <v>0</v>
      </c>
      <c r="G1106" cm="1">
        <f t="array" ref="G1106">INDEX(Linescores!$A:$D,MATCH(1,(Linescores!$A:$A=Schedule!$A1106)*(Schedule!E1106=Linescores!$C:$C),0),4)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19990627_COL@SDP</v>
      </c>
      <c r="C1107" s="2">
        <v>36338</v>
      </c>
      <c r="D1107" t="s">
        <v>51</v>
      </c>
      <c r="E1107" t="s">
        <v>246</v>
      </c>
      <c r="F1107" cm="1">
        <f t="array" ref="F1107">INDEX(Linescores!$A:$D,MATCH(1,(Linescores!$A:$A=Schedule!$A1107)*(Schedule!D1107=Linescores!$C:$C),0),4)</f>
        <v>0</v>
      </c>
      <c r="G1107" cm="1">
        <f t="array" ref="G1107">INDEX(Linescores!$A:$D,MATCH(1,(Linescores!$A:$A=Schedule!$A1107)*(Schedule!E1107=Linescores!$C:$C),0),4)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19990627_FLA@MON</v>
      </c>
      <c r="C1108" s="2">
        <v>36338</v>
      </c>
      <c r="D1108" t="s">
        <v>35</v>
      </c>
      <c r="E1108" t="s">
        <v>40</v>
      </c>
      <c r="F1108" cm="1">
        <f t="array" ref="F1108">INDEX(Linescores!$A:$D,MATCH(1,(Linescores!$A:$A=Schedule!$A1108)*(Schedule!D1108=Linescores!$C:$C),0),4)</f>
        <v>0</v>
      </c>
      <c r="G1108" cm="1">
        <f t="array" ref="G1108">INDEX(Linescores!$A:$D,MATCH(1,(Linescores!$A:$A=Schedule!$A1108)*(Schedule!E1108=Linescores!$C:$C),0),4)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19990627_LAD@SFG</v>
      </c>
      <c r="C1109" s="2">
        <v>36338</v>
      </c>
      <c r="D1109" t="s">
        <v>112</v>
      </c>
      <c r="E1109" t="s">
        <v>136</v>
      </c>
      <c r="F1109" cm="1">
        <f t="array" ref="F1109">INDEX(Linescores!$A:$D,MATCH(1,(Linescores!$A:$A=Schedule!$A1109)*(Schedule!D1109=Linescores!$C:$C),0),4)</f>
        <v>0</v>
      </c>
      <c r="G1109" cm="1">
        <f t="array" ref="G1109">INDEX(Linescores!$A:$D,MATCH(1,(Linescores!$A:$A=Schedule!$A1109)*(Schedule!E1109=Linescores!$C:$C),0),4)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19990627_NYM@ATL</v>
      </c>
      <c r="C1110" s="2">
        <v>36338</v>
      </c>
      <c r="D1110" t="s">
        <v>49</v>
      </c>
      <c r="E1110" t="s">
        <v>36</v>
      </c>
      <c r="F1110" cm="1">
        <f t="array" ref="F1110">INDEX(Linescores!$A:$D,MATCH(1,(Linescores!$A:$A=Schedule!$A1110)*(Schedule!D1110=Linescores!$C:$C),0),4)</f>
        <v>0</v>
      </c>
      <c r="G1110" cm="1">
        <f t="array" ref="G1110">INDEX(Linescores!$A:$D,MATCH(1,(Linescores!$A:$A=Schedule!$A1110)*(Schedule!E1110=Linescores!$C:$C),0),4)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19990627_PIT@MIL</v>
      </c>
      <c r="C1111" s="2">
        <v>36338</v>
      </c>
      <c r="D1111" t="s">
        <v>32</v>
      </c>
      <c r="E1111" t="s">
        <v>53</v>
      </c>
      <c r="F1111" cm="1">
        <f t="array" ref="F1111">INDEX(Linescores!$A:$D,MATCH(1,(Linescores!$A:$A=Schedule!$A1111)*(Schedule!D1111=Linescores!$C:$C),0),4)</f>
        <v>0</v>
      </c>
      <c r="G1111" cm="1">
        <f t="array" ref="G1111">INDEX(Linescores!$A:$D,MATCH(1,(Linescores!$A:$A=Schedule!$A1111)*(Schedule!E1111=Linescores!$C:$C),0),4)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19990628_CHW@BOS</v>
      </c>
      <c r="C1112" s="2">
        <v>36339</v>
      </c>
      <c r="D1112" t="s">
        <v>43</v>
      </c>
      <c r="E1112" t="s">
        <v>52</v>
      </c>
      <c r="F1112" cm="1">
        <f t="array" ref="F1112">INDEX(Linescores!$A:$D,MATCH(1,(Linescores!$A:$A=Schedule!$A1112)*(Schedule!D1112=Linescores!$C:$C),0),4)</f>
        <v>0</v>
      </c>
      <c r="G1112" cm="1">
        <f t="array" ref="G1112">INDEX(Linescores!$A:$D,MATCH(1,(Linescores!$A:$A=Schedule!$A1112)*(Schedule!E1112=Linescores!$C:$C),0),4)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19990628_CLE@KCR</v>
      </c>
      <c r="C1113" s="2">
        <v>36339</v>
      </c>
      <c r="D1113" t="s">
        <v>44</v>
      </c>
      <c r="E1113" t="s">
        <v>74</v>
      </c>
      <c r="F1113" cm="1">
        <f t="array" ref="F1113">INDEX(Linescores!$A:$D,MATCH(1,(Linescores!$A:$A=Schedule!$A1113)*(Schedule!D1113=Linescores!$C:$C),0),4)</f>
        <v>0</v>
      </c>
      <c r="G1113" cm="1">
        <f t="array" ref="G1113">INDEX(Linescores!$A:$D,MATCH(1,(Linescores!$A:$A=Schedule!$A1113)*(Schedule!E1113=Linescores!$C:$C),0),4)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19990628_TEX@ANA</v>
      </c>
      <c r="C1114" s="2">
        <v>36339</v>
      </c>
      <c r="D1114" t="s">
        <v>29</v>
      </c>
      <c r="E1114" t="s">
        <v>37</v>
      </c>
      <c r="F1114" cm="1">
        <f t="array" ref="F1114">INDEX(Linescores!$A:$D,MATCH(1,(Linescores!$A:$A=Schedule!$A1114)*(Schedule!D1114=Linescores!$C:$C),0),4)</f>
        <v>0</v>
      </c>
      <c r="G1114" cm="1">
        <f t="array" ref="G1114">INDEX(Linescores!$A:$D,MATCH(1,(Linescores!$A:$A=Schedule!$A1114)*(Schedule!E1114=Linescores!$C:$C),0),4)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19990628_TOR@TBD</v>
      </c>
      <c r="C1115" s="2">
        <v>36339</v>
      </c>
      <c r="D1115" t="s">
        <v>46</v>
      </c>
      <c r="E1115" t="s">
        <v>190</v>
      </c>
      <c r="F1115" cm="1">
        <f t="array" ref="F1115">INDEX(Linescores!$A:$D,MATCH(1,(Linescores!$A:$A=Schedule!$A1115)*(Schedule!D1115=Linescores!$C:$C),0),4)</f>
        <v>0</v>
      </c>
      <c r="G1115" cm="1">
        <f t="array" ref="G1115">INDEX(Linescores!$A:$D,MATCH(1,(Linescores!$A:$A=Schedule!$A1115)*(Schedule!E1115=Linescores!$C:$C),0),4)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19990628_PHI@PIT</v>
      </c>
      <c r="C1116" s="2">
        <v>36339</v>
      </c>
      <c r="D1116" t="s">
        <v>47</v>
      </c>
      <c r="E1116" t="s">
        <v>32</v>
      </c>
      <c r="F1116" cm="1">
        <f t="array" ref="F1116">INDEX(Linescores!$A:$D,MATCH(1,(Linescores!$A:$A=Schedule!$A1116)*(Schedule!D1116=Linescores!$C:$C),0),4)</f>
        <v>0</v>
      </c>
      <c r="G1116" cm="1">
        <f t="array" ref="G1116">INDEX(Linescores!$A:$D,MATCH(1,(Linescores!$A:$A=Schedule!$A1116)*(Schedule!E1116=Linescores!$C:$C),0),4)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19990628_ATL@MON</v>
      </c>
      <c r="C1117" s="2">
        <v>36339</v>
      </c>
      <c r="D1117" t="s">
        <v>36</v>
      </c>
      <c r="E1117" t="s">
        <v>40</v>
      </c>
      <c r="F1117" cm="1">
        <f t="array" ref="F1117">INDEX(Linescores!$A:$D,MATCH(1,(Linescores!$A:$A=Schedule!$A1117)*(Schedule!D1117=Linescores!$C:$C),0),4)</f>
        <v>0</v>
      </c>
      <c r="G1117" cm="1">
        <f t="array" ref="G1117">INDEX(Linescores!$A:$D,MATCH(1,(Linescores!$A:$A=Schedule!$A1117)*(Schedule!E1117=Linescores!$C:$C),0),4)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19990628_COL@SDP</v>
      </c>
      <c r="C1118" s="2">
        <v>36339</v>
      </c>
      <c r="D1118" t="s">
        <v>51</v>
      </c>
      <c r="E1118" t="s">
        <v>246</v>
      </c>
      <c r="F1118" cm="1">
        <f t="array" ref="F1118">INDEX(Linescores!$A:$D,MATCH(1,(Linescores!$A:$A=Schedule!$A1118)*(Schedule!D1118=Linescores!$C:$C),0),4)</f>
        <v>0</v>
      </c>
      <c r="G1118" cm="1">
        <f t="array" ref="G1118">INDEX(Linescores!$A:$D,MATCH(1,(Linescores!$A:$A=Schedule!$A1118)*(Schedule!E1118=Linescores!$C:$C),0),4)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19990628_NYM@FLA</v>
      </c>
      <c r="C1119" s="2">
        <v>36339</v>
      </c>
      <c r="D1119" t="s">
        <v>49</v>
      </c>
      <c r="E1119" t="s">
        <v>35</v>
      </c>
      <c r="F1119" cm="1">
        <f t="array" ref="F1119">INDEX(Linescores!$A:$D,MATCH(1,(Linescores!$A:$A=Schedule!$A1119)*(Schedule!D1119=Linescores!$C:$C),0),4)</f>
        <v>0</v>
      </c>
      <c r="G1119" cm="1">
        <f t="array" ref="G1119">INDEX(Linescores!$A:$D,MATCH(1,(Linescores!$A:$A=Schedule!$A1119)*(Schedule!E1119=Linescores!$C:$C),0),4)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19990629_DET@NYY</v>
      </c>
      <c r="C1120" s="2">
        <v>36340</v>
      </c>
      <c r="D1120" t="s">
        <v>45</v>
      </c>
      <c r="E1120" t="s">
        <v>42</v>
      </c>
      <c r="F1120" cm="1">
        <f t="array" ref="F1120">INDEX(Linescores!$A:$D,MATCH(1,(Linescores!$A:$A=Schedule!$A1120)*(Schedule!D1120=Linescores!$C:$C),0),4)</f>
        <v>0</v>
      </c>
      <c r="G1120" cm="1">
        <f t="array" ref="G1120">INDEX(Linescores!$A:$D,MATCH(1,(Linescores!$A:$A=Schedule!$A1120)*(Schedule!E1120=Linescores!$C:$C),0),4)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19990629_BAL@TOR</v>
      </c>
      <c r="C1121" s="2">
        <v>36340</v>
      </c>
      <c r="D1121" t="s">
        <v>31</v>
      </c>
      <c r="E1121" t="s">
        <v>46</v>
      </c>
      <c r="F1121" cm="1">
        <f t="array" ref="F1121">INDEX(Linescores!$A:$D,MATCH(1,(Linescores!$A:$A=Schedule!$A1121)*(Schedule!D1121=Linescores!$C:$C),0),4)</f>
        <v>0</v>
      </c>
      <c r="G1121" cm="1">
        <f t="array" ref="G1121">INDEX(Linescores!$A:$D,MATCH(1,(Linescores!$A:$A=Schedule!$A1121)*(Schedule!E1121=Linescores!$C:$C),0),4)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19990629_CHW@KCR</v>
      </c>
      <c r="C1122" s="2">
        <v>36340</v>
      </c>
      <c r="D1122" t="s">
        <v>43</v>
      </c>
      <c r="E1122" t="s">
        <v>74</v>
      </c>
      <c r="F1122" cm="1">
        <f t="array" ref="F1122">INDEX(Linescores!$A:$D,MATCH(1,(Linescores!$A:$A=Schedule!$A1122)*(Schedule!D1122=Linescores!$C:$C),0),4)</f>
        <v>0</v>
      </c>
      <c r="G1122" cm="1">
        <f t="array" ref="G1122">INDEX(Linescores!$A:$D,MATCH(1,(Linescores!$A:$A=Schedule!$A1122)*(Schedule!E1122=Linescores!$C:$C),0),4)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19990629_MIN@CLE</v>
      </c>
      <c r="C1123" s="2">
        <v>36340</v>
      </c>
      <c r="D1123" t="s">
        <v>38</v>
      </c>
      <c r="E1123" t="s">
        <v>44</v>
      </c>
      <c r="F1123" cm="1">
        <f t="array" ref="F1123">INDEX(Linescores!$A:$D,MATCH(1,(Linescores!$A:$A=Schedule!$A1123)*(Schedule!D1123=Linescores!$C:$C),0),4)</f>
        <v>0</v>
      </c>
      <c r="G1123" cm="1">
        <f t="array" ref="G1123">INDEX(Linescores!$A:$D,MATCH(1,(Linescores!$A:$A=Schedule!$A1123)*(Schedule!E1123=Linescores!$C:$C),0),4)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19990629_SEA@OAK</v>
      </c>
      <c r="C1124" s="2">
        <v>36340</v>
      </c>
      <c r="D1124" t="s">
        <v>28</v>
      </c>
      <c r="E1124" t="s">
        <v>30</v>
      </c>
      <c r="F1124" cm="1">
        <f t="array" ref="F1124">INDEX(Linescores!$A:$D,MATCH(1,(Linescores!$A:$A=Schedule!$A1124)*(Schedule!D1124=Linescores!$C:$C),0),4)</f>
        <v>0</v>
      </c>
      <c r="G1124" cm="1">
        <f t="array" ref="G1124">INDEX(Linescores!$A:$D,MATCH(1,(Linescores!$A:$A=Schedule!$A1124)*(Schedule!E1124=Linescores!$C:$C),0),4)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19990629_TEX@ANA</v>
      </c>
      <c r="C1125" s="2">
        <v>36340</v>
      </c>
      <c r="D1125" t="s">
        <v>29</v>
      </c>
      <c r="E1125" t="s">
        <v>37</v>
      </c>
      <c r="F1125" cm="1">
        <f t="array" ref="F1125">INDEX(Linescores!$A:$D,MATCH(1,(Linescores!$A:$A=Schedule!$A1125)*(Schedule!D1125=Linescores!$C:$C),0),4)</f>
        <v>0</v>
      </c>
      <c r="G1125" cm="1">
        <f t="array" ref="G1125">INDEX(Linescores!$A:$D,MATCH(1,(Linescores!$A:$A=Schedule!$A1125)*(Schedule!E1125=Linescores!$C:$C),0),4)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19990629_ARI@CIN</v>
      </c>
      <c r="C1126" s="2">
        <v>36340</v>
      </c>
      <c r="D1126" t="s">
        <v>50</v>
      </c>
      <c r="E1126" t="s">
        <v>33</v>
      </c>
      <c r="F1126" cm="1">
        <f t="array" ref="F1126">INDEX(Linescores!$A:$D,MATCH(1,(Linescores!$A:$A=Schedule!$A1126)*(Schedule!D1126=Linescores!$C:$C),0),4)</f>
        <v>0</v>
      </c>
      <c r="G1126" cm="1">
        <f t="array" ref="G1126">INDEX(Linescores!$A:$D,MATCH(1,(Linescores!$A:$A=Schedule!$A1126)*(Schedule!E1126=Linescores!$C:$C),0),4)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19990629_PHI@PIT</v>
      </c>
      <c r="C1127" s="2">
        <v>36340</v>
      </c>
      <c r="D1127" t="s">
        <v>47</v>
      </c>
      <c r="E1127" t="s">
        <v>32</v>
      </c>
      <c r="F1127" cm="1">
        <f t="array" ref="F1127">INDEX(Linescores!$A:$D,MATCH(1,(Linescores!$A:$A=Schedule!$A1127)*(Schedule!D1127=Linescores!$C:$C),0),4)</f>
        <v>0</v>
      </c>
      <c r="G1127" cm="1">
        <f t="array" ref="G1127">INDEX(Linescores!$A:$D,MATCH(1,(Linescores!$A:$A=Schedule!$A1127)*(Schedule!E1127=Linescores!$C:$C),0),4)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19990629_ATL@MON</v>
      </c>
      <c r="C1128" s="2">
        <v>36340</v>
      </c>
      <c r="D1128" t="s">
        <v>36</v>
      </c>
      <c r="E1128" t="s">
        <v>40</v>
      </c>
      <c r="F1128" cm="1">
        <f t="array" ref="F1128">INDEX(Linescores!$A:$D,MATCH(1,(Linescores!$A:$A=Schedule!$A1128)*(Schedule!D1128=Linescores!$C:$C),0),4)</f>
        <v>0</v>
      </c>
      <c r="G1128" cm="1">
        <f t="array" ref="G1128">INDEX(Linescores!$A:$D,MATCH(1,(Linescores!$A:$A=Schedule!$A1128)*(Schedule!E1128=Linescores!$C:$C),0),4)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19990629_COL@SFG</v>
      </c>
      <c r="C1129" s="2">
        <v>36340</v>
      </c>
      <c r="D1129" t="s">
        <v>51</v>
      </c>
      <c r="E1129" t="s">
        <v>136</v>
      </c>
      <c r="F1129" cm="1">
        <f t="array" ref="F1129">INDEX(Linescores!$A:$D,MATCH(1,(Linescores!$A:$A=Schedule!$A1129)*(Schedule!D1129=Linescores!$C:$C),0),4)</f>
        <v>0</v>
      </c>
      <c r="G1129" cm="1">
        <f t="array" ref="G1129">INDEX(Linescores!$A:$D,MATCH(1,(Linescores!$A:$A=Schedule!$A1129)*(Schedule!E1129=Linescores!$C:$C),0),4)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19990629_LAD@SDP</v>
      </c>
      <c r="C1130" s="2">
        <v>36340</v>
      </c>
      <c r="D1130" t="s">
        <v>112</v>
      </c>
      <c r="E1130" t="s">
        <v>246</v>
      </c>
      <c r="F1130" cm="1">
        <f t="array" ref="F1130">INDEX(Linescores!$A:$D,MATCH(1,(Linescores!$A:$A=Schedule!$A1130)*(Schedule!D1130=Linescores!$C:$C),0),4)</f>
        <v>0</v>
      </c>
      <c r="G1130" cm="1">
        <f t="array" ref="G1130">INDEX(Linescores!$A:$D,MATCH(1,(Linescores!$A:$A=Schedule!$A1130)*(Schedule!E1130=Linescores!$C:$C),0),4)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19990629_MIL@CHC</v>
      </c>
      <c r="C1131" s="2">
        <v>36340</v>
      </c>
      <c r="D1131" t="s">
        <v>53</v>
      </c>
      <c r="E1131" t="s">
        <v>48</v>
      </c>
      <c r="F1131" cm="1">
        <f t="array" ref="F1131">INDEX(Linescores!$A:$D,MATCH(1,(Linescores!$A:$A=Schedule!$A1131)*(Schedule!D1131=Linescores!$C:$C),0),4)</f>
        <v>0</v>
      </c>
      <c r="G1131" cm="1">
        <f t="array" ref="G1131">INDEX(Linescores!$A:$D,MATCH(1,(Linescores!$A:$A=Schedule!$A1131)*(Schedule!E1131=Linescores!$C:$C),0),4)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19990629_NYM@FLA</v>
      </c>
      <c r="C1132" s="2">
        <v>36340</v>
      </c>
      <c r="D1132" t="s">
        <v>49</v>
      </c>
      <c r="E1132" t="s">
        <v>35</v>
      </c>
      <c r="F1132" cm="1">
        <f t="array" ref="F1132">INDEX(Linescores!$A:$D,MATCH(1,(Linescores!$A:$A=Schedule!$A1132)*(Schedule!D1132=Linescores!$C:$C),0),4)</f>
        <v>0</v>
      </c>
      <c r="G1132" cm="1">
        <f t="array" ref="G1132">INDEX(Linescores!$A:$D,MATCH(1,(Linescores!$A:$A=Schedule!$A1132)*(Schedule!E1132=Linescores!$C:$C),0),4)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19990629_STL@HOU</v>
      </c>
      <c r="C1133" s="2">
        <v>36340</v>
      </c>
      <c r="D1133" t="s">
        <v>34</v>
      </c>
      <c r="E1133" t="s">
        <v>39</v>
      </c>
      <c r="F1133" cm="1">
        <f t="array" ref="F1133">INDEX(Linescores!$A:$D,MATCH(1,(Linescores!$A:$A=Schedule!$A1133)*(Schedule!D1133=Linescores!$C:$C),0),4)</f>
        <v>0</v>
      </c>
      <c r="G1133" cm="1">
        <f t="array" ref="G1133">INDEX(Linescores!$A:$D,MATCH(1,(Linescores!$A:$A=Schedule!$A1133)*(Schedule!E1133=Linescores!$C:$C),0),4)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19990630_DET@NYY</v>
      </c>
      <c r="C1134" s="2">
        <v>36341</v>
      </c>
      <c r="D1134" t="s">
        <v>45</v>
      </c>
      <c r="E1134" t="s">
        <v>42</v>
      </c>
      <c r="F1134" cm="1">
        <f t="array" ref="F1134">INDEX(Linescores!$A:$D,MATCH(1,(Linescores!$A:$A=Schedule!$A1134)*(Schedule!D1134=Linescores!$C:$C),0),4)</f>
        <v>0</v>
      </c>
      <c r="G1134" cm="1">
        <f t="array" ref="G1134">INDEX(Linescores!$A:$D,MATCH(1,(Linescores!$A:$A=Schedule!$A1134)*(Schedule!E1134=Linescores!$C:$C),0),4)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19990630_BAL@TOR</v>
      </c>
      <c r="C1135" s="2">
        <v>36341</v>
      </c>
      <c r="D1135" t="s">
        <v>31</v>
      </c>
      <c r="E1135" t="s">
        <v>46</v>
      </c>
      <c r="F1135" cm="1">
        <f t="array" ref="F1135">INDEX(Linescores!$A:$D,MATCH(1,(Linescores!$A:$A=Schedule!$A1135)*(Schedule!D1135=Linescores!$C:$C),0),4)</f>
        <v>0</v>
      </c>
      <c r="G1135" cm="1">
        <f t="array" ref="G1135">INDEX(Linescores!$A:$D,MATCH(1,(Linescores!$A:$A=Schedule!$A1135)*(Schedule!E1135=Linescores!$C:$C),0),4)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19990630_CHW@KCR</v>
      </c>
      <c r="C1136" s="2">
        <v>36341</v>
      </c>
      <c r="D1136" t="s">
        <v>43</v>
      </c>
      <c r="E1136" t="s">
        <v>74</v>
      </c>
      <c r="F1136" cm="1">
        <f t="array" ref="F1136">INDEX(Linescores!$A:$D,MATCH(1,(Linescores!$A:$A=Schedule!$A1136)*(Schedule!D1136=Linescores!$C:$C),0),4)</f>
        <v>0</v>
      </c>
      <c r="G1136" cm="1">
        <f t="array" ref="G1136">INDEX(Linescores!$A:$D,MATCH(1,(Linescores!$A:$A=Schedule!$A1136)*(Schedule!E1136=Linescores!$C:$C),0),4)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19990630_MIN@CLE</v>
      </c>
      <c r="C1137" s="2">
        <v>36341</v>
      </c>
      <c r="D1137" t="s">
        <v>38</v>
      </c>
      <c r="E1137" t="s">
        <v>44</v>
      </c>
      <c r="F1137" cm="1">
        <f t="array" ref="F1137">INDEX(Linescores!$A:$D,MATCH(1,(Linescores!$A:$A=Schedule!$A1137)*(Schedule!D1137=Linescores!$C:$C),0),4)</f>
        <v>0</v>
      </c>
      <c r="G1137" cm="1">
        <f t="array" ref="G1137">INDEX(Linescores!$A:$D,MATCH(1,(Linescores!$A:$A=Schedule!$A1137)*(Schedule!E1137=Linescores!$C:$C),0),4)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19990630_SEA@OAK</v>
      </c>
      <c r="C1138" s="2">
        <v>36341</v>
      </c>
      <c r="D1138" t="s">
        <v>28</v>
      </c>
      <c r="E1138" t="s">
        <v>30</v>
      </c>
      <c r="F1138" cm="1">
        <f t="array" ref="F1138">INDEX(Linescores!$A:$D,MATCH(1,(Linescores!$A:$A=Schedule!$A1138)*(Schedule!D1138=Linescores!$C:$C),0),4)</f>
        <v>0</v>
      </c>
      <c r="G1138" cm="1">
        <f t="array" ref="G1138">INDEX(Linescores!$A:$D,MATCH(1,(Linescores!$A:$A=Schedule!$A1138)*(Schedule!E1138=Linescores!$C:$C),0),4)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19990630_TBD@BOS</v>
      </c>
      <c r="C1139" s="2">
        <v>36341</v>
      </c>
      <c r="D1139" t="s">
        <v>190</v>
      </c>
      <c r="E1139" t="s">
        <v>52</v>
      </c>
      <c r="F1139" cm="1">
        <f t="array" ref="F1139">INDEX(Linescores!$A:$D,MATCH(1,(Linescores!$A:$A=Schedule!$A1139)*(Schedule!D1139=Linescores!$C:$C),0),4)</f>
        <v>0</v>
      </c>
      <c r="G1139" cm="1">
        <f t="array" ref="G1139">INDEX(Linescores!$A:$D,MATCH(1,(Linescores!$A:$A=Schedule!$A1139)*(Schedule!E1139=Linescores!$C:$C),0),4)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19990630_TEX@ANA</v>
      </c>
      <c r="C1140" s="2">
        <v>36341</v>
      </c>
      <c r="D1140" t="s">
        <v>29</v>
      </c>
      <c r="E1140" t="s">
        <v>37</v>
      </c>
      <c r="F1140" cm="1">
        <f t="array" ref="F1140">INDEX(Linescores!$A:$D,MATCH(1,(Linescores!$A:$A=Schedule!$A1140)*(Schedule!D1140=Linescores!$C:$C),0),4)</f>
        <v>0</v>
      </c>
      <c r="G1140" cm="1">
        <f t="array" ref="G1140">INDEX(Linescores!$A:$D,MATCH(1,(Linescores!$A:$A=Schedule!$A1140)*(Schedule!E1140=Linescores!$C:$C),0),4)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19990630_ARI@CIN</v>
      </c>
      <c r="C1141" s="2">
        <v>36341</v>
      </c>
      <c r="D1141" t="s">
        <v>50</v>
      </c>
      <c r="E1141" t="s">
        <v>33</v>
      </c>
      <c r="F1141" cm="1">
        <f t="array" ref="F1141">INDEX(Linescores!$A:$D,MATCH(1,(Linescores!$A:$A=Schedule!$A1141)*(Schedule!D1141=Linescores!$C:$C),0),4)</f>
        <v>0</v>
      </c>
      <c r="G1141" cm="1">
        <f t="array" ref="G1141">INDEX(Linescores!$A:$D,MATCH(1,(Linescores!$A:$A=Schedule!$A1141)*(Schedule!E1141=Linescores!$C:$C),0),4)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19990630_PHI@PIT</v>
      </c>
      <c r="C1142" s="2">
        <v>36341</v>
      </c>
      <c r="D1142" t="s">
        <v>47</v>
      </c>
      <c r="E1142" t="s">
        <v>32</v>
      </c>
      <c r="F1142" cm="1">
        <f t="array" ref="F1142">INDEX(Linescores!$A:$D,MATCH(1,(Linescores!$A:$A=Schedule!$A1142)*(Schedule!D1142=Linescores!$C:$C),0),4)</f>
        <v>0</v>
      </c>
      <c r="G1142" cm="1">
        <f t="array" ref="G1142">INDEX(Linescores!$A:$D,MATCH(1,(Linescores!$A:$A=Schedule!$A1142)*(Schedule!E1142=Linescores!$C:$C),0),4)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19990630_ATL@MON</v>
      </c>
      <c r="C1143" s="2">
        <v>36341</v>
      </c>
      <c r="D1143" t="s">
        <v>36</v>
      </c>
      <c r="E1143" t="s">
        <v>40</v>
      </c>
      <c r="F1143" cm="1">
        <f t="array" ref="F1143">INDEX(Linescores!$A:$D,MATCH(1,(Linescores!$A:$A=Schedule!$A1143)*(Schedule!D1143=Linescores!$C:$C),0),4)</f>
        <v>0</v>
      </c>
      <c r="G1143" cm="1">
        <f t="array" ref="G1143">INDEX(Linescores!$A:$D,MATCH(1,(Linescores!$A:$A=Schedule!$A1143)*(Schedule!E1143=Linescores!$C:$C),0),4)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19990630_COL@SFG</v>
      </c>
      <c r="C1144" s="2">
        <v>36341</v>
      </c>
      <c r="D1144" t="s">
        <v>51</v>
      </c>
      <c r="E1144" t="s">
        <v>136</v>
      </c>
      <c r="F1144" cm="1">
        <f t="array" ref="F1144">INDEX(Linescores!$A:$D,MATCH(1,(Linescores!$A:$A=Schedule!$A1144)*(Schedule!D1144=Linescores!$C:$C),0),4)</f>
        <v>0</v>
      </c>
      <c r="G1144" cm="1">
        <f t="array" ref="G1144">INDEX(Linescores!$A:$D,MATCH(1,(Linescores!$A:$A=Schedule!$A1144)*(Schedule!E1144=Linescores!$C:$C),0),4)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19990630_LAD@SDP</v>
      </c>
      <c r="C1145" s="2">
        <v>36341</v>
      </c>
      <c r="D1145" t="s">
        <v>112</v>
      </c>
      <c r="E1145" t="s">
        <v>246</v>
      </c>
      <c r="F1145" cm="1">
        <f t="array" ref="F1145">INDEX(Linescores!$A:$D,MATCH(1,(Linescores!$A:$A=Schedule!$A1145)*(Schedule!D1145=Linescores!$C:$C),0),4)</f>
        <v>0</v>
      </c>
      <c r="G1145" cm="1">
        <f t="array" ref="G1145">INDEX(Linescores!$A:$D,MATCH(1,(Linescores!$A:$A=Schedule!$A1145)*(Schedule!E1145=Linescores!$C:$C),0),4)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19990630_MIL@CHC</v>
      </c>
      <c r="C1146" s="2">
        <v>36341</v>
      </c>
      <c r="D1146" t="s">
        <v>53</v>
      </c>
      <c r="E1146" t="s">
        <v>48</v>
      </c>
      <c r="F1146" cm="1">
        <f t="array" ref="F1146">INDEX(Linescores!$A:$D,MATCH(1,(Linescores!$A:$A=Schedule!$A1146)*(Schedule!D1146=Linescores!$C:$C),0),4)</f>
        <v>0</v>
      </c>
      <c r="G1146" cm="1">
        <f t="array" ref="G1146">INDEX(Linescores!$A:$D,MATCH(1,(Linescores!$A:$A=Schedule!$A1146)*(Schedule!E1146=Linescores!$C:$C),0),4)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19990630_NYM@FLA</v>
      </c>
      <c r="C1147" s="2">
        <v>36341</v>
      </c>
      <c r="D1147" t="s">
        <v>49</v>
      </c>
      <c r="E1147" t="s">
        <v>35</v>
      </c>
      <c r="F1147" cm="1">
        <f t="array" ref="F1147">INDEX(Linescores!$A:$D,MATCH(1,(Linescores!$A:$A=Schedule!$A1147)*(Schedule!D1147=Linescores!$C:$C),0),4)</f>
        <v>0</v>
      </c>
      <c r="G1147" cm="1">
        <f t="array" ref="G1147">INDEX(Linescores!$A:$D,MATCH(1,(Linescores!$A:$A=Schedule!$A1147)*(Schedule!E1147=Linescores!$C:$C),0),4)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19990630_STL@HOU</v>
      </c>
      <c r="C1148" s="2">
        <v>36341</v>
      </c>
      <c r="D1148" t="s">
        <v>34</v>
      </c>
      <c r="E1148" t="s">
        <v>39</v>
      </c>
      <c r="F1148" cm="1">
        <f t="array" ref="F1148">INDEX(Linescores!$A:$D,MATCH(1,(Linescores!$A:$A=Schedule!$A1148)*(Schedule!D1148=Linescores!$C:$C),0),4)</f>
        <v>0</v>
      </c>
      <c r="G1148" cm="1">
        <f t="array" ref="G1148">INDEX(Linescores!$A:$D,MATCH(1,(Linescores!$A:$A=Schedule!$A1148)*(Schedule!E1148=Linescores!$C:$C),0),4)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19990701_DET@NYY</v>
      </c>
      <c r="C1149" s="2">
        <v>36342</v>
      </c>
      <c r="D1149" t="s">
        <v>45</v>
      </c>
      <c r="E1149" t="s">
        <v>42</v>
      </c>
      <c r="F1149" cm="1">
        <f t="array" ref="F1149">INDEX(Linescores!$A:$D,MATCH(1,(Linescores!$A:$A=Schedule!$A1149)*(Schedule!D1149=Linescores!$C:$C),0),4)</f>
        <v>0</v>
      </c>
      <c r="G1149" cm="1">
        <f t="array" ref="G1149">INDEX(Linescores!$A:$D,MATCH(1,(Linescores!$A:$A=Schedule!$A1149)*(Schedule!E1149=Linescores!$C:$C),0),4)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19990701_BAL@TOR</v>
      </c>
      <c r="C1150" s="2">
        <v>36342</v>
      </c>
      <c r="D1150" t="s">
        <v>31</v>
      </c>
      <c r="E1150" t="s">
        <v>46</v>
      </c>
      <c r="F1150" cm="1">
        <f t="array" ref="F1150">INDEX(Linescores!$A:$D,MATCH(1,(Linescores!$A:$A=Schedule!$A1150)*(Schedule!D1150=Linescores!$C:$C),0),4)</f>
        <v>0</v>
      </c>
      <c r="G1150" cm="1">
        <f t="array" ref="G1150">INDEX(Linescores!$A:$D,MATCH(1,(Linescores!$A:$A=Schedule!$A1150)*(Schedule!E1150=Linescores!$C:$C),0),4)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19990701_CHW@KCR</v>
      </c>
      <c r="C1151" s="2">
        <v>36342</v>
      </c>
      <c r="D1151" t="s">
        <v>43</v>
      </c>
      <c r="E1151" t="s">
        <v>74</v>
      </c>
      <c r="F1151" cm="1">
        <f t="array" ref="F1151">INDEX(Linescores!$A:$D,MATCH(1,(Linescores!$A:$A=Schedule!$A1151)*(Schedule!D1151=Linescores!$C:$C),0),4)</f>
        <v>0</v>
      </c>
      <c r="G1151" cm="1">
        <f t="array" ref="G1151">INDEX(Linescores!$A:$D,MATCH(1,(Linescores!$A:$A=Schedule!$A1151)*(Schedule!E1151=Linescores!$C:$C),0),4)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19990701_MIN@CLE</v>
      </c>
      <c r="C1152" s="2">
        <v>36342</v>
      </c>
      <c r="D1152" t="s">
        <v>38</v>
      </c>
      <c r="E1152" t="s">
        <v>44</v>
      </c>
      <c r="F1152" cm="1">
        <f t="array" ref="F1152">INDEX(Linescores!$A:$D,MATCH(1,(Linescores!$A:$A=Schedule!$A1152)*(Schedule!D1152=Linescores!$C:$C),0),4)</f>
        <v>0</v>
      </c>
      <c r="G1152" cm="1">
        <f t="array" ref="G1152">INDEX(Linescores!$A:$D,MATCH(1,(Linescores!$A:$A=Schedule!$A1152)*(Schedule!E1152=Linescores!$C:$C),0),4)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19990701_SEA@OAK</v>
      </c>
      <c r="C1153" s="2">
        <v>36342</v>
      </c>
      <c r="D1153" t="s">
        <v>28</v>
      </c>
      <c r="E1153" t="s">
        <v>30</v>
      </c>
      <c r="F1153" cm="1">
        <f t="array" ref="F1153">INDEX(Linescores!$A:$D,MATCH(1,(Linescores!$A:$A=Schedule!$A1153)*(Schedule!D1153=Linescores!$C:$C),0),4)</f>
        <v>0</v>
      </c>
      <c r="G1153" cm="1">
        <f t="array" ref="G1153">INDEX(Linescores!$A:$D,MATCH(1,(Linescores!$A:$A=Schedule!$A1153)*(Schedule!E1153=Linescores!$C:$C),0),4)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19990701_TBD@BOS</v>
      </c>
      <c r="C1154" s="2">
        <v>36342</v>
      </c>
      <c r="D1154" t="s">
        <v>190</v>
      </c>
      <c r="E1154" t="s">
        <v>52</v>
      </c>
      <c r="F1154" cm="1">
        <f t="array" ref="F1154">INDEX(Linescores!$A:$D,MATCH(1,(Linescores!$A:$A=Schedule!$A1154)*(Schedule!D1154=Linescores!$C:$C),0),4)</f>
        <v>0</v>
      </c>
      <c r="G1154" cm="1">
        <f t="array" ref="G1154">INDEX(Linescores!$A:$D,MATCH(1,(Linescores!$A:$A=Schedule!$A1154)*(Schedule!E1154=Linescores!$C:$C),0),4)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19990701_ARI@CIN</v>
      </c>
      <c r="C1155" s="2">
        <v>36342</v>
      </c>
      <c r="D1155" t="s">
        <v>50</v>
      </c>
      <c r="E1155" t="s">
        <v>33</v>
      </c>
      <c r="F1155" cm="1">
        <f t="array" ref="F1155">INDEX(Linescores!$A:$D,MATCH(1,(Linescores!$A:$A=Schedule!$A1155)*(Schedule!D1155=Linescores!$C:$C),0),4)</f>
        <v>0</v>
      </c>
      <c r="G1155" cm="1">
        <f t="array" ref="G1155">INDEX(Linescores!$A:$D,MATCH(1,(Linescores!$A:$A=Schedule!$A1155)*(Schedule!E1155=Linescores!$C:$C),0),4)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19990701_PHI@PIT</v>
      </c>
      <c r="C1156" s="2">
        <v>36342</v>
      </c>
      <c r="D1156" t="s">
        <v>47</v>
      </c>
      <c r="E1156" t="s">
        <v>32</v>
      </c>
      <c r="F1156" cm="1">
        <f t="array" ref="F1156">INDEX(Linescores!$A:$D,MATCH(1,(Linescores!$A:$A=Schedule!$A1156)*(Schedule!D1156=Linescores!$C:$C),0),4)</f>
        <v>0</v>
      </c>
      <c r="G1156" cm="1">
        <f t="array" ref="G1156">INDEX(Linescores!$A:$D,MATCH(1,(Linescores!$A:$A=Schedule!$A1156)*(Schedule!E1156=Linescores!$C:$C),0),4)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19990701_ATL@MON</v>
      </c>
      <c r="C1157" s="2">
        <v>36342</v>
      </c>
      <c r="D1157" t="s">
        <v>36</v>
      </c>
      <c r="E1157" t="s">
        <v>40</v>
      </c>
      <c r="F1157" cm="1">
        <f t="array" ref="F1157">INDEX(Linescores!$A:$D,MATCH(1,(Linescores!$A:$A=Schedule!$A1157)*(Schedule!D1157=Linescores!$C:$C),0),4)</f>
        <v>0</v>
      </c>
      <c r="G1157" cm="1">
        <f t="array" ref="G1157">INDEX(Linescores!$A:$D,MATCH(1,(Linescores!$A:$A=Schedule!$A1157)*(Schedule!E1157=Linescores!$C:$C),0),4)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19990701_COL@SFG</v>
      </c>
      <c r="C1158" s="2">
        <v>36342</v>
      </c>
      <c r="D1158" t="s">
        <v>51</v>
      </c>
      <c r="E1158" t="s">
        <v>136</v>
      </c>
      <c r="F1158" cm="1">
        <f t="array" ref="F1158">INDEX(Linescores!$A:$D,MATCH(1,(Linescores!$A:$A=Schedule!$A1158)*(Schedule!D1158=Linescores!$C:$C),0),4)</f>
        <v>0</v>
      </c>
      <c r="G1158" cm="1">
        <f t="array" ref="G1158">INDEX(Linescores!$A:$D,MATCH(1,(Linescores!$A:$A=Schedule!$A1158)*(Schedule!E1158=Linescores!$C:$C),0),4)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19990701_LAD@SDP</v>
      </c>
      <c r="C1159" s="2">
        <v>36342</v>
      </c>
      <c r="D1159" t="s">
        <v>112</v>
      </c>
      <c r="E1159" t="s">
        <v>246</v>
      </c>
      <c r="F1159" cm="1">
        <f t="array" ref="F1159">INDEX(Linescores!$A:$D,MATCH(1,(Linescores!$A:$A=Schedule!$A1159)*(Schedule!D1159=Linescores!$C:$C),0),4)</f>
        <v>0</v>
      </c>
      <c r="G1159" cm="1">
        <f t="array" ref="G1159">INDEX(Linescores!$A:$D,MATCH(1,(Linescores!$A:$A=Schedule!$A1159)*(Schedule!E1159=Linescores!$C:$C),0),4)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19990701_MIL@CHC</v>
      </c>
      <c r="C1160" s="2">
        <v>36342</v>
      </c>
      <c r="D1160" t="s">
        <v>53</v>
      </c>
      <c r="E1160" t="s">
        <v>48</v>
      </c>
      <c r="F1160" cm="1">
        <f t="array" ref="F1160">INDEX(Linescores!$A:$D,MATCH(1,(Linescores!$A:$A=Schedule!$A1160)*(Schedule!D1160=Linescores!$C:$C),0),4)</f>
        <v>0</v>
      </c>
      <c r="G1160" cm="1">
        <f t="array" ref="G1160">INDEX(Linescores!$A:$D,MATCH(1,(Linescores!$A:$A=Schedule!$A1160)*(Schedule!E1160=Linescores!$C:$C),0),4)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19990701_NYM@FLA</v>
      </c>
      <c r="C1161" s="2">
        <v>36342</v>
      </c>
      <c r="D1161" t="s">
        <v>49</v>
      </c>
      <c r="E1161" t="s">
        <v>35</v>
      </c>
      <c r="F1161" cm="1">
        <f t="array" ref="F1161">INDEX(Linescores!$A:$D,MATCH(1,(Linescores!$A:$A=Schedule!$A1161)*(Schedule!D1161=Linescores!$C:$C),0),4)</f>
        <v>0</v>
      </c>
      <c r="G1161" cm="1">
        <f t="array" ref="G1161">INDEX(Linescores!$A:$D,MATCH(1,(Linescores!$A:$A=Schedule!$A1161)*(Schedule!E1161=Linescores!$C:$C),0),4)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19990701_STL@HOU</v>
      </c>
      <c r="C1162" s="2">
        <v>36342</v>
      </c>
      <c r="D1162" t="s">
        <v>34</v>
      </c>
      <c r="E1162" t="s">
        <v>39</v>
      </c>
      <c r="F1162" cm="1">
        <f t="array" ref="F1162">INDEX(Linescores!$A:$D,MATCH(1,(Linescores!$A:$A=Schedule!$A1162)*(Schedule!D1162=Linescores!$C:$C),0),4)</f>
        <v>0</v>
      </c>
      <c r="G1162" cm="1">
        <f t="array" ref="G1162">INDEX(Linescores!$A:$D,MATCH(1,(Linescores!$A:$A=Schedule!$A1162)*(Schedule!E1162=Linescores!$C:$C),0),4)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19990702_BOS@CHW</v>
      </c>
      <c r="C1163" s="2">
        <v>36343</v>
      </c>
      <c r="D1163" t="s">
        <v>52</v>
      </c>
      <c r="E1163" t="s">
        <v>43</v>
      </c>
      <c r="F1163" cm="1">
        <f t="array" ref="F1163">INDEX(Linescores!$A:$D,MATCH(1,(Linescores!$A:$A=Schedule!$A1163)*(Schedule!D1163=Linescores!$C:$C),0),4)</f>
        <v>0</v>
      </c>
      <c r="G1163" cm="1">
        <f t="array" ref="G1163">INDEX(Linescores!$A:$D,MATCH(1,(Linescores!$A:$A=Schedule!$A1163)*(Schedule!E1163=Linescores!$C:$C),0),4)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19990702_ANA@OAK</v>
      </c>
      <c r="C1164" s="2">
        <v>36343</v>
      </c>
      <c r="D1164" t="s">
        <v>37</v>
      </c>
      <c r="E1164" t="s">
        <v>30</v>
      </c>
      <c r="F1164" cm="1">
        <f t="array" ref="F1164">INDEX(Linescores!$A:$D,MATCH(1,(Linescores!$A:$A=Schedule!$A1164)*(Schedule!D1164=Linescores!$C:$C),0),4)</f>
        <v>0</v>
      </c>
      <c r="G1164" cm="1">
        <f t="array" ref="G1164">INDEX(Linescores!$A:$D,MATCH(1,(Linescores!$A:$A=Schedule!$A1164)*(Schedule!E1164=Linescores!$C:$C),0),4)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19990702_BAL@NYY</v>
      </c>
      <c r="C1165" s="2">
        <v>36343</v>
      </c>
      <c r="D1165" t="s">
        <v>31</v>
      </c>
      <c r="E1165" t="s">
        <v>42</v>
      </c>
      <c r="F1165" cm="1">
        <f t="array" ref="F1165">INDEX(Linescores!$A:$D,MATCH(1,(Linescores!$A:$A=Schedule!$A1165)*(Schedule!D1165=Linescores!$C:$C),0),4)</f>
        <v>0</v>
      </c>
      <c r="G1165" cm="1">
        <f t="array" ref="G1165">INDEX(Linescores!$A:$D,MATCH(1,(Linescores!$A:$A=Schedule!$A1165)*(Schedule!E1165=Linescores!$C:$C),0),4)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19990702_DET@MIN</v>
      </c>
      <c r="C1166" s="2">
        <v>36343</v>
      </c>
      <c r="D1166" t="s">
        <v>45</v>
      </c>
      <c r="E1166" t="s">
        <v>38</v>
      </c>
      <c r="F1166" cm="1">
        <f t="array" ref="F1166">INDEX(Linescores!$A:$D,MATCH(1,(Linescores!$A:$A=Schedule!$A1166)*(Schedule!D1166=Linescores!$C:$C),0),4)</f>
        <v>0</v>
      </c>
      <c r="G1166" cm="1">
        <f t="array" ref="G1166">INDEX(Linescores!$A:$D,MATCH(1,(Linescores!$A:$A=Schedule!$A1166)*(Schedule!E1166=Linescores!$C:$C),0),4)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19990702_KCR@CLE</v>
      </c>
      <c r="C1167" s="2">
        <v>36343</v>
      </c>
      <c r="D1167" t="s">
        <v>74</v>
      </c>
      <c r="E1167" t="s">
        <v>44</v>
      </c>
      <c r="F1167" cm="1">
        <f t="array" ref="F1167">INDEX(Linescores!$A:$D,MATCH(1,(Linescores!$A:$A=Schedule!$A1167)*(Schedule!D1167=Linescores!$C:$C),0),4)</f>
        <v>0</v>
      </c>
      <c r="G1167" cm="1">
        <f t="array" ref="G1167">INDEX(Linescores!$A:$D,MATCH(1,(Linescores!$A:$A=Schedule!$A1167)*(Schedule!E1167=Linescores!$C:$C),0),4)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19990702_SEA@TEX</v>
      </c>
      <c r="C1168" s="2">
        <v>36343</v>
      </c>
      <c r="D1168" t="s">
        <v>28</v>
      </c>
      <c r="E1168" t="s">
        <v>29</v>
      </c>
      <c r="F1168" cm="1">
        <f t="array" ref="F1168">INDEX(Linescores!$A:$D,MATCH(1,(Linescores!$A:$A=Schedule!$A1168)*(Schedule!D1168=Linescores!$C:$C),0),4)</f>
        <v>0</v>
      </c>
      <c r="G1168" cm="1">
        <f t="array" ref="G1168">INDEX(Linescores!$A:$D,MATCH(1,(Linescores!$A:$A=Schedule!$A1168)*(Schedule!E1168=Linescores!$C:$C),0),4)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19990702_TBD@TOR</v>
      </c>
      <c r="C1169" s="2">
        <v>36343</v>
      </c>
      <c r="D1169" t="s">
        <v>190</v>
      </c>
      <c r="E1169" t="s">
        <v>46</v>
      </c>
      <c r="F1169" cm="1">
        <f t="array" ref="F1169">INDEX(Linescores!$A:$D,MATCH(1,(Linescores!$A:$A=Schedule!$A1169)*(Schedule!D1169=Linescores!$C:$C),0),4)</f>
        <v>0</v>
      </c>
      <c r="G1169" cm="1">
        <f t="array" ref="G1169">INDEX(Linescores!$A:$D,MATCH(1,(Linescores!$A:$A=Schedule!$A1169)*(Schedule!E1169=Linescores!$C:$C),0),4)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19990702_ARI@STL</v>
      </c>
      <c r="C1170" s="2">
        <v>36343</v>
      </c>
      <c r="D1170" t="s">
        <v>50</v>
      </c>
      <c r="E1170" t="s">
        <v>34</v>
      </c>
      <c r="F1170" cm="1">
        <f t="array" ref="F1170">INDEX(Linescores!$A:$D,MATCH(1,(Linescores!$A:$A=Schedule!$A1170)*(Schedule!D1170=Linescores!$C:$C),0),4)</f>
        <v>0</v>
      </c>
      <c r="G1170" cm="1">
        <f t="array" ref="G1170">INDEX(Linescores!$A:$D,MATCH(1,(Linescores!$A:$A=Schedule!$A1170)*(Schedule!E1170=Linescores!$C:$C),0),4)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19990702_CHC@PHI</v>
      </c>
      <c r="C1171" s="2">
        <v>36343</v>
      </c>
      <c r="D1171" t="s">
        <v>48</v>
      </c>
      <c r="E1171" t="s">
        <v>47</v>
      </c>
      <c r="F1171" cm="1">
        <f t="array" ref="F1171">INDEX(Linescores!$A:$D,MATCH(1,(Linescores!$A:$A=Schedule!$A1171)*(Schedule!D1171=Linescores!$C:$C),0),4)</f>
        <v>0</v>
      </c>
      <c r="G1171" cm="1">
        <f t="array" ref="G1171">INDEX(Linescores!$A:$D,MATCH(1,(Linescores!$A:$A=Schedule!$A1171)*(Schedule!E1171=Linescores!$C:$C),0),4)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19990702_ATL@NYM</v>
      </c>
      <c r="C1172" s="2">
        <v>36343</v>
      </c>
      <c r="D1172" t="s">
        <v>36</v>
      </c>
      <c r="E1172" t="s">
        <v>49</v>
      </c>
      <c r="F1172" cm="1">
        <f t="array" ref="F1172">INDEX(Linescores!$A:$D,MATCH(1,(Linescores!$A:$A=Schedule!$A1172)*(Schedule!D1172=Linescores!$C:$C),0),4)</f>
        <v>0</v>
      </c>
      <c r="G1172" cm="1">
        <f t="array" ref="G1172">INDEX(Linescores!$A:$D,MATCH(1,(Linescores!$A:$A=Schedule!$A1172)*(Schedule!E1172=Linescores!$C:$C),0),4)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19990702_HOU@CIN</v>
      </c>
      <c r="C1173" s="2">
        <v>36343</v>
      </c>
      <c r="D1173" t="s">
        <v>39</v>
      </c>
      <c r="E1173" t="s">
        <v>33</v>
      </c>
      <c r="F1173" cm="1">
        <f t="array" ref="F1173">INDEX(Linescores!$A:$D,MATCH(1,(Linescores!$A:$A=Schedule!$A1173)*(Schedule!D1173=Linescores!$C:$C),0),4)</f>
        <v>0</v>
      </c>
      <c r="G1173" cm="1">
        <f t="array" ref="G1173">INDEX(Linescores!$A:$D,MATCH(1,(Linescores!$A:$A=Schedule!$A1173)*(Schedule!E1173=Linescores!$C:$C),0),4)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19990702_MIL@PIT</v>
      </c>
      <c r="C1174" s="2">
        <v>36343</v>
      </c>
      <c r="D1174" t="s">
        <v>53</v>
      </c>
      <c r="E1174" t="s">
        <v>32</v>
      </c>
      <c r="F1174" cm="1">
        <f t="array" ref="F1174">INDEX(Linescores!$A:$D,MATCH(1,(Linescores!$A:$A=Schedule!$A1174)*(Schedule!D1174=Linescores!$C:$C),0),4)</f>
        <v>0</v>
      </c>
      <c r="G1174" cm="1">
        <f t="array" ref="G1174">INDEX(Linescores!$A:$D,MATCH(1,(Linescores!$A:$A=Schedule!$A1174)*(Schedule!E1174=Linescores!$C:$C),0),4)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19990702_SDP@COL</v>
      </c>
      <c r="C1175" s="2">
        <v>36343</v>
      </c>
      <c r="D1175" t="s">
        <v>246</v>
      </c>
      <c r="E1175" t="s">
        <v>51</v>
      </c>
      <c r="F1175" cm="1">
        <f t="array" ref="F1175">INDEX(Linescores!$A:$D,MATCH(1,(Linescores!$A:$A=Schedule!$A1175)*(Schedule!D1175=Linescores!$C:$C),0),4)</f>
        <v>0</v>
      </c>
      <c r="G1175" cm="1">
        <f t="array" ref="G1175">INDEX(Linescores!$A:$D,MATCH(1,(Linescores!$A:$A=Schedule!$A1175)*(Schedule!E1175=Linescores!$C:$C),0),4)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19990702_SFG@LAD</v>
      </c>
      <c r="C1176" s="2">
        <v>36343</v>
      </c>
      <c r="D1176" t="s">
        <v>136</v>
      </c>
      <c r="E1176" t="s">
        <v>112</v>
      </c>
      <c r="F1176" cm="1">
        <f t="array" ref="F1176">INDEX(Linescores!$A:$D,MATCH(1,(Linescores!$A:$A=Schedule!$A1176)*(Schedule!D1176=Linescores!$C:$C),0),4)</f>
        <v>0</v>
      </c>
      <c r="G1176" cm="1">
        <f t="array" ref="G1176">INDEX(Linescores!$A:$D,MATCH(1,(Linescores!$A:$A=Schedule!$A1176)*(Schedule!E1176=Linescores!$C:$C),0),4)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19990703_BOS@CHW</v>
      </c>
      <c r="C1177" s="2">
        <v>36344</v>
      </c>
      <c r="D1177" t="s">
        <v>52</v>
      </c>
      <c r="E1177" t="s">
        <v>43</v>
      </c>
      <c r="F1177" cm="1">
        <f t="array" ref="F1177">INDEX(Linescores!$A:$D,MATCH(1,(Linescores!$A:$A=Schedule!$A1177)*(Schedule!D1177=Linescores!$C:$C),0),4)</f>
        <v>0</v>
      </c>
      <c r="G1177" cm="1">
        <f t="array" ref="G1177">INDEX(Linescores!$A:$D,MATCH(1,(Linescores!$A:$A=Schedule!$A1177)*(Schedule!E1177=Linescores!$C:$C),0),4)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19990703_ANA@OAK</v>
      </c>
      <c r="C1178" s="2">
        <v>36344</v>
      </c>
      <c r="D1178" t="s">
        <v>37</v>
      </c>
      <c r="E1178" t="s">
        <v>30</v>
      </c>
      <c r="F1178" cm="1">
        <f t="array" ref="F1178">INDEX(Linescores!$A:$D,MATCH(1,(Linescores!$A:$A=Schedule!$A1178)*(Schedule!D1178=Linescores!$C:$C),0),4)</f>
        <v>0</v>
      </c>
      <c r="G1178" cm="1">
        <f t="array" ref="G1178">INDEX(Linescores!$A:$D,MATCH(1,(Linescores!$A:$A=Schedule!$A1178)*(Schedule!E1178=Linescores!$C:$C),0),4)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19990703_BAL@NYY</v>
      </c>
      <c r="C1179" s="2">
        <v>36344</v>
      </c>
      <c r="D1179" t="s">
        <v>31</v>
      </c>
      <c r="E1179" t="s">
        <v>42</v>
      </c>
      <c r="F1179" cm="1">
        <f t="array" ref="F1179">INDEX(Linescores!$A:$D,MATCH(1,(Linescores!$A:$A=Schedule!$A1179)*(Schedule!D1179=Linescores!$C:$C),0),4)</f>
        <v>0</v>
      </c>
      <c r="G1179" cm="1">
        <f t="array" ref="G1179">INDEX(Linescores!$A:$D,MATCH(1,(Linescores!$A:$A=Schedule!$A1179)*(Schedule!E1179=Linescores!$C:$C),0),4)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19990703_DET@MIN</v>
      </c>
      <c r="C1180" s="2">
        <v>36344</v>
      </c>
      <c r="D1180" t="s">
        <v>45</v>
      </c>
      <c r="E1180" t="s">
        <v>38</v>
      </c>
      <c r="F1180" cm="1">
        <f t="array" ref="F1180">INDEX(Linescores!$A:$D,MATCH(1,(Linescores!$A:$A=Schedule!$A1180)*(Schedule!D1180=Linescores!$C:$C),0),4)</f>
        <v>0</v>
      </c>
      <c r="G1180" cm="1">
        <f t="array" ref="G1180">INDEX(Linescores!$A:$D,MATCH(1,(Linescores!$A:$A=Schedule!$A1180)*(Schedule!E1180=Linescores!$C:$C),0),4)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19990703_SEA@TEX</v>
      </c>
      <c r="C1181" s="2">
        <v>36344</v>
      </c>
      <c r="D1181" t="s">
        <v>28</v>
      </c>
      <c r="E1181" t="s">
        <v>29</v>
      </c>
      <c r="F1181" cm="1">
        <f t="array" ref="F1181">INDEX(Linescores!$A:$D,MATCH(1,(Linescores!$A:$A=Schedule!$A1181)*(Schedule!D1181=Linescores!$C:$C),0),4)</f>
        <v>0</v>
      </c>
      <c r="G1181" cm="1">
        <f t="array" ref="G1181">INDEX(Linescores!$A:$D,MATCH(1,(Linescores!$A:$A=Schedule!$A1181)*(Schedule!E1181=Linescores!$C:$C),0),4)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19990703_TBD@TOR</v>
      </c>
      <c r="C1182" s="2">
        <v>36344</v>
      </c>
      <c r="D1182" t="s">
        <v>190</v>
      </c>
      <c r="E1182" t="s">
        <v>46</v>
      </c>
      <c r="F1182" cm="1">
        <f t="array" ref="F1182">INDEX(Linescores!$A:$D,MATCH(1,(Linescores!$A:$A=Schedule!$A1182)*(Schedule!D1182=Linescores!$C:$C),0),4)</f>
        <v>0</v>
      </c>
      <c r="G1182" cm="1">
        <f t="array" ref="G1182">INDEX(Linescores!$A:$D,MATCH(1,(Linescores!$A:$A=Schedule!$A1182)*(Schedule!E1182=Linescores!$C:$C),0),4)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19990703_ARI@STL</v>
      </c>
      <c r="C1183" s="2">
        <v>36344</v>
      </c>
      <c r="D1183" t="s">
        <v>50</v>
      </c>
      <c r="E1183" t="s">
        <v>34</v>
      </c>
      <c r="F1183" cm="1">
        <f t="array" ref="F1183">INDEX(Linescores!$A:$D,MATCH(1,(Linescores!$A:$A=Schedule!$A1183)*(Schedule!D1183=Linescores!$C:$C),0),4)</f>
        <v>0</v>
      </c>
      <c r="G1183" cm="1">
        <f t="array" ref="G1183">INDEX(Linescores!$A:$D,MATCH(1,(Linescores!$A:$A=Schedule!$A1183)*(Schedule!E1183=Linescores!$C:$C),0),4)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19990703_CHC@PHI</v>
      </c>
      <c r="C1184" s="2">
        <v>36344</v>
      </c>
      <c r="D1184" t="s">
        <v>48</v>
      </c>
      <c r="E1184" t="s">
        <v>47</v>
      </c>
      <c r="F1184" cm="1">
        <f t="array" ref="F1184">INDEX(Linescores!$A:$D,MATCH(1,(Linescores!$A:$A=Schedule!$A1184)*(Schedule!D1184=Linescores!$C:$C),0),4)</f>
        <v>0</v>
      </c>
      <c r="G1184" cm="1">
        <f t="array" ref="G1184">INDEX(Linescores!$A:$D,MATCH(1,(Linescores!$A:$A=Schedule!$A1184)*(Schedule!E1184=Linescores!$C:$C),0),4)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19990703_ATL@NYM</v>
      </c>
      <c r="C1185" s="2">
        <v>36344</v>
      </c>
      <c r="D1185" t="s">
        <v>36</v>
      </c>
      <c r="E1185" t="s">
        <v>49</v>
      </c>
      <c r="F1185" cm="1">
        <f t="array" ref="F1185">INDEX(Linescores!$A:$D,MATCH(1,(Linescores!$A:$A=Schedule!$A1185)*(Schedule!D1185=Linescores!$C:$C),0),4)</f>
        <v>0</v>
      </c>
      <c r="G1185" cm="1">
        <f t="array" ref="G1185">INDEX(Linescores!$A:$D,MATCH(1,(Linescores!$A:$A=Schedule!$A1185)*(Schedule!E1185=Linescores!$C:$C),0),4)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19990703_HOU@CIN</v>
      </c>
      <c r="C1186" s="2">
        <v>36344</v>
      </c>
      <c r="D1186" t="s">
        <v>39</v>
      </c>
      <c r="E1186" t="s">
        <v>33</v>
      </c>
      <c r="F1186" cm="1">
        <f t="array" ref="F1186">INDEX(Linescores!$A:$D,MATCH(1,(Linescores!$A:$A=Schedule!$A1186)*(Schedule!D1186=Linescores!$C:$C),0),4)</f>
        <v>0</v>
      </c>
      <c r="G1186" cm="1">
        <f t="array" ref="G1186">INDEX(Linescores!$A:$D,MATCH(1,(Linescores!$A:$A=Schedule!$A1186)*(Schedule!E1186=Linescores!$C:$C),0),4)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INDEX(Linescores!$A:$D,MATCH(1,(Linescores!$A:$A=Schedule!$A1187)*(Schedule!D1187=Linescores!$C:$C),0),4)</f>
        <v>0</v>
      </c>
      <c r="G1187" cm="1">
        <f t="array" ref="G1187">INDEX(Linescores!$A:$D,MATCH(1,(Linescores!$A:$A=Schedule!$A1187)*(Schedule!E1187=Linescores!$C:$C),0),4)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INDEX(Linescores!$A:$D,MATCH(1,(Linescores!$A:$A=Schedule!$A1188)*(Schedule!D1188=Linescores!$C:$C),0),4)</f>
        <v>0</v>
      </c>
      <c r="G1188" cm="1">
        <f t="array" ref="G1188">INDEX(Linescores!$A:$D,MATCH(1,(Linescores!$A:$A=Schedule!$A1188)*(Schedule!E1188=Linescores!$C:$C),0),4)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19990703_SFG@LAD</v>
      </c>
      <c r="C1189" s="2">
        <v>36344</v>
      </c>
      <c r="D1189" t="s">
        <v>136</v>
      </c>
      <c r="E1189" t="s">
        <v>112</v>
      </c>
      <c r="F1189" cm="1">
        <f t="array" ref="F1189">INDEX(Linescores!$A:$D,MATCH(1,(Linescores!$A:$A=Schedule!$A1189)*(Schedule!D1189=Linescores!$C:$C),0),4)</f>
        <v>0</v>
      </c>
      <c r="G1189" cm="1">
        <f t="array" ref="G1189">INDEX(Linescores!$A:$D,MATCH(1,(Linescores!$A:$A=Schedule!$A1189)*(Schedule!E1189=Linescores!$C:$C),0),4)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19990703_KCR@CLE</v>
      </c>
      <c r="C1190" s="2">
        <v>36344</v>
      </c>
      <c r="D1190" t="s">
        <v>74</v>
      </c>
      <c r="E1190" t="s">
        <v>44</v>
      </c>
      <c r="F1190" cm="1">
        <f t="array" ref="F1190">INDEX(Linescores!$A:$D,MATCH(1,(Linescores!$A:$A=Schedule!$A1190)*(Schedule!D1190=Linescores!$C:$C),0),4)</f>
        <v>0</v>
      </c>
      <c r="G1190" cm="1">
        <f t="array" ref="G1190">INDEX(Linescores!$A:$D,MATCH(1,(Linescores!$A:$A=Schedule!$A1190)*(Schedule!E1190=Linescores!$C:$C),0),4)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19990703_SDP@COL</v>
      </c>
      <c r="C1191" s="2">
        <v>36344</v>
      </c>
      <c r="D1191" t="s">
        <v>246</v>
      </c>
      <c r="E1191" t="s">
        <v>51</v>
      </c>
      <c r="F1191" cm="1">
        <f t="array" ref="F1191">INDEX(Linescores!$A:$D,MATCH(1,(Linescores!$A:$A=Schedule!$A1191)*(Schedule!D1191=Linescores!$C:$C),0),4)</f>
        <v>0</v>
      </c>
      <c r="G1191" cm="1">
        <f t="array" ref="G1191">INDEX(Linescores!$A:$D,MATCH(1,(Linescores!$A:$A=Schedule!$A1191)*(Schedule!E1191=Linescores!$C:$C),0),4)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19990703_KCR@CLE</v>
      </c>
      <c r="C1192" s="2">
        <v>36344</v>
      </c>
      <c r="D1192" t="s">
        <v>74</v>
      </c>
      <c r="E1192" t="s">
        <v>44</v>
      </c>
      <c r="F1192" cm="1">
        <f t="array" ref="F1192">INDEX(Linescores!$A:$D,MATCH(1,(Linescores!$A:$A=Schedule!$A1192)*(Schedule!D1192=Linescores!$C:$C),0),4)</f>
        <v>0</v>
      </c>
      <c r="G1192" cm="1">
        <f t="array" ref="G1192">INDEX(Linescores!$A:$D,MATCH(1,(Linescores!$A:$A=Schedule!$A1192)*(Schedule!E1192=Linescores!$C:$C),0),4)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19990703_SDP@COL</v>
      </c>
      <c r="C1193" s="2">
        <v>36344</v>
      </c>
      <c r="D1193" t="s">
        <v>246</v>
      </c>
      <c r="E1193" t="s">
        <v>51</v>
      </c>
      <c r="F1193" cm="1">
        <f t="array" ref="F1193">INDEX(Linescores!$A:$D,MATCH(1,(Linescores!$A:$A=Schedule!$A1193)*(Schedule!D1193=Linescores!$C:$C),0),4)</f>
        <v>0</v>
      </c>
      <c r="G1193" cm="1">
        <f t="array" ref="G1193">INDEX(Linescores!$A:$D,MATCH(1,(Linescores!$A:$A=Schedule!$A1193)*(Schedule!E1193=Linescores!$C:$C),0),4)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19990704_BOS@CHW</v>
      </c>
      <c r="C1194" s="2">
        <v>36345</v>
      </c>
      <c r="D1194" t="s">
        <v>52</v>
      </c>
      <c r="E1194" t="s">
        <v>43</v>
      </c>
      <c r="F1194" cm="1">
        <f t="array" ref="F1194">INDEX(Linescores!$A:$D,MATCH(1,(Linescores!$A:$A=Schedule!$A1194)*(Schedule!D1194=Linescores!$C:$C),0),4)</f>
        <v>0</v>
      </c>
      <c r="G1194" cm="1">
        <f t="array" ref="G1194">INDEX(Linescores!$A:$D,MATCH(1,(Linescores!$A:$A=Schedule!$A1194)*(Schedule!E1194=Linescores!$C:$C),0),4)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19990704_ANA@OAK</v>
      </c>
      <c r="C1195" s="2">
        <v>36345</v>
      </c>
      <c r="D1195" t="s">
        <v>37</v>
      </c>
      <c r="E1195" t="s">
        <v>30</v>
      </c>
      <c r="F1195" cm="1">
        <f t="array" ref="F1195">INDEX(Linescores!$A:$D,MATCH(1,(Linescores!$A:$A=Schedule!$A1195)*(Schedule!D1195=Linescores!$C:$C),0),4)</f>
        <v>0</v>
      </c>
      <c r="G1195" cm="1">
        <f t="array" ref="G1195">INDEX(Linescores!$A:$D,MATCH(1,(Linescores!$A:$A=Schedule!$A1195)*(Schedule!E1195=Linescores!$C:$C),0),4)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19990704_BAL@NYY</v>
      </c>
      <c r="C1196" s="2">
        <v>36345</v>
      </c>
      <c r="D1196" t="s">
        <v>31</v>
      </c>
      <c r="E1196" t="s">
        <v>42</v>
      </c>
      <c r="F1196" cm="1">
        <f t="array" ref="F1196">INDEX(Linescores!$A:$D,MATCH(1,(Linescores!$A:$A=Schedule!$A1196)*(Schedule!D1196=Linescores!$C:$C),0),4)</f>
        <v>0</v>
      </c>
      <c r="G1196" cm="1">
        <f t="array" ref="G1196">INDEX(Linescores!$A:$D,MATCH(1,(Linescores!$A:$A=Schedule!$A1196)*(Schedule!E1196=Linescores!$C:$C),0),4)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19990704_DET@MIN</v>
      </c>
      <c r="C1197" s="2">
        <v>36345</v>
      </c>
      <c r="D1197" t="s">
        <v>45</v>
      </c>
      <c r="E1197" t="s">
        <v>38</v>
      </c>
      <c r="F1197" cm="1">
        <f t="array" ref="F1197">INDEX(Linescores!$A:$D,MATCH(1,(Linescores!$A:$A=Schedule!$A1197)*(Schedule!D1197=Linescores!$C:$C),0),4)</f>
        <v>0</v>
      </c>
      <c r="G1197" cm="1">
        <f t="array" ref="G1197">INDEX(Linescores!$A:$D,MATCH(1,(Linescores!$A:$A=Schedule!$A1197)*(Schedule!E1197=Linescores!$C:$C),0),4)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19990704_KCR@CLE</v>
      </c>
      <c r="C1198" s="2">
        <v>36345</v>
      </c>
      <c r="D1198" t="s">
        <v>74</v>
      </c>
      <c r="E1198" t="s">
        <v>44</v>
      </c>
      <c r="F1198" cm="1">
        <f t="array" ref="F1198">INDEX(Linescores!$A:$D,MATCH(1,(Linescores!$A:$A=Schedule!$A1198)*(Schedule!D1198=Linescores!$C:$C),0),4)</f>
        <v>0</v>
      </c>
      <c r="G1198" cm="1">
        <f t="array" ref="G1198">INDEX(Linescores!$A:$D,MATCH(1,(Linescores!$A:$A=Schedule!$A1198)*(Schedule!E1198=Linescores!$C:$C),0),4)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19990704_SEA@TEX</v>
      </c>
      <c r="C1199" s="2">
        <v>36345</v>
      </c>
      <c r="D1199" t="s">
        <v>28</v>
      </c>
      <c r="E1199" t="s">
        <v>29</v>
      </c>
      <c r="F1199" cm="1">
        <f t="array" ref="F1199">INDEX(Linescores!$A:$D,MATCH(1,(Linescores!$A:$A=Schedule!$A1199)*(Schedule!D1199=Linescores!$C:$C),0),4)</f>
        <v>0</v>
      </c>
      <c r="G1199" cm="1">
        <f t="array" ref="G1199">INDEX(Linescores!$A:$D,MATCH(1,(Linescores!$A:$A=Schedule!$A1199)*(Schedule!E1199=Linescores!$C:$C),0),4)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19990704_TBD@TOR</v>
      </c>
      <c r="C1200" s="2">
        <v>36345</v>
      </c>
      <c r="D1200" t="s">
        <v>190</v>
      </c>
      <c r="E1200" t="s">
        <v>46</v>
      </c>
      <c r="F1200" cm="1">
        <f t="array" ref="F1200">INDEX(Linescores!$A:$D,MATCH(1,(Linescores!$A:$A=Schedule!$A1200)*(Schedule!D1200=Linescores!$C:$C),0),4)</f>
        <v>0</v>
      </c>
      <c r="G1200" cm="1">
        <f t="array" ref="G1200">INDEX(Linescores!$A:$D,MATCH(1,(Linescores!$A:$A=Schedule!$A1200)*(Schedule!E1200=Linescores!$C:$C),0),4)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19990704_ARI@STL</v>
      </c>
      <c r="C1201" s="2">
        <v>36345</v>
      </c>
      <c r="D1201" t="s">
        <v>50</v>
      </c>
      <c r="E1201" t="s">
        <v>34</v>
      </c>
      <c r="F1201" cm="1">
        <f t="array" ref="F1201">INDEX(Linescores!$A:$D,MATCH(1,(Linescores!$A:$A=Schedule!$A1201)*(Schedule!D1201=Linescores!$C:$C),0),4)</f>
        <v>0</v>
      </c>
      <c r="G1201" cm="1">
        <f t="array" ref="G1201">INDEX(Linescores!$A:$D,MATCH(1,(Linescores!$A:$A=Schedule!$A1201)*(Schedule!E1201=Linescores!$C:$C),0),4)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19990704_CHC@PHI</v>
      </c>
      <c r="C1202" s="2">
        <v>36345</v>
      </c>
      <c r="D1202" t="s">
        <v>48</v>
      </c>
      <c r="E1202" t="s">
        <v>47</v>
      </c>
      <c r="F1202" cm="1">
        <f t="array" ref="F1202">INDEX(Linescores!$A:$D,MATCH(1,(Linescores!$A:$A=Schedule!$A1202)*(Schedule!D1202=Linescores!$C:$C),0),4)</f>
        <v>0</v>
      </c>
      <c r="G1202" cm="1">
        <f t="array" ref="G1202">INDEX(Linescores!$A:$D,MATCH(1,(Linescores!$A:$A=Schedule!$A1202)*(Schedule!E1202=Linescores!$C:$C),0),4)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19990704_ATL@NYM</v>
      </c>
      <c r="C1203" s="2">
        <v>36345</v>
      </c>
      <c r="D1203" t="s">
        <v>36</v>
      </c>
      <c r="E1203" t="s">
        <v>49</v>
      </c>
      <c r="F1203" cm="1">
        <f t="array" ref="F1203">INDEX(Linescores!$A:$D,MATCH(1,(Linescores!$A:$A=Schedule!$A1203)*(Schedule!D1203=Linescores!$C:$C),0),4)</f>
        <v>0</v>
      </c>
      <c r="G1203" cm="1">
        <f t="array" ref="G1203">INDEX(Linescores!$A:$D,MATCH(1,(Linescores!$A:$A=Schedule!$A1203)*(Schedule!E1203=Linescores!$C:$C),0),4)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19990704_HOU@CIN</v>
      </c>
      <c r="C1204" s="2">
        <v>36345</v>
      </c>
      <c r="D1204" t="s">
        <v>39</v>
      </c>
      <c r="E1204" t="s">
        <v>33</v>
      </c>
      <c r="F1204" cm="1">
        <f t="array" ref="F1204">INDEX(Linescores!$A:$D,MATCH(1,(Linescores!$A:$A=Schedule!$A1204)*(Schedule!D1204=Linescores!$C:$C),0),4)</f>
        <v>0</v>
      </c>
      <c r="G1204" cm="1">
        <f t="array" ref="G1204">INDEX(Linescores!$A:$D,MATCH(1,(Linescores!$A:$A=Schedule!$A1204)*(Schedule!E1204=Linescores!$C:$C),0),4)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19990704_MIL@PIT</v>
      </c>
      <c r="C1205" s="2">
        <v>36345</v>
      </c>
      <c r="D1205" t="s">
        <v>53</v>
      </c>
      <c r="E1205" t="s">
        <v>32</v>
      </c>
      <c r="F1205" cm="1">
        <f t="array" ref="F1205">INDEX(Linescores!$A:$D,MATCH(1,(Linescores!$A:$A=Schedule!$A1205)*(Schedule!D1205=Linescores!$C:$C),0),4)</f>
        <v>0</v>
      </c>
      <c r="G1205" cm="1">
        <f t="array" ref="G1205">INDEX(Linescores!$A:$D,MATCH(1,(Linescores!$A:$A=Schedule!$A1205)*(Schedule!E1205=Linescores!$C:$C),0),4)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19990704_MON@FLA</v>
      </c>
      <c r="C1206" s="2">
        <v>36345</v>
      </c>
      <c r="D1206" t="s">
        <v>40</v>
      </c>
      <c r="E1206" t="s">
        <v>35</v>
      </c>
      <c r="F1206" cm="1">
        <f t="array" ref="F1206">INDEX(Linescores!$A:$D,MATCH(1,(Linescores!$A:$A=Schedule!$A1206)*(Schedule!D1206=Linescores!$C:$C),0),4)</f>
        <v>0</v>
      </c>
      <c r="G1206" cm="1">
        <f t="array" ref="G1206">INDEX(Linescores!$A:$D,MATCH(1,(Linescores!$A:$A=Schedule!$A1206)*(Schedule!E1206=Linescores!$C:$C),0),4)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19990704_SDP@COL</v>
      </c>
      <c r="C1207" s="2">
        <v>36345</v>
      </c>
      <c r="D1207" t="s">
        <v>246</v>
      </c>
      <c r="E1207" t="s">
        <v>51</v>
      </c>
      <c r="F1207" cm="1">
        <f t="array" ref="F1207">INDEX(Linescores!$A:$D,MATCH(1,(Linescores!$A:$A=Schedule!$A1207)*(Schedule!D1207=Linescores!$C:$C),0),4)</f>
        <v>0</v>
      </c>
      <c r="G1207" cm="1">
        <f t="array" ref="G1207">INDEX(Linescores!$A:$D,MATCH(1,(Linescores!$A:$A=Schedule!$A1207)*(Schedule!E1207=Linescores!$C:$C),0),4)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19990704_SFG@LAD</v>
      </c>
      <c r="C1208" s="2">
        <v>36345</v>
      </c>
      <c r="D1208" t="s">
        <v>136</v>
      </c>
      <c r="E1208" t="s">
        <v>112</v>
      </c>
      <c r="F1208" cm="1">
        <f t="array" ref="F1208">INDEX(Linescores!$A:$D,MATCH(1,(Linescores!$A:$A=Schedule!$A1208)*(Schedule!D1208=Linescores!$C:$C),0),4)</f>
        <v>0</v>
      </c>
      <c r="G1208" cm="1">
        <f t="array" ref="G1208">INDEX(Linescores!$A:$D,MATCH(1,(Linescores!$A:$A=Schedule!$A1208)*(Schedule!E1208=Linescores!$C:$C),0),4)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19990705_BAL@NYY</v>
      </c>
      <c r="C1209" s="2">
        <v>36346</v>
      </c>
      <c r="D1209" t="s">
        <v>31</v>
      </c>
      <c r="E1209" t="s">
        <v>42</v>
      </c>
      <c r="F1209" cm="1">
        <f t="array" ref="F1209">INDEX(Linescores!$A:$D,MATCH(1,(Linescores!$A:$A=Schedule!$A1209)*(Schedule!D1209=Linescores!$C:$C),0),4)</f>
        <v>0</v>
      </c>
      <c r="G1209" cm="1">
        <f t="array" ref="G1209">INDEX(Linescores!$A:$D,MATCH(1,(Linescores!$A:$A=Schedule!$A1209)*(Schedule!E1209=Linescores!$C:$C),0),4)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19990705_BOS@TBD</v>
      </c>
      <c r="C1210" s="2">
        <v>36346</v>
      </c>
      <c r="D1210" t="s">
        <v>52</v>
      </c>
      <c r="E1210" t="s">
        <v>190</v>
      </c>
      <c r="F1210" cm="1">
        <f t="array" ref="F1210">INDEX(Linescores!$A:$D,MATCH(1,(Linescores!$A:$A=Schedule!$A1210)*(Schedule!D1210=Linescores!$C:$C),0),4)</f>
        <v>0</v>
      </c>
      <c r="G1210" cm="1">
        <f t="array" ref="G1210">INDEX(Linescores!$A:$D,MATCH(1,(Linescores!$A:$A=Schedule!$A1210)*(Schedule!E1210=Linescores!$C:$C),0),4)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19990705_SEA@ANA</v>
      </c>
      <c r="C1211" s="2">
        <v>36346</v>
      </c>
      <c r="D1211" t="s">
        <v>28</v>
      </c>
      <c r="E1211" t="s">
        <v>37</v>
      </c>
      <c r="F1211" cm="1">
        <f t="array" ref="F1211">INDEX(Linescores!$A:$D,MATCH(1,(Linescores!$A:$A=Schedule!$A1211)*(Schedule!D1211=Linescores!$C:$C),0),4)</f>
        <v>0</v>
      </c>
      <c r="G1211" cm="1">
        <f t="array" ref="G1211">INDEX(Linescores!$A:$D,MATCH(1,(Linescores!$A:$A=Schedule!$A1211)*(Schedule!E1211=Linescores!$C:$C),0),4)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19990705_TEX@OAK</v>
      </c>
      <c r="C1212" s="2">
        <v>36346</v>
      </c>
      <c r="D1212" t="s">
        <v>29</v>
      </c>
      <c r="E1212" t="s">
        <v>30</v>
      </c>
      <c r="F1212" cm="1">
        <f t="array" ref="F1212">INDEX(Linescores!$A:$D,MATCH(1,(Linescores!$A:$A=Schedule!$A1212)*(Schedule!D1212=Linescores!$C:$C),0),4)</f>
        <v>0</v>
      </c>
      <c r="G1212" cm="1">
        <f t="array" ref="G1212">INDEX(Linescores!$A:$D,MATCH(1,(Linescores!$A:$A=Schedule!$A1212)*(Schedule!E1212=Linescores!$C:$C),0),4)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19990705_ARI@STL</v>
      </c>
      <c r="C1213" s="2">
        <v>36346</v>
      </c>
      <c r="D1213" t="s">
        <v>50</v>
      </c>
      <c r="E1213" t="s">
        <v>34</v>
      </c>
      <c r="F1213" cm="1">
        <f t="array" ref="F1213">INDEX(Linescores!$A:$D,MATCH(1,(Linescores!$A:$A=Schedule!$A1213)*(Schedule!D1213=Linescores!$C:$C),0),4)</f>
        <v>0</v>
      </c>
      <c r="G1213" cm="1">
        <f t="array" ref="G1213">INDEX(Linescores!$A:$D,MATCH(1,(Linescores!$A:$A=Schedule!$A1213)*(Schedule!E1213=Linescores!$C:$C),0),4)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19990705_MIL@PHI</v>
      </c>
      <c r="C1214" s="2">
        <v>36346</v>
      </c>
      <c r="D1214" t="s">
        <v>53</v>
      </c>
      <c r="E1214" t="s">
        <v>47</v>
      </c>
      <c r="F1214" cm="1">
        <f t="array" ref="F1214">INDEX(Linescores!$A:$D,MATCH(1,(Linescores!$A:$A=Schedule!$A1214)*(Schedule!D1214=Linescores!$C:$C),0),4)</f>
        <v>0</v>
      </c>
      <c r="G1214" cm="1">
        <f t="array" ref="G1214">INDEX(Linescores!$A:$D,MATCH(1,(Linescores!$A:$A=Schedule!$A1214)*(Schedule!E1214=Linescores!$C:$C),0),4)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19990705_CHC@PIT</v>
      </c>
      <c r="C1215" s="2">
        <v>36346</v>
      </c>
      <c r="D1215" t="s">
        <v>48</v>
      </c>
      <c r="E1215" t="s">
        <v>32</v>
      </c>
      <c r="F1215" cm="1">
        <f t="array" ref="F1215">INDEX(Linescores!$A:$D,MATCH(1,(Linescores!$A:$A=Schedule!$A1215)*(Schedule!D1215=Linescores!$C:$C),0),4)</f>
        <v>0</v>
      </c>
      <c r="G1215" cm="1">
        <f t="array" ref="G1215">INDEX(Linescores!$A:$D,MATCH(1,(Linescores!$A:$A=Schedule!$A1215)*(Schedule!E1215=Linescores!$C:$C),0),4)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19990705_FLA@ATL</v>
      </c>
      <c r="C1216" s="2">
        <v>36346</v>
      </c>
      <c r="D1216" t="s">
        <v>35</v>
      </c>
      <c r="E1216" t="s">
        <v>36</v>
      </c>
      <c r="F1216" cm="1">
        <f t="array" ref="F1216">INDEX(Linescores!$A:$D,MATCH(1,(Linescores!$A:$A=Schedule!$A1216)*(Schedule!D1216=Linescores!$C:$C),0),4)</f>
        <v>0</v>
      </c>
      <c r="G1216" cm="1">
        <f t="array" ref="G1216">INDEX(Linescores!$A:$D,MATCH(1,(Linescores!$A:$A=Schedule!$A1216)*(Schedule!E1216=Linescores!$C:$C),0),4)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19990705_HOU@CIN</v>
      </c>
      <c r="C1217" s="2">
        <v>36346</v>
      </c>
      <c r="D1217" t="s">
        <v>39</v>
      </c>
      <c r="E1217" t="s">
        <v>33</v>
      </c>
      <c r="F1217" cm="1">
        <f t="array" ref="F1217">INDEX(Linescores!$A:$D,MATCH(1,(Linescores!$A:$A=Schedule!$A1217)*(Schedule!D1217=Linescores!$C:$C),0),4)</f>
        <v>0</v>
      </c>
      <c r="G1217" cm="1">
        <f t="array" ref="G1217">INDEX(Linescores!$A:$D,MATCH(1,(Linescores!$A:$A=Schedule!$A1217)*(Schedule!E1217=Linescores!$C:$C),0),4)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19990705_LAD@COL</v>
      </c>
      <c r="C1218" s="2">
        <v>36346</v>
      </c>
      <c r="D1218" t="s">
        <v>112</v>
      </c>
      <c r="E1218" t="s">
        <v>51</v>
      </c>
      <c r="F1218" cm="1">
        <f t="array" ref="F1218">INDEX(Linescores!$A:$D,MATCH(1,(Linescores!$A:$A=Schedule!$A1218)*(Schedule!D1218=Linescores!$C:$C),0),4)</f>
        <v>0</v>
      </c>
      <c r="G1218" cm="1">
        <f t="array" ref="G1218">INDEX(Linescores!$A:$D,MATCH(1,(Linescores!$A:$A=Schedule!$A1218)*(Schedule!E1218=Linescores!$C:$C),0),4)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19990705_MON@NYM</v>
      </c>
      <c r="C1219" s="2">
        <v>36346</v>
      </c>
      <c r="D1219" t="s">
        <v>40</v>
      </c>
      <c r="E1219" t="s">
        <v>49</v>
      </c>
      <c r="F1219" cm="1">
        <f t="array" ref="F1219">INDEX(Linescores!$A:$D,MATCH(1,(Linescores!$A:$A=Schedule!$A1219)*(Schedule!D1219=Linescores!$C:$C),0),4)</f>
        <v>0</v>
      </c>
      <c r="G1219" cm="1">
        <f t="array" ref="G1219">INDEX(Linescores!$A:$D,MATCH(1,(Linescores!$A:$A=Schedule!$A1219)*(Schedule!E1219=Linescores!$C:$C),0),4)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19990705_SFG@SDP</v>
      </c>
      <c r="C1220" s="2">
        <v>36346</v>
      </c>
      <c r="D1220" t="s">
        <v>136</v>
      </c>
      <c r="E1220" t="s">
        <v>246</v>
      </c>
      <c r="F1220" cm="1">
        <f t="array" ref="F1220">INDEX(Linescores!$A:$D,MATCH(1,(Linescores!$A:$A=Schedule!$A1220)*(Schedule!D1220=Linescores!$C:$C),0),4)</f>
        <v>0</v>
      </c>
      <c r="G1220" cm="1">
        <f t="array" ref="G1220">INDEX(Linescores!$A:$D,MATCH(1,(Linescores!$A:$A=Schedule!$A1220)*(Schedule!E1220=Linescores!$C:$C),0),4)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19990706_NYY@DET</v>
      </c>
      <c r="C1221" s="2">
        <v>36347</v>
      </c>
      <c r="D1221" t="s">
        <v>42</v>
      </c>
      <c r="E1221" t="s">
        <v>45</v>
      </c>
      <c r="F1221" cm="1">
        <f t="array" ref="F1221">INDEX(Linescores!$A:$D,MATCH(1,(Linescores!$A:$A=Schedule!$A1221)*(Schedule!D1221=Linescores!$C:$C),0),4)</f>
        <v>0</v>
      </c>
      <c r="G1221" cm="1">
        <f t="array" ref="G1221">INDEX(Linescores!$A:$D,MATCH(1,(Linescores!$A:$A=Schedule!$A1221)*(Schedule!E1221=Linescores!$C:$C),0),4)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19990706_BOS@TBD</v>
      </c>
      <c r="C1222" s="2">
        <v>36347</v>
      </c>
      <c r="D1222" t="s">
        <v>52</v>
      </c>
      <c r="E1222" t="s">
        <v>190</v>
      </c>
      <c r="F1222" cm="1">
        <f t="array" ref="F1222">INDEX(Linescores!$A:$D,MATCH(1,(Linescores!$A:$A=Schedule!$A1222)*(Schedule!D1222=Linescores!$C:$C),0),4)</f>
        <v>0</v>
      </c>
      <c r="G1222" cm="1">
        <f t="array" ref="G1222">INDEX(Linescores!$A:$D,MATCH(1,(Linescores!$A:$A=Schedule!$A1222)*(Schedule!E1222=Linescores!$C:$C),0),4)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19990706_CLE@MIN</v>
      </c>
      <c r="C1223" s="2">
        <v>36347</v>
      </c>
      <c r="D1223" t="s">
        <v>44</v>
      </c>
      <c r="E1223" t="s">
        <v>38</v>
      </c>
      <c r="F1223" cm="1">
        <f t="array" ref="F1223">INDEX(Linescores!$A:$D,MATCH(1,(Linescores!$A:$A=Schedule!$A1223)*(Schedule!D1223=Linescores!$C:$C),0),4)</f>
        <v>0</v>
      </c>
      <c r="G1223" cm="1">
        <f t="array" ref="G1223">INDEX(Linescores!$A:$D,MATCH(1,(Linescores!$A:$A=Schedule!$A1223)*(Schedule!E1223=Linescores!$C:$C),0),4)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19990706_KCR@CHW</v>
      </c>
      <c r="C1224" s="2">
        <v>36347</v>
      </c>
      <c r="D1224" t="s">
        <v>74</v>
      </c>
      <c r="E1224" t="s">
        <v>43</v>
      </c>
      <c r="F1224" cm="1">
        <f t="array" ref="F1224">INDEX(Linescores!$A:$D,MATCH(1,(Linescores!$A:$A=Schedule!$A1224)*(Schedule!D1224=Linescores!$C:$C),0),4)</f>
        <v>0</v>
      </c>
      <c r="G1224" cm="1">
        <f t="array" ref="G1224">INDEX(Linescores!$A:$D,MATCH(1,(Linescores!$A:$A=Schedule!$A1224)*(Schedule!E1224=Linescores!$C:$C),0),4)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19990706_SEA@ANA</v>
      </c>
      <c r="C1225" s="2">
        <v>36347</v>
      </c>
      <c r="D1225" t="s">
        <v>28</v>
      </c>
      <c r="E1225" t="s">
        <v>37</v>
      </c>
      <c r="F1225" cm="1">
        <f t="array" ref="F1225">INDEX(Linescores!$A:$D,MATCH(1,(Linescores!$A:$A=Schedule!$A1225)*(Schedule!D1225=Linescores!$C:$C),0),4)</f>
        <v>0</v>
      </c>
      <c r="G1225" cm="1">
        <f t="array" ref="G1225">INDEX(Linescores!$A:$D,MATCH(1,(Linescores!$A:$A=Schedule!$A1225)*(Schedule!E1225=Linescores!$C:$C),0),4)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19990706_TEX@OAK</v>
      </c>
      <c r="C1226" s="2">
        <v>36347</v>
      </c>
      <c r="D1226" t="s">
        <v>29</v>
      </c>
      <c r="E1226" t="s">
        <v>30</v>
      </c>
      <c r="F1226" cm="1">
        <f t="array" ref="F1226">INDEX(Linescores!$A:$D,MATCH(1,(Linescores!$A:$A=Schedule!$A1226)*(Schedule!D1226=Linescores!$C:$C),0),4)</f>
        <v>0</v>
      </c>
      <c r="G1226" cm="1">
        <f t="array" ref="G1226">INDEX(Linescores!$A:$D,MATCH(1,(Linescores!$A:$A=Schedule!$A1226)*(Schedule!E1226=Linescores!$C:$C),0),4)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19990706_TOR@BAL</v>
      </c>
      <c r="C1227" s="2">
        <v>36347</v>
      </c>
      <c r="D1227" t="s">
        <v>46</v>
      </c>
      <c r="E1227" t="s">
        <v>31</v>
      </c>
      <c r="F1227" cm="1">
        <f t="array" ref="F1227">INDEX(Linescores!$A:$D,MATCH(1,(Linescores!$A:$A=Schedule!$A1227)*(Schedule!D1227=Linescores!$C:$C),0),4)</f>
        <v>0</v>
      </c>
      <c r="G1227" cm="1">
        <f t="array" ref="G1227">INDEX(Linescores!$A:$D,MATCH(1,(Linescores!$A:$A=Schedule!$A1227)*(Schedule!E1227=Linescores!$C:$C),0),4)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19990706_HOU@ARI</v>
      </c>
      <c r="C1228" s="2">
        <v>36347</v>
      </c>
      <c r="D1228" t="s">
        <v>39</v>
      </c>
      <c r="E1228" t="s">
        <v>50</v>
      </c>
      <c r="F1228" cm="1">
        <f t="array" ref="F1228">INDEX(Linescores!$A:$D,MATCH(1,(Linescores!$A:$A=Schedule!$A1228)*(Schedule!D1228=Linescores!$C:$C),0),4)</f>
        <v>0</v>
      </c>
      <c r="G1228" cm="1">
        <f t="array" ref="G1228">INDEX(Linescores!$A:$D,MATCH(1,(Linescores!$A:$A=Schedule!$A1228)*(Schedule!E1228=Linescores!$C:$C),0),4)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INDEX(Linescores!$A:$D,MATCH(1,(Linescores!$A:$A=Schedule!$A1229)*(Schedule!D1229=Linescores!$C:$C),0),4)</f>
        <v>0</v>
      </c>
      <c r="G1229" cm="1">
        <f t="array" ref="G1229">INDEX(Linescores!$A:$D,MATCH(1,(Linescores!$A:$A=Schedule!$A1229)*(Schedule!E1229=Linescores!$C:$C),0),4)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19990706_CHC@PIT</v>
      </c>
      <c r="C1230" s="2">
        <v>36347</v>
      </c>
      <c r="D1230" t="s">
        <v>48</v>
      </c>
      <c r="E1230" t="s">
        <v>32</v>
      </c>
      <c r="F1230" cm="1">
        <f t="array" ref="F1230">INDEX(Linescores!$A:$D,MATCH(1,(Linescores!$A:$A=Schedule!$A1230)*(Schedule!D1230=Linescores!$C:$C),0),4)</f>
        <v>0</v>
      </c>
      <c r="G1230" cm="1">
        <f t="array" ref="G1230">INDEX(Linescores!$A:$D,MATCH(1,(Linescores!$A:$A=Schedule!$A1230)*(Schedule!E1230=Linescores!$C:$C),0),4)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19990706_CIN@STL</v>
      </c>
      <c r="C1231" s="2">
        <v>36347</v>
      </c>
      <c r="D1231" t="s">
        <v>33</v>
      </c>
      <c r="E1231" t="s">
        <v>34</v>
      </c>
      <c r="F1231" cm="1">
        <f t="array" ref="F1231">INDEX(Linescores!$A:$D,MATCH(1,(Linescores!$A:$A=Schedule!$A1231)*(Schedule!D1231=Linescores!$C:$C),0),4)</f>
        <v>0</v>
      </c>
      <c r="G1231" cm="1">
        <f t="array" ref="G1231">INDEX(Linescores!$A:$D,MATCH(1,(Linescores!$A:$A=Schedule!$A1231)*(Schedule!E1231=Linescores!$C:$C),0),4)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19990706_FLA@ATL</v>
      </c>
      <c r="C1232" s="2">
        <v>36347</v>
      </c>
      <c r="D1232" t="s">
        <v>35</v>
      </c>
      <c r="E1232" t="s">
        <v>36</v>
      </c>
      <c r="F1232" cm="1">
        <f t="array" ref="F1232">INDEX(Linescores!$A:$D,MATCH(1,(Linescores!$A:$A=Schedule!$A1232)*(Schedule!D1232=Linescores!$C:$C),0),4)</f>
        <v>0</v>
      </c>
      <c r="G1232" cm="1">
        <f t="array" ref="G1232">INDEX(Linescores!$A:$D,MATCH(1,(Linescores!$A:$A=Schedule!$A1232)*(Schedule!E1232=Linescores!$C:$C),0),4)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19990706_LAD@COL</v>
      </c>
      <c r="C1233" s="2">
        <v>36347</v>
      </c>
      <c r="D1233" t="s">
        <v>112</v>
      </c>
      <c r="E1233" t="s">
        <v>51</v>
      </c>
      <c r="F1233" cm="1">
        <f t="array" ref="F1233">INDEX(Linescores!$A:$D,MATCH(1,(Linescores!$A:$A=Schedule!$A1233)*(Schedule!D1233=Linescores!$C:$C),0),4)</f>
        <v>0</v>
      </c>
      <c r="G1233" cm="1">
        <f t="array" ref="G1233">INDEX(Linescores!$A:$D,MATCH(1,(Linescores!$A:$A=Schedule!$A1233)*(Schedule!E1233=Linescores!$C:$C),0),4)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19990706_MON@NYM</v>
      </c>
      <c r="C1234" s="2">
        <v>36347</v>
      </c>
      <c r="D1234" t="s">
        <v>40</v>
      </c>
      <c r="E1234" t="s">
        <v>49</v>
      </c>
      <c r="F1234" cm="1">
        <f t="array" ref="F1234">INDEX(Linescores!$A:$D,MATCH(1,(Linescores!$A:$A=Schedule!$A1234)*(Schedule!D1234=Linescores!$C:$C),0),4)</f>
        <v>0</v>
      </c>
      <c r="G1234" cm="1">
        <f t="array" ref="G1234">INDEX(Linescores!$A:$D,MATCH(1,(Linescores!$A:$A=Schedule!$A1234)*(Schedule!E1234=Linescores!$C:$C),0),4)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19990706_SFG@SDP</v>
      </c>
      <c r="C1235" s="2">
        <v>36347</v>
      </c>
      <c r="D1235" t="s">
        <v>136</v>
      </c>
      <c r="E1235" t="s">
        <v>246</v>
      </c>
      <c r="F1235" cm="1">
        <f t="array" ref="F1235">INDEX(Linescores!$A:$D,MATCH(1,(Linescores!$A:$A=Schedule!$A1235)*(Schedule!D1235=Linescores!$C:$C),0),4)</f>
        <v>0</v>
      </c>
      <c r="G1235" cm="1">
        <f t="array" ref="G1235">INDEX(Linescores!$A:$D,MATCH(1,(Linescores!$A:$A=Schedule!$A1235)*(Schedule!E1235=Linescores!$C:$C),0),4)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19990707_NYY@DET</v>
      </c>
      <c r="C1236" s="2">
        <v>36348</v>
      </c>
      <c r="D1236" t="s">
        <v>42</v>
      </c>
      <c r="E1236" t="s">
        <v>45</v>
      </c>
      <c r="F1236" cm="1">
        <f t="array" ref="F1236">INDEX(Linescores!$A:$D,MATCH(1,(Linescores!$A:$A=Schedule!$A1236)*(Schedule!D1236=Linescores!$C:$C),0),4)</f>
        <v>0</v>
      </c>
      <c r="G1236" cm="1">
        <f t="array" ref="G1236">INDEX(Linescores!$A:$D,MATCH(1,(Linescores!$A:$A=Schedule!$A1236)*(Schedule!E1236=Linescores!$C:$C),0),4)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19990707_BOS@TBD</v>
      </c>
      <c r="C1237" s="2">
        <v>36348</v>
      </c>
      <c r="D1237" t="s">
        <v>52</v>
      </c>
      <c r="E1237" t="s">
        <v>190</v>
      </c>
      <c r="F1237" cm="1">
        <f t="array" ref="F1237">INDEX(Linescores!$A:$D,MATCH(1,(Linescores!$A:$A=Schedule!$A1237)*(Schedule!D1237=Linescores!$C:$C),0),4)</f>
        <v>0</v>
      </c>
      <c r="G1237" cm="1">
        <f t="array" ref="G1237">INDEX(Linescores!$A:$D,MATCH(1,(Linescores!$A:$A=Schedule!$A1237)*(Schedule!E1237=Linescores!$C:$C),0),4)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19990707_CLE@MIN</v>
      </c>
      <c r="C1238" s="2">
        <v>36348</v>
      </c>
      <c r="D1238" t="s">
        <v>44</v>
      </c>
      <c r="E1238" t="s">
        <v>38</v>
      </c>
      <c r="F1238" cm="1">
        <f t="array" ref="F1238">INDEX(Linescores!$A:$D,MATCH(1,(Linescores!$A:$A=Schedule!$A1238)*(Schedule!D1238=Linescores!$C:$C),0),4)</f>
        <v>0</v>
      </c>
      <c r="G1238" cm="1">
        <f t="array" ref="G1238">INDEX(Linescores!$A:$D,MATCH(1,(Linescores!$A:$A=Schedule!$A1238)*(Schedule!E1238=Linescores!$C:$C),0),4)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19990707_KCR@CHW</v>
      </c>
      <c r="C1239" s="2">
        <v>36348</v>
      </c>
      <c r="D1239" t="s">
        <v>74</v>
      </c>
      <c r="E1239" t="s">
        <v>43</v>
      </c>
      <c r="F1239" cm="1">
        <f t="array" ref="F1239">INDEX(Linescores!$A:$D,MATCH(1,(Linescores!$A:$A=Schedule!$A1239)*(Schedule!D1239=Linescores!$C:$C),0),4)</f>
        <v>0</v>
      </c>
      <c r="G1239" cm="1">
        <f t="array" ref="G1239">INDEX(Linescores!$A:$D,MATCH(1,(Linescores!$A:$A=Schedule!$A1239)*(Schedule!E1239=Linescores!$C:$C),0),4)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19990707_SEA@ANA</v>
      </c>
      <c r="C1240" s="2">
        <v>36348</v>
      </c>
      <c r="D1240" t="s">
        <v>28</v>
      </c>
      <c r="E1240" t="s">
        <v>37</v>
      </c>
      <c r="F1240" cm="1">
        <f t="array" ref="F1240">INDEX(Linescores!$A:$D,MATCH(1,(Linescores!$A:$A=Schedule!$A1240)*(Schedule!D1240=Linescores!$C:$C),0),4)</f>
        <v>0</v>
      </c>
      <c r="G1240" cm="1">
        <f t="array" ref="G1240">INDEX(Linescores!$A:$D,MATCH(1,(Linescores!$A:$A=Schedule!$A1240)*(Schedule!E1240=Linescores!$C:$C),0),4)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19990707_TEX@OAK</v>
      </c>
      <c r="C1241" s="2">
        <v>36348</v>
      </c>
      <c r="D1241" t="s">
        <v>29</v>
      </c>
      <c r="E1241" t="s">
        <v>30</v>
      </c>
      <c r="F1241" cm="1">
        <f t="array" ref="F1241">INDEX(Linescores!$A:$D,MATCH(1,(Linescores!$A:$A=Schedule!$A1241)*(Schedule!D1241=Linescores!$C:$C),0),4)</f>
        <v>0</v>
      </c>
      <c r="G1241" cm="1">
        <f t="array" ref="G1241">INDEX(Linescores!$A:$D,MATCH(1,(Linescores!$A:$A=Schedule!$A1241)*(Schedule!E1241=Linescores!$C:$C),0),4)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19990707_TOR@BAL</v>
      </c>
      <c r="C1242" s="2">
        <v>36348</v>
      </c>
      <c r="D1242" t="s">
        <v>46</v>
      </c>
      <c r="E1242" t="s">
        <v>31</v>
      </c>
      <c r="F1242" cm="1">
        <f t="array" ref="F1242">INDEX(Linescores!$A:$D,MATCH(1,(Linescores!$A:$A=Schedule!$A1242)*(Schedule!D1242=Linescores!$C:$C),0),4)</f>
        <v>0</v>
      </c>
      <c r="G1242" cm="1">
        <f t="array" ref="G1242">INDEX(Linescores!$A:$D,MATCH(1,(Linescores!$A:$A=Schedule!$A1242)*(Schedule!E1242=Linescores!$C:$C),0),4)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19990707_HOU@ARI</v>
      </c>
      <c r="C1243" s="2">
        <v>36348</v>
      </c>
      <c r="D1243" t="s">
        <v>39</v>
      </c>
      <c r="E1243" t="s">
        <v>50</v>
      </c>
      <c r="F1243" cm="1">
        <f t="array" ref="F1243">INDEX(Linescores!$A:$D,MATCH(1,(Linescores!$A:$A=Schedule!$A1243)*(Schedule!D1243=Linescores!$C:$C),0),4)</f>
        <v>0</v>
      </c>
      <c r="G1243" cm="1">
        <f t="array" ref="G1243">INDEX(Linescores!$A:$D,MATCH(1,(Linescores!$A:$A=Schedule!$A1243)*(Schedule!E1243=Linescores!$C:$C),0),4)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INDEX(Linescores!$A:$D,MATCH(1,(Linescores!$A:$A=Schedule!$A1244)*(Schedule!D1244=Linescores!$C:$C),0),4)</f>
        <v>0</v>
      </c>
      <c r="G1244" cm="1">
        <f t="array" ref="G1244">INDEX(Linescores!$A:$D,MATCH(1,(Linescores!$A:$A=Schedule!$A1244)*(Schedule!E1244=Linescores!$C:$C),0),4)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19990707_CHC@PIT</v>
      </c>
      <c r="C1245" s="2">
        <v>36348</v>
      </c>
      <c r="D1245" t="s">
        <v>48</v>
      </c>
      <c r="E1245" t="s">
        <v>32</v>
      </c>
      <c r="F1245" cm="1">
        <f t="array" ref="F1245">INDEX(Linescores!$A:$D,MATCH(1,(Linescores!$A:$A=Schedule!$A1245)*(Schedule!D1245=Linescores!$C:$C),0),4)</f>
        <v>0</v>
      </c>
      <c r="G1245" cm="1">
        <f t="array" ref="G1245">INDEX(Linescores!$A:$D,MATCH(1,(Linescores!$A:$A=Schedule!$A1245)*(Schedule!E1245=Linescores!$C:$C),0),4)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19990707_CIN@STL</v>
      </c>
      <c r="C1246" s="2">
        <v>36348</v>
      </c>
      <c r="D1246" t="s">
        <v>33</v>
      </c>
      <c r="E1246" t="s">
        <v>34</v>
      </c>
      <c r="F1246" cm="1">
        <f t="array" ref="F1246">INDEX(Linescores!$A:$D,MATCH(1,(Linescores!$A:$A=Schedule!$A1246)*(Schedule!D1246=Linescores!$C:$C),0),4)</f>
        <v>0</v>
      </c>
      <c r="G1246" cm="1">
        <f t="array" ref="G1246">INDEX(Linescores!$A:$D,MATCH(1,(Linescores!$A:$A=Schedule!$A1246)*(Schedule!E1246=Linescores!$C:$C),0),4)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19990707_FLA@ATL</v>
      </c>
      <c r="C1247" s="2">
        <v>36348</v>
      </c>
      <c r="D1247" t="s">
        <v>35</v>
      </c>
      <c r="E1247" t="s">
        <v>36</v>
      </c>
      <c r="F1247" cm="1">
        <f t="array" ref="F1247">INDEX(Linescores!$A:$D,MATCH(1,(Linescores!$A:$A=Schedule!$A1247)*(Schedule!D1247=Linescores!$C:$C),0),4)</f>
        <v>0</v>
      </c>
      <c r="G1247" cm="1">
        <f t="array" ref="G1247">INDEX(Linescores!$A:$D,MATCH(1,(Linescores!$A:$A=Schedule!$A1247)*(Schedule!E1247=Linescores!$C:$C),0),4)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19990707_LAD@COL</v>
      </c>
      <c r="C1248" s="2">
        <v>36348</v>
      </c>
      <c r="D1248" t="s">
        <v>112</v>
      </c>
      <c r="E1248" t="s">
        <v>51</v>
      </c>
      <c r="F1248" cm="1">
        <f t="array" ref="F1248">INDEX(Linescores!$A:$D,MATCH(1,(Linescores!$A:$A=Schedule!$A1248)*(Schedule!D1248=Linescores!$C:$C),0),4)</f>
        <v>0</v>
      </c>
      <c r="G1248" cm="1">
        <f t="array" ref="G1248">INDEX(Linescores!$A:$D,MATCH(1,(Linescores!$A:$A=Schedule!$A1248)*(Schedule!E1248=Linescores!$C:$C),0),4)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19990707_MON@NYM</v>
      </c>
      <c r="C1249" s="2">
        <v>36348</v>
      </c>
      <c r="D1249" t="s">
        <v>40</v>
      </c>
      <c r="E1249" t="s">
        <v>49</v>
      </c>
      <c r="F1249" cm="1">
        <f t="array" ref="F1249">INDEX(Linescores!$A:$D,MATCH(1,(Linescores!$A:$A=Schedule!$A1249)*(Schedule!D1249=Linescores!$C:$C),0),4)</f>
        <v>0</v>
      </c>
      <c r="G1249" cm="1">
        <f t="array" ref="G1249">INDEX(Linescores!$A:$D,MATCH(1,(Linescores!$A:$A=Schedule!$A1249)*(Schedule!E1249=Linescores!$C:$C),0),4)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19990707_SFG@SDP</v>
      </c>
      <c r="C1250" s="2">
        <v>36348</v>
      </c>
      <c r="D1250" t="s">
        <v>136</v>
      </c>
      <c r="E1250" t="s">
        <v>246</v>
      </c>
      <c r="F1250" cm="1">
        <f t="array" ref="F1250">INDEX(Linescores!$A:$D,MATCH(1,(Linescores!$A:$A=Schedule!$A1250)*(Schedule!D1250=Linescores!$C:$C),0),4)</f>
        <v>0</v>
      </c>
      <c r="G1250" cm="1">
        <f t="array" ref="G1250">INDEX(Linescores!$A:$D,MATCH(1,(Linescores!$A:$A=Schedule!$A1250)*(Schedule!E1250=Linescores!$C:$C),0),4)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19990708_NYY@DET</v>
      </c>
      <c r="C1251" s="2">
        <v>36349</v>
      </c>
      <c r="D1251" t="s">
        <v>42</v>
      </c>
      <c r="E1251" t="s">
        <v>45</v>
      </c>
      <c r="F1251" cm="1">
        <f t="array" ref="F1251">INDEX(Linescores!$A:$D,MATCH(1,(Linescores!$A:$A=Schedule!$A1251)*(Schedule!D1251=Linescores!$C:$C),0),4)</f>
        <v>0</v>
      </c>
      <c r="G1251" cm="1">
        <f t="array" ref="G1251">INDEX(Linescores!$A:$D,MATCH(1,(Linescores!$A:$A=Schedule!$A1251)*(Schedule!E1251=Linescores!$C:$C),0),4)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19990708_BOS@TBD</v>
      </c>
      <c r="C1252" s="2">
        <v>36349</v>
      </c>
      <c r="D1252" t="s">
        <v>52</v>
      </c>
      <c r="E1252" t="s">
        <v>190</v>
      </c>
      <c r="F1252" cm="1">
        <f t="array" ref="F1252">INDEX(Linescores!$A:$D,MATCH(1,(Linescores!$A:$A=Schedule!$A1252)*(Schedule!D1252=Linescores!$C:$C),0),4)</f>
        <v>0</v>
      </c>
      <c r="G1252" cm="1">
        <f t="array" ref="G1252">INDEX(Linescores!$A:$D,MATCH(1,(Linescores!$A:$A=Schedule!$A1252)*(Schedule!E1252=Linescores!$C:$C),0),4)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19990708_CLE@MIN</v>
      </c>
      <c r="C1253" s="2">
        <v>36349</v>
      </c>
      <c r="D1253" t="s">
        <v>44</v>
      </c>
      <c r="E1253" t="s">
        <v>38</v>
      </c>
      <c r="F1253" cm="1">
        <f t="array" ref="F1253">INDEX(Linescores!$A:$D,MATCH(1,(Linescores!$A:$A=Schedule!$A1253)*(Schedule!D1253=Linescores!$C:$C),0),4)</f>
        <v>0</v>
      </c>
      <c r="G1253" cm="1">
        <f t="array" ref="G1253">INDEX(Linescores!$A:$D,MATCH(1,(Linescores!$A:$A=Schedule!$A1253)*(Schedule!E1253=Linescores!$C:$C),0),4)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19990708_KCR@CHW</v>
      </c>
      <c r="C1254" s="2">
        <v>36349</v>
      </c>
      <c r="D1254" t="s">
        <v>74</v>
      </c>
      <c r="E1254" t="s">
        <v>43</v>
      </c>
      <c r="F1254" cm="1">
        <f t="array" ref="F1254">INDEX(Linescores!$A:$D,MATCH(1,(Linescores!$A:$A=Schedule!$A1254)*(Schedule!D1254=Linescores!$C:$C),0),4)</f>
        <v>0</v>
      </c>
      <c r="G1254" cm="1">
        <f t="array" ref="G1254">INDEX(Linescores!$A:$D,MATCH(1,(Linescores!$A:$A=Schedule!$A1254)*(Schedule!E1254=Linescores!$C:$C),0),4)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19990708_TOR@BAL</v>
      </c>
      <c r="C1255" s="2">
        <v>36349</v>
      </c>
      <c r="D1255" t="s">
        <v>46</v>
      </c>
      <c r="E1255" t="s">
        <v>31</v>
      </c>
      <c r="F1255" cm="1">
        <f t="array" ref="F1255">INDEX(Linescores!$A:$D,MATCH(1,(Linescores!$A:$A=Schedule!$A1255)*(Schedule!D1255=Linescores!$C:$C),0),4)</f>
        <v>0</v>
      </c>
      <c r="G1255" cm="1">
        <f t="array" ref="G1255">INDEX(Linescores!$A:$D,MATCH(1,(Linescores!$A:$A=Schedule!$A1255)*(Schedule!E1255=Linescores!$C:$C),0),4)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INDEX(Linescores!$A:$D,MATCH(1,(Linescores!$A:$A=Schedule!$A1256)*(Schedule!D1256=Linescores!$C:$C),0),4)</f>
        <v>0</v>
      </c>
      <c r="G1256" cm="1">
        <f t="array" ref="G1256">INDEX(Linescores!$A:$D,MATCH(1,(Linescores!$A:$A=Schedule!$A1256)*(Schedule!E1256=Linescores!$C:$C),0),4)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19990708_CHC@PIT</v>
      </c>
      <c r="C1257" s="2">
        <v>36349</v>
      </c>
      <c r="D1257" t="s">
        <v>48</v>
      </c>
      <c r="E1257" t="s">
        <v>32</v>
      </c>
      <c r="F1257" cm="1">
        <f t="array" ref="F1257">INDEX(Linescores!$A:$D,MATCH(1,(Linescores!$A:$A=Schedule!$A1257)*(Schedule!D1257=Linescores!$C:$C),0),4)</f>
        <v>0</v>
      </c>
      <c r="G1257" cm="1">
        <f t="array" ref="G1257">INDEX(Linescores!$A:$D,MATCH(1,(Linescores!$A:$A=Schedule!$A1257)*(Schedule!E1257=Linescores!$C:$C),0),4)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19990708_CIN@STL</v>
      </c>
      <c r="C1258" s="2">
        <v>36349</v>
      </c>
      <c r="D1258" t="s">
        <v>33</v>
      </c>
      <c r="E1258" t="s">
        <v>34</v>
      </c>
      <c r="F1258" cm="1">
        <f t="array" ref="F1258">INDEX(Linescores!$A:$D,MATCH(1,(Linescores!$A:$A=Schedule!$A1258)*(Schedule!D1258=Linescores!$C:$C),0),4)</f>
        <v>0</v>
      </c>
      <c r="G1258" cm="1">
        <f t="array" ref="G1258">INDEX(Linescores!$A:$D,MATCH(1,(Linescores!$A:$A=Schedule!$A1258)*(Schedule!E1258=Linescores!$C:$C),0),4)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19990708_FLA@ATL</v>
      </c>
      <c r="C1259" s="2">
        <v>36349</v>
      </c>
      <c r="D1259" t="s">
        <v>35</v>
      </c>
      <c r="E1259" t="s">
        <v>36</v>
      </c>
      <c r="F1259" cm="1">
        <f t="array" ref="F1259">INDEX(Linescores!$A:$D,MATCH(1,(Linescores!$A:$A=Schedule!$A1259)*(Schedule!D1259=Linescores!$C:$C),0),4)</f>
        <v>0</v>
      </c>
      <c r="G1259" cm="1">
        <f t="array" ref="G1259">INDEX(Linescores!$A:$D,MATCH(1,(Linescores!$A:$A=Schedule!$A1259)*(Schedule!E1259=Linescores!$C:$C),0),4)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19990708_LAD@COL</v>
      </c>
      <c r="C1260" s="2">
        <v>36349</v>
      </c>
      <c r="D1260" t="s">
        <v>112</v>
      </c>
      <c r="E1260" t="s">
        <v>51</v>
      </c>
      <c r="F1260" cm="1">
        <f t="array" ref="F1260">INDEX(Linescores!$A:$D,MATCH(1,(Linescores!$A:$A=Schedule!$A1260)*(Schedule!D1260=Linescores!$C:$C),0),4)</f>
        <v>0</v>
      </c>
      <c r="G1260" cm="1">
        <f t="array" ref="G1260">INDEX(Linescores!$A:$D,MATCH(1,(Linescores!$A:$A=Schedule!$A1260)*(Schedule!E1260=Linescores!$C:$C),0),4)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19990708_MON@NYM</v>
      </c>
      <c r="C1261" s="2">
        <v>36349</v>
      </c>
      <c r="D1261" t="s">
        <v>40</v>
      </c>
      <c r="E1261" t="s">
        <v>49</v>
      </c>
      <c r="F1261" cm="1">
        <f t="array" ref="F1261">INDEX(Linescores!$A:$D,MATCH(1,(Linescores!$A:$A=Schedule!$A1261)*(Schedule!D1261=Linescores!$C:$C),0),4)</f>
        <v>0</v>
      </c>
      <c r="G1261" cm="1">
        <f t="array" ref="G1261">INDEX(Linescores!$A:$D,MATCH(1,(Linescores!$A:$A=Schedule!$A1261)*(Schedule!E1261=Linescores!$C:$C),0),4)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19990709_STL@SFG</v>
      </c>
      <c r="C1262" s="2">
        <v>36350</v>
      </c>
      <c r="D1262" t="s">
        <v>34</v>
      </c>
      <c r="E1262" t="s">
        <v>136</v>
      </c>
      <c r="F1262" cm="1">
        <f t="array" ref="F1262">INDEX(Linescores!$A:$D,MATCH(1,(Linescores!$A:$A=Schedule!$A1262)*(Schedule!D1262=Linescores!$C:$C),0),4)</f>
        <v>0</v>
      </c>
      <c r="G1262" cm="1">
        <f t="array" ref="G1262">INDEX(Linescores!$A:$D,MATCH(1,(Linescores!$A:$A=Schedule!$A1262)*(Schedule!E1262=Linescores!$C:$C),0),4)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19990709_ANA@COL</v>
      </c>
      <c r="C1263" s="2">
        <v>36350</v>
      </c>
      <c r="D1263" t="s">
        <v>37</v>
      </c>
      <c r="E1263" t="s">
        <v>51</v>
      </c>
      <c r="F1263" cm="1">
        <f t="array" ref="F1263">INDEX(Linescores!$A:$D,MATCH(1,(Linescores!$A:$A=Schedule!$A1263)*(Schedule!D1263=Linescores!$C:$C),0),4)</f>
        <v>0</v>
      </c>
      <c r="G1263" cm="1">
        <f t="array" ref="G1263">INDEX(Linescores!$A:$D,MATCH(1,(Linescores!$A:$A=Schedule!$A1263)*(Schedule!E1263=Linescores!$C:$C),0),4)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19990709_BAL@PHI</v>
      </c>
      <c r="C1264" s="2">
        <v>36350</v>
      </c>
      <c r="D1264" t="s">
        <v>31</v>
      </c>
      <c r="E1264" t="s">
        <v>47</v>
      </c>
      <c r="F1264" cm="1">
        <f t="array" ref="F1264">INDEX(Linescores!$A:$D,MATCH(1,(Linescores!$A:$A=Schedule!$A1264)*(Schedule!D1264=Linescores!$C:$C),0),4)</f>
        <v>0</v>
      </c>
      <c r="G1264" cm="1">
        <f t="array" ref="G1264">INDEX(Linescores!$A:$D,MATCH(1,(Linescores!$A:$A=Schedule!$A1264)*(Schedule!E1264=Linescores!$C:$C),0),4)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19990709_BOS@ATL</v>
      </c>
      <c r="C1265" s="2">
        <v>36350</v>
      </c>
      <c r="D1265" t="s">
        <v>52</v>
      </c>
      <c r="E1265" t="s">
        <v>36</v>
      </c>
      <c r="F1265" cm="1">
        <f t="array" ref="F1265">INDEX(Linescores!$A:$D,MATCH(1,(Linescores!$A:$A=Schedule!$A1265)*(Schedule!D1265=Linescores!$C:$C),0),4)</f>
        <v>0</v>
      </c>
      <c r="G1265" cm="1">
        <f t="array" ref="G1265">INDEX(Linescores!$A:$D,MATCH(1,(Linescores!$A:$A=Schedule!$A1265)*(Schedule!E1265=Linescores!$C:$C),0),4)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19990709_CHC@CHW</v>
      </c>
      <c r="C1266" s="2">
        <v>36350</v>
      </c>
      <c r="D1266" t="s">
        <v>48</v>
      </c>
      <c r="E1266" t="s">
        <v>43</v>
      </c>
      <c r="F1266" cm="1">
        <f t="array" ref="F1266">INDEX(Linescores!$A:$D,MATCH(1,(Linescores!$A:$A=Schedule!$A1266)*(Schedule!D1266=Linescores!$C:$C),0),4)</f>
        <v>0</v>
      </c>
      <c r="G1266" cm="1">
        <f t="array" ref="G1266">INDEX(Linescores!$A:$D,MATCH(1,(Linescores!$A:$A=Schedule!$A1266)*(Schedule!E1266=Linescores!$C:$C),0),4)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19990709_CIN@CLE</v>
      </c>
      <c r="C1267" s="2">
        <v>36350</v>
      </c>
      <c r="D1267" t="s">
        <v>33</v>
      </c>
      <c r="E1267" t="s">
        <v>44</v>
      </c>
      <c r="F1267" cm="1">
        <f t="array" ref="F1267">INDEX(Linescores!$A:$D,MATCH(1,(Linescores!$A:$A=Schedule!$A1267)*(Schedule!D1267=Linescores!$C:$C),0),4)</f>
        <v>0</v>
      </c>
      <c r="G1267" cm="1">
        <f t="array" ref="G1267">INDEX(Linescores!$A:$D,MATCH(1,(Linescores!$A:$A=Schedule!$A1267)*(Schedule!E1267=Linescores!$C:$C),0),4)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19990709_HOU@KCR</v>
      </c>
      <c r="C1268" s="2">
        <v>36350</v>
      </c>
      <c r="D1268" t="s">
        <v>39</v>
      </c>
      <c r="E1268" t="s">
        <v>74</v>
      </c>
      <c r="F1268" cm="1">
        <f t="array" ref="F1268">INDEX(Linescores!$A:$D,MATCH(1,(Linescores!$A:$A=Schedule!$A1268)*(Schedule!D1268=Linescores!$C:$C),0),4)</f>
        <v>0</v>
      </c>
      <c r="G1268" cm="1">
        <f t="array" ref="G1268">INDEX(Linescores!$A:$D,MATCH(1,(Linescores!$A:$A=Schedule!$A1268)*(Schedule!E1268=Linescores!$C:$C),0),4)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19990709_MIL@DET</v>
      </c>
      <c r="C1269" s="2">
        <v>36350</v>
      </c>
      <c r="D1269" t="s">
        <v>53</v>
      </c>
      <c r="E1269" t="s">
        <v>45</v>
      </c>
      <c r="F1269" cm="1">
        <f t="array" ref="F1269">INDEX(Linescores!$A:$D,MATCH(1,(Linescores!$A:$A=Schedule!$A1269)*(Schedule!D1269=Linescores!$C:$C),0),4)</f>
        <v>0</v>
      </c>
      <c r="G1269" cm="1">
        <f t="array" ref="G1269">INDEX(Linescores!$A:$D,MATCH(1,(Linescores!$A:$A=Schedule!$A1269)*(Schedule!E1269=Linescores!$C:$C),0),4)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19990709_NYY@NYM</v>
      </c>
      <c r="C1270" s="2">
        <v>36350</v>
      </c>
      <c r="D1270" t="s">
        <v>42</v>
      </c>
      <c r="E1270" t="s">
        <v>49</v>
      </c>
      <c r="F1270" cm="1">
        <f t="array" ref="F1270">INDEX(Linescores!$A:$D,MATCH(1,(Linescores!$A:$A=Schedule!$A1270)*(Schedule!D1270=Linescores!$C:$C),0),4)</f>
        <v>0</v>
      </c>
      <c r="G1270" cm="1">
        <f t="array" ref="G1270">INDEX(Linescores!$A:$D,MATCH(1,(Linescores!$A:$A=Schedule!$A1270)*(Schedule!E1270=Linescores!$C:$C),0),4)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19990709_OAK@ARI</v>
      </c>
      <c r="C1271" s="2">
        <v>36350</v>
      </c>
      <c r="D1271" t="s">
        <v>30</v>
      </c>
      <c r="E1271" t="s">
        <v>50</v>
      </c>
      <c r="F1271" cm="1">
        <f t="array" ref="F1271">INDEX(Linescores!$A:$D,MATCH(1,(Linescores!$A:$A=Schedule!$A1271)*(Schedule!D1271=Linescores!$C:$C),0),4)</f>
        <v>0</v>
      </c>
      <c r="G1271" cm="1">
        <f t="array" ref="G1271">INDEX(Linescores!$A:$D,MATCH(1,(Linescores!$A:$A=Schedule!$A1271)*(Schedule!E1271=Linescores!$C:$C),0),4)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19990709_PIT@MIN</v>
      </c>
      <c r="C1272" s="2">
        <v>36350</v>
      </c>
      <c r="D1272" t="s">
        <v>32</v>
      </c>
      <c r="E1272" t="s">
        <v>38</v>
      </c>
      <c r="F1272" cm="1">
        <f t="array" ref="F1272">INDEX(Linescores!$A:$D,MATCH(1,(Linescores!$A:$A=Schedule!$A1272)*(Schedule!D1272=Linescores!$C:$C),0),4)</f>
        <v>0</v>
      </c>
      <c r="G1272" cm="1">
        <f t="array" ref="G1272">INDEX(Linescores!$A:$D,MATCH(1,(Linescores!$A:$A=Schedule!$A1272)*(Schedule!E1272=Linescores!$C:$C),0),4)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19990709_SEA@LAD</v>
      </c>
      <c r="C1273" s="2">
        <v>36350</v>
      </c>
      <c r="D1273" t="s">
        <v>28</v>
      </c>
      <c r="E1273" t="s">
        <v>112</v>
      </c>
      <c r="F1273" cm="1">
        <f t="array" ref="F1273">INDEX(Linescores!$A:$D,MATCH(1,(Linescores!$A:$A=Schedule!$A1273)*(Schedule!D1273=Linescores!$C:$C),0),4)</f>
        <v>0</v>
      </c>
      <c r="G1273" cm="1">
        <f t="array" ref="G1273">INDEX(Linescores!$A:$D,MATCH(1,(Linescores!$A:$A=Schedule!$A1273)*(Schedule!E1273=Linescores!$C:$C),0),4)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INDEX(Linescores!$A:$D,MATCH(1,(Linescores!$A:$A=Schedule!$A1274)*(Schedule!D1274=Linescores!$C:$C),0),4)</f>
        <v>0</v>
      </c>
      <c r="G1274" cm="1">
        <f t="array" ref="G1274">INDEX(Linescores!$A:$D,MATCH(1,(Linescores!$A:$A=Schedule!$A1274)*(Schedule!E1274=Linescores!$C:$C),0),4)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INDEX(Linescores!$A:$D,MATCH(1,(Linescores!$A:$A=Schedule!$A1275)*(Schedule!D1275=Linescores!$C:$C),0),4)</f>
        <v>0</v>
      </c>
      <c r="G1275" cm="1">
        <f t="array" ref="G1275">INDEX(Linescores!$A:$D,MATCH(1,(Linescores!$A:$A=Schedule!$A1275)*(Schedule!E1275=Linescores!$C:$C),0),4)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INDEX(Linescores!$A:$D,MATCH(1,(Linescores!$A:$A=Schedule!$A1276)*(Schedule!D1276=Linescores!$C:$C),0),4)</f>
        <v>0</v>
      </c>
      <c r="G1276" cm="1">
        <f t="array" ref="G1276">INDEX(Linescores!$A:$D,MATCH(1,(Linescores!$A:$A=Schedule!$A1276)*(Schedule!E1276=Linescores!$C:$C),0),4)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19990710_STL@SFG</v>
      </c>
      <c r="C1277" s="2">
        <v>36351</v>
      </c>
      <c r="D1277" t="s">
        <v>34</v>
      </c>
      <c r="E1277" t="s">
        <v>136</v>
      </c>
      <c r="F1277" cm="1">
        <f t="array" ref="F1277">INDEX(Linescores!$A:$D,MATCH(1,(Linescores!$A:$A=Schedule!$A1277)*(Schedule!D1277=Linescores!$C:$C),0),4)</f>
        <v>0</v>
      </c>
      <c r="G1277" cm="1">
        <f t="array" ref="G1277">INDEX(Linescores!$A:$D,MATCH(1,(Linescores!$A:$A=Schedule!$A1277)*(Schedule!E1277=Linescores!$C:$C),0),4)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19990710_ANA@COL</v>
      </c>
      <c r="C1278" s="2">
        <v>36351</v>
      </c>
      <c r="D1278" t="s">
        <v>37</v>
      </c>
      <c r="E1278" t="s">
        <v>51</v>
      </c>
      <c r="F1278" cm="1">
        <f t="array" ref="F1278">INDEX(Linescores!$A:$D,MATCH(1,(Linescores!$A:$A=Schedule!$A1278)*(Schedule!D1278=Linescores!$C:$C),0),4)</f>
        <v>0</v>
      </c>
      <c r="G1278" cm="1">
        <f t="array" ref="G1278">INDEX(Linescores!$A:$D,MATCH(1,(Linescores!$A:$A=Schedule!$A1278)*(Schedule!E1278=Linescores!$C:$C),0),4)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19990710_BAL@PHI</v>
      </c>
      <c r="C1279" s="2">
        <v>36351</v>
      </c>
      <c r="D1279" t="s">
        <v>31</v>
      </c>
      <c r="E1279" t="s">
        <v>47</v>
      </c>
      <c r="F1279" cm="1">
        <f t="array" ref="F1279">INDEX(Linescores!$A:$D,MATCH(1,(Linescores!$A:$A=Schedule!$A1279)*(Schedule!D1279=Linescores!$C:$C),0),4)</f>
        <v>0</v>
      </c>
      <c r="G1279" cm="1">
        <f t="array" ref="G1279">INDEX(Linescores!$A:$D,MATCH(1,(Linescores!$A:$A=Schedule!$A1279)*(Schedule!E1279=Linescores!$C:$C),0),4)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19990710_BOS@ATL</v>
      </c>
      <c r="C1280" s="2">
        <v>36351</v>
      </c>
      <c r="D1280" t="s">
        <v>52</v>
      </c>
      <c r="E1280" t="s">
        <v>36</v>
      </c>
      <c r="F1280" cm="1">
        <f t="array" ref="F1280">INDEX(Linescores!$A:$D,MATCH(1,(Linescores!$A:$A=Schedule!$A1280)*(Schedule!D1280=Linescores!$C:$C),0),4)</f>
        <v>0</v>
      </c>
      <c r="G1280" cm="1">
        <f t="array" ref="G1280">INDEX(Linescores!$A:$D,MATCH(1,(Linescores!$A:$A=Schedule!$A1280)*(Schedule!E1280=Linescores!$C:$C),0),4)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19990710_CHC@CHW</v>
      </c>
      <c r="C1281" s="2">
        <v>36351</v>
      </c>
      <c r="D1281" t="s">
        <v>48</v>
      </c>
      <c r="E1281" t="s">
        <v>43</v>
      </c>
      <c r="F1281" cm="1">
        <f t="array" ref="F1281">INDEX(Linescores!$A:$D,MATCH(1,(Linescores!$A:$A=Schedule!$A1281)*(Schedule!D1281=Linescores!$C:$C),0),4)</f>
        <v>0</v>
      </c>
      <c r="G1281" cm="1">
        <f t="array" ref="G1281">INDEX(Linescores!$A:$D,MATCH(1,(Linescores!$A:$A=Schedule!$A1281)*(Schedule!E1281=Linescores!$C:$C),0),4)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19990710_CIN@CLE</v>
      </c>
      <c r="C1282" s="2">
        <v>36351</v>
      </c>
      <c r="D1282" t="s">
        <v>33</v>
      </c>
      <c r="E1282" t="s">
        <v>44</v>
      </c>
      <c r="F1282" cm="1">
        <f t="array" ref="F1282">INDEX(Linescores!$A:$D,MATCH(1,(Linescores!$A:$A=Schedule!$A1282)*(Schedule!D1282=Linescores!$C:$C),0),4)</f>
        <v>0</v>
      </c>
      <c r="G1282" cm="1">
        <f t="array" ref="G1282">INDEX(Linescores!$A:$D,MATCH(1,(Linescores!$A:$A=Schedule!$A1282)*(Schedule!E1282=Linescores!$C:$C),0),4)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19990710_HOU@KCR</v>
      </c>
      <c r="C1283" s="2">
        <v>36351</v>
      </c>
      <c r="D1283" t="s">
        <v>39</v>
      </c>
      <c r="E1283" t="s">
        <v>74</v>
      </c>
      <c r="F1283" cm="1">
        <f t="array" ref="F1283">INDEX(Linescores!$A:$D,MATCH(1,(Linescores!$A:$A=Schedule!$A1283)*(Schedule!D1283=Linescores!$C:$C),0),4)</f>
        <v>0</v>
      </c>
      <c r="G1283" cm="1">
        <f t="array" ref="G1283">INDEX(Linescores!$A:$D,MATCH(1,(Linescores!$A:$A=Schedule!$A1283)*(Schedule!E1283=Linescores!$C:$C),0),4)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19990710_MIL@DET</v>
      </c>
      <c r="C1284" s="2">
        <v>36351</v>
      </c>
      <c r="D1284" t="s">
        <v>53</v>
      </c>
      <c r="E1284" t="s">
        <v>45</v>
      </c>
      <c r="F1284" cm="1">
        <f t="array" ref="F1284">INDEX(Linescores!$A:$D,MATCH(1,(Linescores!$A:$A=Schedule!$A1284)*(Schedule!D1284=Linescores!$C:$C),0),4)</f>
        <v>0</v>
      </c>
      <c r="G1284" cm="1">
        <f t="array" ref="G1284">INDEX(Linescores!$A:$D,MATCH(1,(Linescores!$A:$A=Schedule!$A1284)*(Schedule!E1284=Linescores!$C:$C),0),4)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19990710_NYY@NYM</v>
      </c>
      <c r="C1285" s="2">
        <v>36351</v>
      </c>
      <c r="D1285" t="s">
        <v>42</v>
      </c>
      <c r="E1285" t="s">
        <v>49</v>
      </c>
      <c r="F1285" cm="1">
        <f t="array" ref="F1285">INDEX(Linescores!$A:$D,MATCH(1,(Linescores!$A:$A=Schedule!$A1285)*(Schedule!D1285=Linescores!$C:$C),0),4)</f>
        <v>0</v>
      </c>
      <c r="G1285" cm="1">
        <f t="array" ref="G1285">INDEX(Linescores!$A:$D,MATCH(1,(Linescores!$A:$A=Schedule!$A1285)*(Schedule!E1285=Linescores!$C:$C),0),4)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19990710_OAK@ARI</v>
      </c>
      <c r="C1286" s="2">
        <v>36351</v>
      </c>
      <c r="D1286" t="s">
        <v>30</v>
      </c>
      <c r="E1286" t="s">
        <v>50</v>
      </c>
      <c r="F1286" cm="1">
        <f t="array" ref="F1286">INDEX(Linescores!$A:$D,MATCH(1,(Linescores!$A:$A=Schedule!$A1286)*(Schedule!D1286=Linescores!$C:$C),0),4)</f>
        <v>0</v>
      </c>
      <c r="G1286" cm="1">
        <f t="array" ref="G1286">INDEX(Linescores!$A:$D,MATCH(1,(Linescores!$A:$A=Schedule!$A1286)*(Schedule!E1286=Linescores!$C:$C),0),4)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19990710_PIT@MIN</v>
      </c>
      <c r="C1287" s="2">
        <v>36351</v>
      </c>
      <c r="D1287" t="s">
        <v>32</v>
      </c>
      <c r="E1287" t="s">
        <v>38</v>
      </c>
      <c r="F1287" cm="1">
        <f t="array" ref="F1287">INDEX(Linescores!$A:$D,MATCH(1,(Linescores!$A:$A=Schedule!$A1287)*(Schedule!D1287=Linescores!$C:$C),0),4)</f>
        <v>0</v>
      </c>
      <c r="G1287" cm="1">
        <f t="array" ref="G1287">INDEX(Linescores!$A:$D,MATCH(1,(Linescores!$A:$A=Schedule!$A1287)*(Schedule!E1287=Linescores!$C:$C),0),4)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19990710_SEA@LAD</v>
      </c>
      <c r="C1288" s="2">
        <v>36351</v>
      </c>
      <c r="D1288" t="s">
        <v>28</v>
      </c>
      <c r="E1288" t="s">
        <v>112</v>
      </c>
      <c r="F1288" cm="1">
        <f t="array" ref="F1288">INDEX(Linescores!$A:$D,MATCH(1,(Linescores!$A:$A=Schedule!$A1288)*(Schedule!D1288=Linescores!$C:$C),0),4)</f>
        <v>0</v>
      </c>
      <c r="G1288" cm="1">
        <f t="array" ref="G1288">INDEX(Linescores!$A:$D,MATCH(1,(Linescores!$A:$A=Schedule!$A1288)*(Schedule!E1288=Linescores!$C:$C),0),4)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INDEX(Linescores!$A:$D,MATCH(1,(Linescores!$A:$A=Schedule!$A1289)*(Schedule!D1289=Linescores!$C:$C),0),4)</f>
        <v>0</v>
      </c>
      <c r="G1289" cm="1">
        <f t="array" ref="G1289">INDEX(Linescores!$A:$D,MATCH(1,(Linescores!$A:$A=Schedule!$A1289)*(Schedule!E1289=Linescores!$C:$C),0),4)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INDEX(Linescores!$A:$D,MATCH(1,(Linescores!$A:$A=Schedule!$A1290)*(Schedule!D1290=Linescores!$C:$C),0),4)</f>
        <v>0</v>
      </c>
      <c r="G1290" cm="1">
        <f t="array" ref="G1290">INDEX(Linescores!$A:$D,MATCH(1,(Linescores!$A:$A=Schedule!$A1290)*(Schedule!E1290=Linescores!$C:$C),0),4)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INDEX(Linescores!$A:$D,MATCH(1,(Linescores!$A:$A=Schedule!$A1291)*(Schedule!D1291=Linescores!$C:$C),0),4)</f>
        <v>0</v>
      </c>
      <c r="G1291" cm="1">
        <f t="array" ref="G1291">INDEX(Linescores!$A:$D,MATCH(1,(Linescores!$A:$A=Schedule!$A1291)*(Schedule!E1291=Linescores!$C:$C),0),4)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19990711_STL@SFG</v>
      </c>
      <c r="C1292" s="2">
        <v>36352</v>
      </c>
      <c r="D1292" t="s">
        <v>34</v>
      </c>
      <c r="E1292" t="s">
        <v>136</v>
      </c>
      <c r="F1292" cm="1">
        <f t="array" ref="F1292">INDEX(Linescores!$A:$D,MATCH(1,(Linescores!$A:$A=Schedule!$A1292)*(Schedule!D1292=Linescores!$C:$C),0),4)</f>
        <v>0</v>
      </c>
      <c r="G1292" cm="1">
        <f t="array" ref="G1292">INDEX(Linescores!$A:$D,MATCH(1,(Linescores!$A:$A=Schedule!$A1292)*(Schedule!E1292=Linescores!$C:$C),0),4)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19990711_ANA@COL</v>
      </c>
      <c r="C1293" s="2">
        <v>36352</v>
      </c>
      <c r="D1293" t="s">
        <v>37</v>
      </c>
      <c r="E1293" t="s">
        <v>51</v>
      </c>
      <c r="F1293" cm="1">
        <f t="array" ref="F1293">INDEX(Linescores!$A:$D,MATCH(1,(Linescores!$A:$A=Schedule!$A1293)*(Schedule!D1293=Linescores!$C:$C),0),4)</f>
        <v>0</v>
      </c>
      <c r="G1293" cm="1">
        <f t="array" ref="G1293">INDEX(Linescores!$A:$D,MATCH(1,(Linescores!$A:$A=Schedule!$A1293)*(Schedule!E1293=Linescores!$C:$C),0),4)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19990711_BAL@PHI</v>
      </c>
      <c r="C1294" s="2">
        <v>36352</v>
      </c>
      <c r="D1294" t="s">
        <v>31</v>
      </c>
      <c r="E1294" t="s">
        <v>47</v>
      </c>
      <c r="F1294" cm="1">
        <f t="array" ref="F1294">INDEX(Linescores!$A:$D,MATCH(1,(Linescores!$A:$A=Schedule!$A1294)*(Schedule!D1294=Linescores!$C:$C),0),4)</f>
        <v>0</v>
      </c>
      <c r="G1294" cm="1">
        <f t="array" ref="G1294">INDEX(Linescores!$A:$D,MATCH(1,(Linescores!$A:$A=Schedule!$A1294)*(Schedule!E1294=Linescores!$C:$C),0),4)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19990711_BOS@ATL</v>
      </c>
      <c r="C1295" s="2">
        <v>36352</v>
      </c>
      <c r="D1295" t="s">
        <v>52</v>
      </c>
      <c r="E1295" t="s">
        <v>36</v>
      </c>
      <c r="F1295" cm="1">
        <f t="array" ref="F1295">INDEX(Linescores!$A:$D,MATCH(1,(Linescores!$A:$A=Schedule!$A1295)*(Schedule!D1295=Linescores!$C:$C),0),4)</f>
        <v>0</v>
      </c>
      <c r="G1295" cm="1">
        <f t="array" ref="G1295">INDEX(Linescores!$A:$D,MATCH(1,(Linescores!$A:$A=Schedule!$A1295)*(Schedule!E1295=Linescores!$C:$C),0),4)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19990711_CHC@CHW</v>
      </c>
      <c r="C1296" s="2">
        <v>36352</v>
      </c>
      <c r="D1296" t="s">
        <v>48</v>
      </c>
      <c r="E1296" t="s">
        <v>43</v>
      </c>
      <c r="F1296" cm="1">
        <f t="array" ref="F1296">INDEX(Linescores!$A:$D,MATCH(1,(Linescores!$A:$A=Schedule!$A1296)*(Schedule!D1296=Linescores!$C:$C),0),4)</f>
        <v>0</v>
      </c>
      <c r="G1296" cm="1">
        <f t="array" ref="G1296">INDEX(Linescores!$A:$D,MATCH(1,(Linescores!$A:$A=Schedule!$A1296)*(Schedule!E1296=Linescores!$C:$C),0),4)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19990711_CIN@CLE</v>
      </c>
      <c r="C1297" s="2">
        <v>36352</v>
      </c>
      <c r="D1297" t="s">
        <v>33</v>
      </c>
      <c r="E1297" t="s">
        <v>44</v>
      </c>
      <c r="F1297" cm="1">
        <f t="array" ref="F1297">INDEX(Linescores!$A:$D,MATCH(1,(Linescores!$A:$A=Schedule!$A1297)*(Schedule!D1297=Linescores!$C:$C),0),4)</f>
        <v>0</v>
      </c>
      <c r="G1297" cm="1">
        <f t="array" ref="G1297">INDEX(Linescores!$A:$D,MATCH(1,(Linescores!$A:$A=Schedule!$A1297)*(Schedule!E1297=Linescores!$C:$C),0),4)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19990711_HOU@KCR</v>
      </c>
      <c r="C1298" s="2">
        <v>36352</v>
      </c>
      <c r="D1298" t="s">
        <v>39</v>
      </c>
      <c r="E1298" t="s">
        <v>74</v>
      </c>
      <c r="F1298" cm="1">
        <f t="array" ref="F1298">INDEX(Linescores!$A:$D,MATCH(1,(Linescores!$A:$A=Schedule!$A1298)*(Schedule!D1298=Linescores!$C:$C),0),4)</f>
        <v>0</v>
      </c>
      <c r="G1298" cm="1">
        <f t="array" ref="G1298">INDEX(Linescores!$A:$D,MATCH(1,(Linescores!$A:$A=Schedule!$A1298)*(Schedule!E1298=Linescores!$C:$C),0),4)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19990711_MIL@DET</v>
      </c>
      <c r="C1299" s="2">
        <v>36352</v>
      </c>
      <c r="D1299" t="s">
        <v>53</v>
      </c>
      <c r="E1299" t="s">
        <v>45</v>
      </c>
      <c r="F1299" cm="1">
        <f t="array" ref="F1299">INDEX(Linescores!$A:$D,MATCH(1,(Linescores!$A:$A=Schedule!$A1299)*(Schedule!D1299=Linescores!$C:$C),0),4)</f>
        <v>0</v>
      </c>
      <c r="G1299" cm="1">
        <f t="array" ref="G1299">INDEX(Linescores!$A:$D,MATCH(1,(Linescores!$A:$A=Schedule!$A1299)*(Schedule!E1299=Linescores!$C:$C),0),4)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19990711_NYY@NYM</v>
      </c>
      <c r="C1300" s="2">
        <v>36352</v>
      </c>
      <c r="D1300" t="s">
        <v>42</v>
      </c>
      <c r="E1300" t="s">
        <v>49</v>
      </c>
      <c r="F1300" cm="1">
        <f t="array" ref="F1300">INDEX(Linescores!$A:$D,MATCH(1,(Linescores!$A:$A=Schedule!$A1300)*(Schedule!D1300=Linescores!$C:$C),0),4)</f>
        <v>0</v>
      </c>
      <c r="G1300" cm="1">
        <f t="array" ref="G1300">INDEX(Linescores!$A:$D,MATCH(1,(Linescores!$A:$A=Schedule!$A1300)*(Schedule!E1300=Linescores!$C:$C),0),4)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19990711_OAK@ARI</v>
      </c>
      <c r="C1301" s="2">
        <v>36352</v>
      </c>
      <c r="D1301" t="s">
        <v>30</v>
      </c>
      <c r="E1301" t="s">
        <v>50</v>
      </c>
      <c r="F1301" cm="1">
        <f t="array" ref="F1301">INDEX(Linescores!$A:$D,MATCH(1,(Linescores!$A:$A=Schedule!$A1301)*(Schedule!D1301=Linescores!$C:$C),0),4)</f>
        <v>0</v>
      </c>
      <c r="G1301" cm="1">
        <f t="array" ref="G1301">INDEX(Linescores!$A:$D,MATCH(1,(Linescores!$A:$A=Schedule!$A1301)*(Schedule!E1301=Linescores!$C:$C),0),4)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19990711_PIT@MIN</v>
      </c>
      <c r="C1302" s="2">
        <v>36352</v>
      </c>
      <c r="D1302" t="s">
        <v>32</v>
      </c>
      <c r="E1302" t="s">
        <v>38</v>
      </c>
      <c r="F1302" cm="1">
        <f t="array" ref="F1302">INDEX(Linescores!$A:$D,MATCH(1,(Linescores!$A:$A=Schedule!$A1302)*(Schedule!D1302=Linescores!$C:$C),0),4)</f>
        <v>0</v>
      </c>
      <c r="G1302" cm="1">
        <f t="array" ref="G1302">INDEX(Linescores!$A:$D,MATCH(1,(Linescores!$A:$A=Schedule!$A1302)*(Schedule!E1302=Linescores!$C:$C),0),4)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19990711_SEA@LAD</v>
      </c>
      <c r="C1303" s="2">
        <v>36352</v>
      </c>
      <c r="D1303" t="s">
        <v>28</v>
      </c>
      <c r="E1303" t="s">
        <v>112</v>
      </c>
      <c r="F1303" cm="1">
        <f t="array" ref="F1303">INDEX(Linescores!$A:$D,MATCH(1,(Linescores!$A:$A=Schedule!$A1303)*(Schedule!D1303=Linescores!$C:$C),0),4)</f>
        <v>0</v>
      </c>
      <c r="G1303" cm="1">
        <f t="array" ref="G1303">INDEX(Linescores!$A:$D,MATCH(1,(Linescores!$A:$A=Schedule!$A1303)*(Schedule!E1303=Linescores!$C:$C),0),4)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INDEX(Linescores!$A:$D,MATCH(1,(Linescores!$A:$A=Schedule!$A1304)*(Schedule!D1304=Linescores!$C:$C),0),4)</f>
        <v>0</v>
      </c>
      <c r="G1304" cm="1">
        <f t="array" ref="G1304">INDEX(Linescores!$A:$D,MATCH(1,(Linescores!$A:$A=Schedule!$A1304)*(Schedule!E1304=Linescores!$C:$C),0),4)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INDEX(Linescores!$A:$D,MATCH(1,(Linescores!$A:$A=Schedule!$A1305)*(Schedule!D1305=Linescores!$C:$C),0),4)</f>
        <v>0</v>
      </c>
      <c r="G1305" cm="1">
        <f t="array" ref="G1305">INDEX(Linescores!$A:$D,MATCH(1,(Linescores!$A:$A=Schedule!$A1305)*(Schedule!E1305=Linescores!$C:$C),0),4)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INDEX(Linescores!$A:$D,MATCH(1,(Linescores!$A:$A=Schedule!$A1306)*(Schedule!D1306=Linescores!$C:$C),0),4)</f>
        <v>0</v>
      </c>
      <c r="G1306" cm="1">
        <f t="array" ref="G1306">INDEX(Linescores!$A:$D,MATCH(1,(Linescores!$A:$A=Schedule!$A1306)*(Schedule!E1306=Linescores!$C:$C),0),4)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19990715_COL@CIN</v>
      </c>
      <c r="C1307" s="2">
        <v>36356</v>
      </c>
      <c r="D1307" t="s">
        <v>51</v>
      </c>
      <c r="E1307" t="s">
        <v>33</v>
      </c>
      <c r="F1307" cm="1">
        <f t="array" ref="F1307">INDEX(Linescores!$A:$D,MATCH(1,(Linescores!$A:$A=Schedule!$A1307)*(Schedule!D1307=Linescores!$C:$C),0),4)</f>
        <v>0</v>
      </c>
      <c r="G1307" cm="1">
        <f t="array" ref="G1307">INDEX(Linescores!$A:$D,MATCH(1,(Linescores!$A:$A=Schedule!$A1307)*(Schedule!E1307=Linescores!$C:$C),0),4)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19990715_ARI@TEX</v>
      </c>
      <c r="C1308" s="2">
        <v>36356</v>
      </c>
      <c r="D1308" t="s">
        <v>50</v>
      </c>
      <c r="E1308" t="s">
        <v>29</v>
      </c>
      <c r="F1308" cm="1">
        <f t="array" ref="F1308">INDEX(Linescores!$A:$D,MATCH(1,(Linescores!$A:$A=Schedule!$A1308)*(Schedule!D1308=Linescores!$C:$C),0),4)</f>
        <v>0</v>
      </c>
      <c r="G1308" cm="1">
        <f t="array" ref="G1308">INDEX(Linescores!$A:$D,MATCH(1,(Linescores!$A:$A=Schedule!$A1308)*(Schedule!E1308=Linescores!$C:$C),0),4)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19990715_ATL@NYY</v>
      </c>
      <c r="C1309" s="2">
        <v>36356</v>
      </c>
      <c r="D1309" t="s">
        <v>36</v>
      </c>
      <c r="E1309" t="s">
        <v>42</v>
      </c>
      <c r="F1309" cm="1">
        <f t="array" ref="F1309">INDEX(Linescores!$A:$D,MATCH(1,(Linescores!$A:$A=Schedule!$A1309)*(Schedule!D1309=Linescores!$C:$C),0),4)</f>
        <v>0</v>
      </c>
      <c r="G1309" cm="1">
        <f t="array" ref="G1309">INDEX(Linescores!$A:$D,MATCH(1,(Linescores!$A:$A=Schedule!$A1309)*(Schedule!E1309=Linescores!$C:$C),0),4)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19990715_CHW@STL</v>
      </c>
      <c r="C1310" s="2">
        <v>36356</v>
      </c>
      <c r="D1310" t="s">
        <v>43</v>
      </c>
      <c r="E1310" t="s">
        <v>34</v>
      </c>
      <c r="F1310" cm="1">
        <f t="array" ref="F1310">INDEX(Linescores!$A:$D,MATCH(1,(Linescores!$A:$A=Schedule!$A1310)*(Schedule!D1310=Linescores!$C:$C),0),4)</f>
        <v>0</v>
      </c>
      <c r="G1310" cm="1">
        <f t="array" ref="G1310">INDEX(Linescores!$A:$D,MATCH(1,(Linescores!$A:$A=Schedule!$A1310)*(Schedule!E1310=Linescores!$C:$C),0),4)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19990715_CLE@PIT</v>
      </c>
      <c r="C1311" s="2">
        <v>36356</v>
      </c>
      <c r="D1311" t="s">
        <v>44</v>
      </c>
      <c r="E1311" t="s">
        <v>32</v>
      </c>
      <c r="F1311" cm="1">
        <f t="array" ref="F1311">INDEX(Linescores!$A:$D,MATCH(1,(Linescores!$A:$A=Schedule!$A1311)*(Schedule!D1311=Linescores!$C:$C),0),4)</f>
        <v>0</v>
      </c>
      <c r="G1311" cm="1">
        <f t="array" ref="G1311">INDEX(Linescores!$A:$D,MATCH(1,(Linescores!$A:$A=Schedule!$A1311)*(Schedule!E1311=Linescores!$C:$C),0),4)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INDEX(Linescores!$A:$D,MATCH(1,(Linescores!$A:$A=Schedule!$A1312)*(Schedule!D1312=Linescores!$C:$C),0),4)</f>
        <v>0</v>
      </c>
      <c r="G1312" cm="1">
        <f t="array" ref="G1312">INDEX(Linescores!$A:$D,MATCH(1,(Linescores!$A:$A=Schedule!$A1312)*(Schedule!E1312=Linescores!$C:$C),0),4)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INDEX(Linescores!$A:$D,MATCH(1,(Linescores!$A:$A=Schedule!$A1313)*(Schedule!D1313=Linescores!$C:$C),0),4)</f>
        <v>0</v>
      </c>
      <c r="G1313" cm="1">
        <f t="array" ref="G1313">INDEX(Linescores!$A:$D,MATCH(1,(Linescores!$A:$A=Schedule!$A1313)*(Schedule!E1313=Linescores!$C:$C),0),4)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INDEX(Linescores!$A:$D,MATCH(1,(Linescores!$A:$A=Schedule!$A1314)*(Schedule!D1314=Linescores!$C:$C),0),4)</f>
        <v>0</v>
      </c>
      <c r="G1314" cm="1">
        <f t="array" ref="G1314">INDEX(Linescores!$A:$D,MATCH(1,(Linescores!$A:$A=Schedule!$A1314)*(Schedule!E1314=Linescores!$C:$C),0),4)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INDEX(Linescores!$A:$D,MATCH(1,(Linescores!$A:$A=Schedule!$A1315)*(Schedule!D1315=Linescores!$C:$C),0),4)</f>
        <v>0</v>
      </c>
      <c r="G1315" cm="1">
        <f t="array" ref="G1315">INDEX(Linescores!$A:$D,MATCH(1,(Linescores!$A:$A=Schedule!$A1315)*(Schedule!E1315=Linescores!$C:$C),0),4)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INDEX(Linescores!$A:$D,MATCH(1,(Linescores!$A:$A=Schedule!$A1316)*(Schedule!D1316=Linescores!$C:$C),0),4)</f>
        <v>0</v>
      </c>
      <c r="G1316" cm="1">
        <f t="array" ref="G1316">INDEX(Linescores!$A:$D,MATCH(1,(Linescores!$A:$A=Schedule!$A1316)*(Schedule!E1316=Linescores!$C:$C),0),4)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INDEX(Linescores!$A:$D,MATCH(1,(Linescores!$A:$A=Schedule!$A1317)*(Schedule!D1317=Linescores!$C:$C),0),4)</f>
        <v>0</v>
      </c>
      <c r="G1317" cm="1">
        <f t="array" ref="G1317">INDEX(Linescores!$A:$D,MATCH(1,(Linescores!$A:$A=Schedule!$A1317)*(Schedule!E1317=Linescores!$C:$C),0),4)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INDEX(Linescores!$A:$D,MATCH(1,(Linescores!$A:$A=Schedule!$A1318)*(Schedule!D1318=Linescores!$C:$C),0),4)</f>
        <v>0</v>
      </c>
      <c r="G1318" cm="1">
        <f t="array" ref="G1318">INDEX(Linescores!$A:$D,MATCH(1,(Linescores!$A:$A=Schedule!$A1318)*(Schedule!E1318=Linescores!$C:$C),0),4)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INDEX(Linescores!$A:$D,MATCH(1,(Linescores!$A:$A=Schedule!$A1319)*(Schedule!D1319=Linescores!$C:$C),0),4)</f>
        <v>0</v>
      </c>
      <c r="G1319" cm="1">
        <f t="array" ref="G1319">INDEX(Linescores!$A:$D,MATCH(1,(Linescores!$A:$A=Schedule!$A1319)*(Schedule!E1319=Linescores!$C:$C),0),4)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INDEX(Linescores!$A:$D,MATCH(1,(Linescores!$A:$A=Schedule!$A1320)*(Schedule!D1320=Linescores!$C:$C),0),4)</f>
        <v>0</v>
      </c>
      <c r="G1320" cm="1">
        <f t="array" ref="G1320">INDEX(Linescores!$A:$D,MATCH(1,(Linescores!$A:$A=Schedule!$A1320)*(Schedule!E1320=Linescores!$C:$C),0),4)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19990716_COL@CIN</v>
      </c>
      <c r="C1321" s="2">
        <v>36357</v>
      </c>
      <c r="D1321" t="s">
        <v>51</v>
      </c>
      <c r="E1321" t="s">
        <v>33</v>
      </c>
      <c r="F1321" cm="1">
        <f t="array" ref="F1321">INDEX(Linescores!$A:$D,MATCH(1,(Linescores!$A:$A=Schedule!$A1321)*(Schedule!D1321=Linescores!$C:$C),0),4)</f>
        <v>0</v>
      </c>
      <c r="G1321" cm="1">
        <f t="array" ref="G1321">INDEX(Linescores!$A:$D,MATCH(1,(Linescores!$A:$A=Schedule!$A1321)*(Schedule!E1321=Linescores!$C:$C),0),4)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19990716_ARI@TEX</v>
      </c>
      <c r="C1322" s="2">
        <v>36357</v>
      </c>
      <c r="D1322" t="s">
        <v>50</v>
      </c>
      <c r="E1322" t="s">
        <v>29</v>
      </c>
      <c r="F1322" cm="1">
        <f t="array" ref="F1322">INDEX(Linescores!$A:$D,MATCH(1,(Linescores!$A:$A=Schedule!$A1322)*(Schedule!D1322=Linescores!$C:$C),0),4)</f>
        <v>0</v>
      </c>
      <c r="G1322" cm="1">
        <f t="array" ref="G1322">INDEX(Linescores!$A:$D,MATCH(1,(Linescores!$A:$A=Schedule!$A1322)*(Schedule!E1322=Linescores!$C:$C),0),4)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19990716_ATL@NYY</v>
      </c>
      <c r="C1323" s="2">
        <v>36357</v>
      </c>
      <c r="D1323" t="s">
        <v>36</v>
      </c>
      <c r="E1323" t="s">
        <v>42</v>
      </c>
      <c r="F1323" cm="1">
        <f t="array" ref="F1323">INDEX(Linescores!$A:$D,MATCH(1,(Linescores!$A:$A=Schedule!$A1323)*(Schedule!D1323=Linescores!$C:$C),0),4)</f>
        <v>0</v>
      </c>
      <c r="G1323" cm="1">
        <f t="array" ref="G1323">INDEX(Linescores!$A:$D,MATCH(1,(Linescores!$A:$A=Schedule!$A1323)*(Schedule!E1323=Linescores!$C:$C),0),4)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19990716_CHW@STL</v>
      </c>
      <c r="C1324" s="2">
        <v>36357</v>
      </c>
      <c r="D1324" t="s">
        <v>43</v>
      </c>
      <c r="E1324" t="s">
        <v>34</v>
      </c>
      <c r="F1324" cm="1">
        <f t="array" ref="F1324">INDEX(Linescores!$A:$D,MATCH(1,(Linescores!$A:$A=Schedule!$A1324)*(Schedule!D1324=Linescores!$C:$C),0),4)</f>
        <v>0</v>
      </c>
      <c r="G1324" cm="1">
        <f t="array" ref="G1324">INDEX(Linescores!$A:$D,MATCH(1,(Linescores!$A:$A=Schedule!$A1324)*(Schedule!E1324=Linescores!$C:$C),0),4)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19990716_CLE@PIT</v>
      </c>
      <c r="C1325" s="2">
        <v>36357</v>
      </c>
      <c r="D1325" t="s">
        <v>44</v>
      </c>
      <c r="E1325" t="s">
        <v>32</v>
      </c>
      <c r="F1325" cm="1">
        <f t="array" ref="F1325">INDEX(Linescores!$A:$D,MATCH(1,(Linescores!$A:$A=Schedule!$A1325)*(Schedule!D1325=Linescores!$C:$C),0),4)</f>
        <v>0</v>
      </c>
      <c r="G1325" cm="1">
        <f t="array" ref="G1325">INDEX(Linescores!$A:$D,MATCH(1,(Linescores!$A:$A=Schedule!$A1325)*(Schedule!E1325=Linescores!$C:$C),0),4)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INDEX(Linescores!$A:$D,MATCH(1,(Linescores!$A:$A=Schedule!$A1326)*(Schedule!D1326=Linescores!$C:$C),0),4)</f>
        <v>0</v>
      </c>
      <c r="G1326" cm="1">
        <f t="array" ref="G1326">INDEX(Linescores!$A:$D,MATCH(1,(Linescores!$A:$A=Schedule!$A1326)*(Schedule!E1326=Linescores!$C:$C),0),4)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INDEX(Linescores!$A:$D,MATCH(1,(Linescores!$A:$A=Schedule!$A1327)*(Schedule!D1327=Linescores!$C:$C),0),4)</f>
        <v>0</v>
      </c>
      <c r="G1327" cm="1">
        <f t="array" ref="G1327">INDEX(Linescores!$A:$D,MATCH(1,(Linescores!$A:$A=Schedule!$A1327)*(Schedule!E1327=Linescores!$C:$C),0),4)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19990716_LAD@ANA</v>
      </c>
      <c r="C1328" s="2">
        <v>36357</v>
      </c>
      <c r="D1328" t="s">
        <v>112</v>
      </c>
      <c r="E1328" t="s">
        <v>37</v>
      </c>
      <c r="F1328" cm="1">
        <f t="array" ref="F1328">INDEX(Linescores!$A:$D,MATCH(1,(Linescores!$A:$A=Schedule!$A1328)*(Schedule!D1328=Linescores!$C:$C),0),4)</f>
        <v>0</v>
      </c>
      <c r="G1328" cm="1">
        <f t="array" ref="G1328">INDEX(Linescores!$A:$D,MATCH(1,(Linescores!$A:$A=Schedule!$A1328)*(Schedule!E1328=Linescores!$C:$C),0),4)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19990716_MIN@CHC</v>
      </c>
      <c r="C1329" s="2">
        <v>36357</v>
      </c>
      <c r="D1329" t="s">
        <v>38</v>
      </c>
      <c r="E1329" t="s">
        <v>48</v>
      </c>
      <c r="F1329" cm="1">
        <f t="array" ref="F1329">INDEX(Linescores!$A:$D,MATCH(1,(Linescores!$A:$A=Schedule!$A1329)*(Schedule!D1329=Linescores!$C:$C),0),4)</f>
        <v>0</v>
      </c>
      <c r="G1329" cm="1">
        <f t="array" ref="G1329">INDEX(Linescores!$A:$D,MATCH(1,(Linescores!$A:$A=Schedule!$A1329)*(Schedule!E1329=Linescores!$C:$C),0),4)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19990716_MON@BAL</v>
      </c>
      <c r="C1330" s="2">
        <v>36357</v>
      </c>
      <c r="D1330" t="s">
        <v>40</v>
      </c>
      <c r="E1330" t="s">
        <v>31</v>
      </c>
      <c r="F1330" cm="1">
        <f t="array" ref="F1330">INDEX(Linescores!$A:$D,MATCH(1,(Linescores!$A:$A=Schedule!$A1330)*(Schedule!D1330=Linescores!$C:$C),0),4)</f>
        <v>0</v>
      </c>
      <c r="G1330" cm="1">
        <f t="array" ref="G1330">INDEX(Linescores!$A:$D,MATCH(1,(Linescores!$A:$A=Schedule!$A1330)*(Schedule!E1330=Linescores!$C:$C),0),4)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19990716_NYM@TBD</v>
      </c>
      <c r="C1331" s="2">
        <v>36357</v>
      </c>
      <c r="D1331" t="s">
        <v>49</v>
      </c>
      <c r="E1331" t="s">
        <v>190</v>
      </c>
      <c r="F1331" cm="1">
        <f t="array" ref="F1331">INDEX(Linescores!$A:$D,MATCH(1,(Linescores!$A:$A=Schedule!$A1331)*(Schedule!D1331=Linescores!$C:$C),0),4)</f>
        <v>0</v>
      </c>
      <c r="G1331" cm="1">
        <f t="array" ref="G1331">INDEX(Linescores!$A:$D,MATCH(1,(Linescores!$A:$A=Schedule!$A1331)*(Schedule!E1331=Linescores!$C:$C),0),4)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19990716_PHI@BOS</v>
      </c>
      <c r="C1332" s="2">
        <v>36357</v>
      </c>
      <c r="D1332" t="s">
        <v>47</v>
      </c>
      <c r="E1332" t="s">
        <v>52</v>
      </c>
      <c r="F1332" cm="1">
        <f t="array" ref="F1332">INDEX(Linescores!$A:$D,MATCH(1,(Linescores!$A:$A=Schedule!$A1332)*(Schedule!D1332=Linescores!$C:$C),0),4)</f>
        <v>0</v>
      </c>
      <c r="G1332" cm="1">
        <f t="array" ref="G1332">INDEX(Linescores!$A:$D,MATCH(1,(Linescores!$A:$A=Schedule!$A1332)*(Schedule!E1332=Linescores!$C:$C),0),4)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19990716_SDP@SEA</v>
      </c>
      <c r="C1333" s="2">
        <v>36357</v>
      </c>
      <c r="D1333" t="s">
        <v>246</v>
      </c>
      <c r="E1333" t="s">
        <v>28</v>
      </c>
      <c r="F1333" cm="1">
        <f t="array" ref="F1333">INDEX(Linescores!$A:$D,MATCH(1,(Linescores!$A:$A=Schedule!$A1333)*(Schedule!D1333=Linescores!$C:$C),0),4)</f>
        <v>0</v>
      </c>
      <c r="G1333" cm="1">
        <f t="array" ref="G1333">INDEX(Linescores!$A:$D,MATCH(1,(Linescores!$A:$A=Schedule!$A1333)*(Schedule!E1333=Linescores!$C:$C),0),4)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19990716_SFG@OAK</v>
      </c>
      <c r="C1334" s="2">
        <v>36357</v>
      </c>
      <c r="D1334" t="s">
        <v>136</v>
      </c>
      <c r="E1334" t="s">
        <v>30</v>
      </c>
      <c r="F1334" cm="1">
        <f t="array" ref="F1334">INDEX(Linescores!$A:$D,MATCH(1,(Linescores!$A:$A=Schedule!$A1334)*(Schedule!D1334=Linescores!$C:$C),0),4)</f>
        <v>0</v>
      </c>
      <c r="G1334" cm="1">
        <f t="array" ref="G1334">INDEX(Linescores!$A:$D,MATCH(1,(Linescores!$A:$A=Schedule!$A1334)*(Schedule!E1334=Linescores!$C:$C),0),4)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19990716_KCR@MIL</v>
      </c>
      <c r="C1335" s="2">
        <v>36357</v>
      </c>
      <c r="D1335" t="s">
        <v>74</v>
      </c>
      <c r="E1335" t="s">
        <v>53</v>
      </c>
      <c r="F1335" cm="1">
        <f t="array" ref="F1335">INDEX(Linescores!$A:$D,MATCH(1,(Linescores!$A:$A=Schedule!$A1335)*(Schedule!D1335=Linescores!$C:$C),0),4)</f>
        <v>0</v>
      </c>
      <c r="G1335" cm="1">
        <f t="array" ref="G1335">INDEX(Linescores!$A:$D,MATCH(1,(Linescores!$A:$A=Schedule!$A1335)*(Schedule!E1335=Linescores!$C:$C),0),4)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19990716_KCR@MIL</v>
      </c>
      <c r="C1336" s="2">
        <v>36357</v>
      </c>
      <c r="D1336" t="s">
        <v>74</v>
      </c>
      <c r="E1336" t="s">
        <v>53</v>
      </c>
      <c r="F1336" cm="1">
        <f t="array" ref="F1336">INDEX(Linescores!$A:$D,MATCH(1,(Linescores!$A:$A=Schedule!$A1336)*(Schedule!D1336=Linescores!$C:$C),0),4)</f>
        <v>0</v>
      </c>
      <c r="G1336" cm="1">
        <f t="array" ref="G1336">INDEX(Linescores!$A:$D,MATCH(1,(Linescores!$A:$A=Schedule!$A1336)*(Schedule!E1336=Linescores!$C:$C),0),4)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19990717_COL@CIN</v>
      </c>
      <c r="C1337" s="2">
        <v>36358</v>
      </c>
      <c r="D1337" t="s">
        <v>51</v>
      </c>
      <c r="E1337" t="s">
        <v>33</v>
      </c>
      <c r="F1337" cm="1">
        <f t="array" ref="F1337">INDEX(Linescores!$A:$D,MATCH(1,(Linescores!$A:$A=Schedule!$A1337)*(Schedule!D1337=Linescores!$C:$C),0),4)</f>
        <v>0</v>
      </c>
      <c r="G1337" cm="1">
        <f t="array" ref="G1337">INDEX(Linescores!$A:$D,MATCH(1,(Linescores!$A:$A=Schedule!$A1337)*(Schedule!E1337=Linescores!$C:$C),0),4)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19990717_ARI@TEX</v>
      </c>
      <c r="C1338" s="2">
        <v>36358</v>
      </c>
      <c r="D1338" t="s">
        <v>50</v>
      </c>
      <c r="E1338" t="s">
        <v>29</v>
      </c>
      <c r="F1338" cm="1">
        <f t="array" ref="F1338">INDEX(Linescores!$A:$D,MATCH(1,(Linescores!$A:$A=Schedule!$A1338)*(Schedule!D1338=Linescores!$C:$C),0),4)</f>
        <v>0</v>
      </c>
      <c r="G1338" cm="1">
        <f t="array" ref="G1338">INDEX(Linescores!$A:$D,MATCH(1,(Linescores!$A:$A=Schedule!$A1338)*(Schedule!E1338=Linescores!$C:$C),0),4)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19990717_ATL@NYY</v>
      </c>
      <c r="C1339" s="2">
        <v>36358</v>
      </c>
      <c r="D1339" t="s">
        <v>36</v>
      </c>
      <c r="E1339" t="s">
        <v>42</v>
      </c>
      <c r="F1339" cm="1">
        <f t="array" ref="F1339">INDEX(Linescores!$A:$D,MATCH(1,(Linescores!$A:$A=Schedule!$A1339)*(Schedule!D1339=Linescores!$C:$C),0),4)</f>
        <v>0</v>
      </c>
      <c r="G1339" cm="1">
        <f t="array" ref="G1339">INDEX(Linescores!$A:$D,MATCH(1,(Linescores!$A:$A=Schedule!$A1339)*(Schedule!E1339=Linescores!$C:$C),0),4)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19990717_CHW@STL</v>
      </c>
      <c r="C1340" s="2">
        <v>36358</v>
      </c>
      <c r="D1340" t="s">
        <v>43</v>
      </c>
      <c r="E1340" t="s">
        <v>34</v>
      </c>
      <c r="F1340" cm="1">
        <f t="array" ref="F1340">INDEX(Linescores!$A:$D,MATCH(1,(Linescores!$A:$A=Schedule!$A1340)*(Schedule!D1340=Linescores!$C:$C),0),4)</f>
        <v>0</v>
      </c>
      <c r="G1340" cm="1">
        <f t="array" ref="G1340">INDEX(Linescores!$A:$D,MATCH(1,(Linescores!$A:$A=Schedule!$A1340)*(Schedule!E1340=Linescores!$C:$C),0),4)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19990717_CLE@PIT</v>
      </c>
      <c r="C1341" s="2">
        <v>36358</v>
      </c>
      <c r="D1341" t="s">
        <v>44</v>
      </c>
      <c r="E1341" t="s">
        <v>32</v>
      </c>
      <c r="F1341" cm="1">
        <f t="array" ref="F1341">INDEX(Linescores!$A:$D,MATCH(1,(Linescores!$A:$A=Schedule!$A1341)*(Schedule!D1341=Linescores!$C:$C),0),4)</f>
        <v>0</v>
      </c>
      <c r="G1341" cm="1">
        <f t="array" ref="G1341">INDEX(Linescores!$A:$D,MATCH(1,(Linescores!$A:$A=Schedule!$A1341)*(Schedule!E1341=Linescores!$C:$C),0),4)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INDEX(Linescores!$A:$D,MATCH(1,(Linescores!$A:$A=Schedule!$A1342)*(Schedule!D1342=Linescores!$C:$C),0),4)</f>
        <v>0</v>
      </c>
      <c r="G1342" cm="1">
        <f t="array" ref="G1342">INDEX(Linescores!$A:$D,MATCH(1,(Linescores!$A:$A=Schedule!$A1342)*(Schedule!E1342=Linescores!$C:$C),0),4)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INDEX(Linescores!$A:$D,MATCH(1,(Linescores!$A:$A=Schedule!$A1343)*(Schedule!D1343=Linescores!$C:$C),0),4)</f>
        <v>0</v>
      </c>
      <c r="G1343" cm="1">
        <f t="array" ref="G1343">INDEX(Linescores!$A:$D,MATCH(1,(Linescores!$A:$A=Schedule!$A1343)*(Schedule!E1343=Linescores!$C:$C),0),4)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INDEX(Linescores!$A:$D,MATCH(1,(Linescores!$A:$A=Schedule!$A1344)*(Schedule!D1344=Linescores!$C:$C),0),4)</f>
        <v>0</v>
      </c>
      <c r="G1344" cm="1">
        <f t="array" ref="G1344">INDEX(Linescores!$A:$D,MATCH(1,(Linescores!$A:$A=Schedule!$A1344)*(Schedule!E1344=Linescores!$C:$C),0),4)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INDEX(Linescores!$A:$D,MATCH(1,(Linescores!$A:$A=Schedule!$A1345)*(Schedule!D1345=Linescores!$C:$C),0),4)</f>
        <v>0</v>
      </c>
      <c r="G1345" cm="1">
        <f t="array" ref="G1345">INDEX(Linescores!$A:$D,MATCH(1,(Linescores!$A:$A=Schedule!$A1345)*(Schedule!E1345=Linescores!$C:$C),0),4)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INDEX(Linescores!$A:$D,MATCH(1,(Linescores!$A:$A=Schedule!$A1346)*(Schedule!D1346=Linescores!$C:$C),0),4)</f>
        <v>0</v>
      </c>
      <c r="G1346" cm="1">
        <f t="array" ref="G1346">INDEX(Linescores!$A:$D,MATCH(1,(Linescores!$A:$A=Schedule!$A1346)*(Schedule!E1346=Linescores!$C:$C),0),4)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INDEX(Linescores!$A:$D,MATCH(1,(Linescores!$A:$A=Schedule!$A1347)*(Schedule!D1347=Linescores!$C:$C),0),4)</f>
        <v>0</v>
      </c>
      <c r="G1347" cm="1">
        <f t="array" ref="G1347">INDEX(Linescores!$A:$D,MATCH(1,(Linescores!$A:$A=Schedule!$A1347)*(Schedule!E1347=Linescores!$C:$C),0),4)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INDEX(Linescores!$A:$D,MATCH(1,(Linescores!$A:$A=Schedule!$A1348)*(Schedule!D1348=Linescores!$C:$C),0),4)</f>
        <v>0</v>
      </c>
      <c r="G1348" cm="1">
        <f t="array" ref="G1348">INDEX(Linescores!$A:$D,MATCH(1,(Linescores!$A:$A=Schedule!$A1348)*(Schedule!E1348=Linescores!$C:$C),0),4)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INDEX(Linescores!$A:$D,MATCH(1,(Linescores!$A:$A=Schedule!$A1349)*(Schedule!D1349=Linescores!$C:$C),0),4)</f>
        <v>0</v>
      </c>
      <c r="G1349" cm="1">
        <f t="array" ref="G1349">INDEX(Linescores!$A:$D,MATCH(1,(Linescores!$A:$A=Schedule!$A1349)*(Schedule!E1349=Linescores!$C:$C),0),4)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INDEX(Linescores!$A:$D,MATCH(1,(Linescores!$A:$A=Schedule!$A1350)*(Schedule!D1350=Linescores!$C:$C),0),4)</f>
        <v>0</v>
      </c>
      <c r="G1350" cm="1">
        <f t="array" ref="G1350">INDEX(Linescores!$A:$D,MATCH(1,(Linescores!$A:$A=Schedule!$A1350)*(Schedule!E1350=Linescores!$C:$C),0),4)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INDEX(Linescores!$A:$D,MATCH(1,(Linescores!$A:$A=Schedule!$A1351)*(Schedule!D1351=Linescores!$C:$C),0),4)</f>
        <v>0</v>
      </c>
      <c r="G1351" cm="1">
        <f t="array" ref="G1351">INDEX(Linescores!$A:$D,MATCH(1,(Linescores!$A:$A=Schedule!$A1351)*(Schedule!E1351=Linescores!$C:$C),0),4)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19990718_LAD@PIT</v>
      </c>
      <c r="C1352" s="2">
        <v>36359</v>
      </c>
      <c r="D1352" t="s">
        <v>112</v>
      </c>
      <c r="E1352" t="s">
        <v>32</v>
      </c>
      <c r="F1352" cm="1">
        <f t="array" ref="F1352">INDEX(Linescores!$A:$D,MATCH(1,(Linescores!$A:$A=Schedule!$A1352)*(Schedule!D1352=Linescores!$C:$C),0),4)</f>
        <v>0</v>
      </c>
      <c r="G1352" cm="1">
        <f t="array" ref="G1352">INDEX(Linescores!$A:$D,MATCH(1,(Linescores!$A:$A=Schedule!$A1352)*(Schedule!E1352=Linescores!$C:$C),0),4)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19990718_ARI@SEA</v>
      </c>
      <c r="C1353" s="2">
        <v>36359</v>
      </c>
      <c r="D1353" t="s">
        <v>50</v>
      </c>
      <c r="E1353" t="s">
        <v>28</v>
      </c>
      <c r="F1353" cm="1">
        <f t="array" ref="F1353">INDEX(Linescores!$A:$D,MATCH(1,(Linescores!$A:$A=Schedule!$A1353)*(Schedule!D1353=Linescores!$C:$C),0),4)</f>
        <v>0</v>
      </c>
      <c r="G1353" cm="1">
        <f t="array" ref="G1353">INDEX(Linescores!$A:$D,MATCH(1,(Linescores!$A:$A=Schedule!$A1353)*(Schedule!E1353=Linescores!$C:$C),0),4)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19990718_ATL@TOR</v>
      </c>
      <c r="C1354" s="2">
        <v>36359</v>
      </c>
      <c r="D1354" t="s">
        <v>36</v>
      </c>
      <c r="E1354" t="s">
        <v>46</v>
      </c>
      <c r="F1354" cm="1">
        <f t="array" ref="F1354">INDEX(Linescores!$A:$D,MATCH(1,(Linescores!$A:$A=Schedule!$A1354)*(Schedule!D1354=Linescores!$C:$C),0),4)</f>
        <v>0</v>
      </c>
      <c r="G1354" cm="1">
        <f t="array" ref="G1354">INDEX(Linescores!$A:$D,MATCH(1,(Linescores!$A:$A=Schedule!$A1354)*(Schedule!E1354=Linescores!$C:$C),0),4)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19990718_CHW@MIL</v>
      </c>
      <c r="C1355" s="2">
        <v>36359</v>
      </c>
      <c r="D1355" t="s">
        <v>43</v>
      </c>
      <c r="E1355" t="s">
        <v>53</v>
      </c>
      <c r="F1355" cm="1">
        <f t="array" ref="F1355">INDEX(Linescores!$A:$D,MATCH(1,(Linescores!$A:$A=Schedule!$A1355)*(Schedule!D1355=Linescores!$C:$C),0),4)</f>
        <v>0</v>
      </c>
      <c r="G1355" cm="1">
        <f t="array" ref="G1355">INDEX(Linescores!$A:$D,MATCH(1,(Linescores!$A:$A=Schedule!$A1355)*(Schedule!E1355=Linescores!$C:$C),0),4)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19990718_CLE@HOU</v>
      </c>
      <c r="C1356" s="2">
        <v>36359</v>
      </c>
      <c r="D1356" t="s">
        <v>44</v>
      </c>
      <c r="E1356" t="s">
        <v>39</v>
      </c>
      <c r="F1356" cm="1">
        <f t="array" ref="F1356">INDEX(Linescores!$A:$D,MATCH(1,(Linescores!$A:$A=Schedule!$A1356)*(Schedule!D1356=Linescores!$C:$C),0),4)</f>
        <v>0</v>
      </c>
      <c r="G1356" cm="1">
        <f t="array" ref="G1356">INDEX(Linescores!$A:$D,MATCH(1,(Linescores!$A:$A=Schedule!$A1356)*(Schedule!E1356=Linescores!$C:$C),0),4)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19990718_COL@OAK</v>
      </c>
      <c r="C1357" s="2">
        <v>36359</v>
      </c>
      <c r="D1357" t="s">
        <v>51</v>
      </c>
      <c r="E1357" t="s">
        <v>30</v>
      </c>
      <c r="F1357" cm="1">
        <f t="array" ref="F1357">INDEX(Linescores!$A:$D,MATCH(1,(Linescores!$A:$A=Schedule!$A1357)*(Schedule!D1357=Linescores!$C:$C),0),4)</f>
        <v>0</v>
      </c>
      <c r="G1357" cm="1">
        <f t="array" ref="G1357">INDEX(Linescores!$A:$D,MATCH(1,(Linescores!$A:$A=Schedule!$A1357)*(Schedule!E1357=Linescores!$C:$C),0),4)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19990718_DET@CIN</v>
      </c>
      <c r="C1358" s="2">
        <v>36359</v>
      </c>
      <c r="D1358" t="s">
        <v>45</v>
      </c>
      <c r="E1358" t="s">
        <v>33</v>
      </c>
      <c r="F1358" cm="1">
        <f t="array" ref="F1358">INDEX(Linescores!$A:$D,MATCH(1,(Linescores!$A:$A=Schedule!$A1358)*(Schedule!D1358=Linescores!$C:$C),0),4)</f>
        <v>0</v>
      </c>
      <c r="G1358" cm="1">
        <f t="array" ref="G1358">INDEX(Linescores!$A:$D,MATCH(1,(Linescores!$A:$A=Schedule!$A1358)*(Schedule!E1358=Linescores!$C:$C),0),4)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19990718_FLA@BOS</v>
      </c>
      <c r="C1359" s="2">
        <v>36359</v>
      </c>
      <c r="D1359" t="s">
        <v>35</v>
      </c>
      <c r="E1359" t="s">
        <v>52</v>
      </c>
      <c r="F1359" cm="1">
        <f t="array" ref="F1359">INDEX(Linescores!$A:$D,MATCH(1,(Linescores!$A:$A=Schedule!$A1359)*(Schedule!D1359=Linescores!$C:$C),0),4)</f>
        <v>0</v>
      </c>
      <c r="G1359" cm="1">
        <f t="array" ref="G1359">INDEX(Linescores!$A:$D,MATCH(1,(Linescores!$A:$A=Schedule!$A1359)*(Schedule!E1359=Linescores!$C:$C),0),4)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19990718_KCR@CHC</v>
      </c>
      <c r="C1360" s="2">
        <v>36359</v>
      </c>
      <c r="D1360" t="s">
        <v>74</v>
      </c>
      <c r="E1360" t="s">
        <v>48</v>
      </c>
      <c r="F1360" cm="1">
        <f t="array" ref="F1360">INDEX(Linescores!$A:$D,MATCH(1,(Linescores!$A:$A=Schedule!$A1360)*(Schedule!D1360=Linescores!$C:$C),0),4)</f>
        <v>0</v>
      </c>
      <c r="G1360" cm="1">
        <f t="array" ref="G1360">INDEX(Linescores!$A:$D,MATCH(1,(Linescores!$A:$A=Schedule!$A1360)*(Schedule!E1360=Linescores!$C:$C),0),4)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INDEX(Linescores!$A:$D,MATCH(1,(Linescores!$A:$A=Schedule!$A1361)*(Schedule!D1361=Linescores!$C:$C),0),4)</f>
        <v>0</v>
      </c>
      <c r="G1361" cm="1">
        <f t="array" ref="G1361">INDEX(Linescores!$A:$D,MATCH(1,(Linescores!$A:$A=Schedule!$A1361)*(Schedule!E1361=Linescores!$C:$C),0),4)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INDEX(Linescores!$A:$D,MATCH(1,(Linescores!$A:$A=Schedule!$A1362)*(Schedule!D1362=Linescores!$C:$C),0),4)</f>
        <v>0</v>
      </c>
      <c r="G1362" cm="1">
        <f t="array" ref="G1362">INDEX(Linescores!$A:$D,MATCH(1,(Linescores!$A:$A=Schedule!$A1362)*(Schedule!E1362=Linescores!$C:$C),0),4)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INDEX(Linescores!$A:$D,MATCH(1,(Linescores!$A:$A=Schedule!$A1363)*(Schedule!D1363=Linescores!$C:$C),0),4)</f>
        <v>0</v>
      </c>
      <c r="G1363" cm="1">
        <f t="array" ref="G1363">INDEX(Linescores!$A:$D,MATCH(1,(Linescores!$A:$A=Schedule!$A1363)*(Schedule!E1363=Linescores!$C:$C),0),4)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INDEX(Linescores!$A:$D,MATCH(1,(Linescores!$A:$A=Schedule!$A1364)*(Schedule!D1364=Linescores!$C:$C),0),4)</f>
        <v>0</v>
      </c>
      <c r="G1364" cm="1">
        <f t="array" ref="G1364">INDEX(Linescores!$A:$D,MATCH(1,(Linescores!$A:$A=Schedule!$A1364)*(Schedule!E1364=Linescores!$C:$C),0),4)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INDEX(Linescores!$A:$D,MATCH(1,(Linescores!$A:$A=Schedule!$A1365)*(Schedule!D1365=Linescores!$C:$C),0),4)</f>
        <v>0</v>
      </c>
      <c r="G1365" cm="1">
        <f t="array" ref="G1365">INDEX(Linescores!$A:$D,MATCH(1,(Linescores!$A:$A=Schedule!$A1365)*(Schedule!E1365=Linescores!$C:$C),0),4)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INDEX(Linescores!$A:$D,MATCH(1,(Linescores!$A:$A=Schedule!$A1366)*(Schedule!D1366=Linescores!$C:$C),0),4)</f>
        <v>0</v>
      </c>
      <c r="G1366" cm="1">
        <f t="array" ref="G1366">INDEX(Linescores!$A:$D,MATCH(1,(Linescores!$A:$A=Schedule!$A1366)*(Schedule!E1366=Linescores!$C:$C),0),4)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19990719_LAD@PIT</v>
      </c>
      <c r="C1367" s="2">
        <v>36360</v>
      </c>
      <c r="D1367" t="s">
        <v>112</v>
      </c>
      <c r="E1367" t="s">
        <v>32</v>
      </c>
      <c r="F1367" cm="1">
        <f t="array" ref="F1367">INDEX(Linescores!$A:$D,MATCH(1,(Linescores!$A:$A=Schedule!$A1367)*(Schedule!D1367=Linescores!$C:$C),0),4)</f>
        <v>0</v>
      </c>
      <c r="G1367" cm="1">
        <f t="array" ref="G1367">INDEX(Linescores!$A:$D,MATCH(1,(Linescores!$A:$A=Schedule!$A1367)*(Schedule!E1367=Linescores!$C:$C),0),4)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19990719_ARI@SEA</v>
      </c>
      <c r="C1368" s="2">
        <v>36360</v>
      </c>
      <c r="D1368" t="s">
        <v>50</v>
      </c>
      <c r="E1368" t="s">
        <v>28</v>
      </c>
      <c r="F1368" cm="1">
        <f t="array" ref="F1368">INDEX(Linescores!$A:$D,MATCH(1,(Linescores!$A:$A=Schedule!$A1368)*(Schedule!D1368=Linescores!$C:$C),0),4)</f>
        <v>0</v>
      </c>
      <c r="G1368" cm="1">
        <f t="array" ref="G1368">INDEX(Linescores!$A:$D,MATCH(1,(Linescores!$A:$A=Schedule!$A1368)*(Schedule!E1368=Linescores!$C:$C),0),4)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19990719_ATL@TOR</v>
      </c>
      <c r="C1369" s="2">
        <v>36360</v>
      </c>
      <c r="D1369" t="s">
        <v>36</v>
      </c>
      <c r="E1369" t="s">
        <v>46</v>
      </c>
      <c r="F1369" cm="1">
        <f t="array" ref="F1369">INDEX(Linescores!$A:$D,MATCH(1,(Linescores!$A:$A=Schedule!$A1369)*(Schedule!D1369=Linescores!$C:$C),0),4)</f>
        <v>0</v>
      </c>
      <c r="G1369" cm="1">
        <f t="array" ref="G1369">INDEX(Linescores!$A:$D,MATCH(1,(Linescores!$A:$A=Schedule!$A1369)*(Schedule!E1369=Linescores!$C:$C),0),4)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19990719_CHW@MIL</v>
      </c>
      <c r="C1370" s="2">
        <v>36360</v>
      </c>
      <c r="D1370" t="s">
        <v>43</v>
      </c>
      <c r="E1370" t="s">
        <v>53</v>
      </c>
      <c r="F1370" cm="1">
        <f t="array" ref="F1370">INDEX(Linescores!$A:$D,MATCH(1,(Linescores!$A:$A=Schedule!$A1370)*(Schedule!D1370=Linescores!$C:$C),0),4)</f>
        <v>0</v>
      </c>
      <c r="G1370" cm="1">
        <f t="array" ref="G1370">INDEX(Linescores!$A:$D,MATCH(1,(Linescores!$A:$A=Schedule!$A1370)*(Schedule!E1370=Linescores!$C:$C),0),4)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19990719_CLE@HOU</v>
      </c>
      <c r="C1371" s="2">
        <v>36360</v>
      </c>
      <c r="D1371" t="s">
        <v>44</v>
      </c>
      <c r="E1371" t="s">
        <v>39</v>
      </c>
      <c r="F1371" cm="1">
        <f t="array" ref="F1371">INDEX(Linescores!$A:$D,MATCH(1,(Linescores!$A:$A=Schedule!$A1371)*(Schedule!D1371=Linescores!$C:$C),0),4)</f>
        <v>0</v>
      </c>
      <c r="G1371" cm="1">
        <f t="array" ref="G1371">INDEX(Linescores!$A:$D,MATCH(1,(Linescores!$A:$A=Schedule!$A1371)*(Schedule!E1371=Linescores!$C:$C),0),4)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19990719_COL@OAK</v>
      </c>
      <c r="C1372" s="2">
        <v>36360</v>
      </c>
      <c r="D1372" t="s">
        <v>51</v>
      </c>
      <c r="E1372" t="s">
        <v>30</v>
      </c>
      <c r="F1372" cm="1">
        <f t="array" ref="F1372">INDEX(Linescores!$A:$D,MATCH(1,(Linescores!$A:$A=Schedule!$A1372)*(Schedule!D1372=Linescores!$C:$C),0),4)</f>
        <v>0</v>
      </c>
      <c r="G1372" cm="1">
        <f t="array" ref="G1372">INDEX(Linescores!$A:$D,MATCH(1,(Linescores!$A:$A=Schedule!$A1372)*(Schedule!E1372=Linescores!$C:$C),0),4)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19990719_DET@CIN</v>
      </c>
      <c r="C1373" s="2">
        <v>36360</v>
      </c>
      <c r="D1373" t="s">
        <v>45</v>
      </c>
      <c r="E1373" t="s">
        <v>33</v>
      </c>
      <c r="F1373" cm="1">
        <f t="array" ref="F1373">INDEX(Linescores!$A:$D,MATCH(1,(Linescores!$A:$A=Schedule!$A1373)*(Schedule!D1373=Linescores!$C:$C),0),4)</f>
        <v>0</v>
      </c>
      <c r="G1373" cm="1">
        <f t="array" ref="G1373">INDEX(Linescores!$A:$D,MATCH(1,(Linescores!$A:$A=Schedule!$A1373)*(Schedule!E1373=Linescores!$C:$C),0),4)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19990719_FLA@BOS</v>
      </c>
      <c r="C1374" s="2">
        <v>36360</v>
      </c>
      <c r="D1374" t="s">
        <v>35</v>
      </c>
      <c r="E1374" t="s">
        <v>52</v>
      </c>
      <c r="F1374" cm="1">
        <f t="array" ref="F1374">INDEX(Linescores!$A:$D,MATCH(1,(Linescores!$A:$A=Schedule!$A1374)*(Schedule!D1374=Linescores!$C:$C),0),4)</f>
        <v>0</v>
      </c>
      <c r="G1374" cm="1">
        <f t="array" ref="G1374">INDEX(Linescores!$A:$D,MATCH(1,(Linescores!$A:$A=Schedule!$A1374)*(Schedule!E1374=Linescores!$C:$C),0),4)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19990719_KCR@CHC</v>
      </c>
      <c r="C1375" s="2">
        <v>36360</v>
      </c>
      <c r="D1375" t="s">
        <v>74</v>
      </c>
      <c r="E1375" t="s">
        <v>48</v>
      </c>
      <c r="F1375" cm="1">
        <f t="array" ref="F1375">INDEX(Linescores!$A:$D,MATCH(1,(Linescores!$A:$A=Schedule!$A1375)*(Schedule!D1375=Linescores!$C:$C),0),4)</f>
        <v>0</v>
      </c>
      <c r="G1375" cm="1">
        <f t="array" ref="G1375">INDEX(Linescores!$A:$D,MATCH(1,(Linescores!$A:$A=Schedule!$A1375)*(Schedule!E1375=Linescores!$C:$C),0),4)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INDEX(Linescores!$A:$D,MATCH(1,(Linescores!$A:$A=Schedule!$A1376)*(Schedule!D1376=Linescores!$C:$C),0),4)</f>
        <v>0</v>
      </c>
      <c r="G1376" cm="1">
        <f t="array" ref="G1376">INDEX(Linescores!$A:$D,MATCH(1,(Linescores!$A:$A=Schedule!$A1376)*(Schedule!E1376=Linescores!$C:$C),0),4)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INDEX(Linescores!$A:$D,MATCH(1,(Linescores!$A:$A=Schedule!$A1377)*(Schedule!D1377=Linescores!$C:$C),0),4)</f>
        <v>0</v>
      </c>
      <c r="G1377" cm="1">
        <f t="array" ref="G1377">INDEX(Linescores!$A:$D,MATCH(1,(Linescores!$A:$A=Schedule!$A1377)*(Schedule!E1377=Linescores!$C:$C),0),4)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INDEX(Linescores!$A:$D,MATCH(1,(Linescores!$A:$A=Schedule!$A1378)*(Schedule!D1378=Linescores!$C:$C),0),4)</f>
        <v>0</v>
      </c>
      <c r="G1378" cm="1">
        <f t="array" ref="G1378">INDEX(Linescores!$A:$D,MATCH(1,(Linescores!$A:$A=Schedule!$A1378)*(Schedule!E1378=Linescores!$C:$C),0),4)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INDEX(Linescores!$A:$D,MATCH(1,(Linescores!$A:$A=Schedule!$A1379)*(Schedule!D1379=Linescores!$C:$C),0),4)</f>
        <v>0</v>
      </c>
      <c r="G1379" cm="1">
        <f t="array" ref="G1379">INDEX(Linescores!$A:$D,MATCH(1,(Linescores!$A:$A=Schedule!$A1379)*(Schedule!E1379=Linescores!$C:$C),0),4)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INDEX(Linescores!$A:$D,MATCH(1,(Linescores!$A:$A=Schedule!$A1380)*(Schedule!D1380=Linescores!$C:$C),0),4)</f>
        <v>0</v>
      </c>
      <c r="G1380" cm="1">
        <f t="array" ref="G1380">INDEX(Linescores!$A:$D,MATCH(1,(Linescores!$A:$A=Schedule!$A1380)*(Schedule!E1380=Linescores!$C:$C),0),4)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INDEX(Linescores!$A:$D,MATCH(1,(Linescores!$A:$A=Schedule!$A1381)*(Schedule!D1381=Linescores!$C:$C),0),4)</f>
        <v>0</v>
      </c>
      <c r="G1381" cm="1">
        <f t="array" ref="G1381">INDEX(Linescores!$A:$D,MATCH(1,(Linescores!$A:$A=Schedule!$A1381)*(Schedule!E1381=Linescores!$C:$C),0),4)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19990720_LAD@PIT</v>
      </c>
      <c r="C1382" s="2">
        <v>36361</v>
      </c>
      <c r="D1382" t="s">
        <v>112</v>
      </c>
      <c r="E1382" t="s">
        <v>32</v>
      </c>
      <c r="F1382" cm="1">
        <f t="array" ref="F1382">INDEX(Linescores!$A:$D,MATCH(1,(Linescores!$A:$A=Schedule!$A1382)*(Schedule!D1382=Linescores!$C:$C),0),4)</f>
        <v>0</v>
      </c>
      <c r="G1382" cm="1">
        <f t="array" ref="G1382">INDEX(Linescores!$A:$D,MATCH(1,(Linescores!$A:$A=Schedule!$A1382)*(Schedule!E1382=Linescores!$C:$C),0),4)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19990720_ARI@SEA</v>
      </c>
      <c r="C1383" s="2">
        <v>36361</v>
      </c>
      <c r="D1383" t="s">
        <v>50</v>
      </c>
      <c r="E1383" t="s">
        <v>28</v>
      </c>
      <c r="F1383" cm="1">
        <f t="array" ref="F1383">INDEX(Linescores!$A:$D,MATCH(1,(Linescores!$A:$A=Schedule!$A1383)*(Schedule!D1383=Linescores!$C:$C),0),4)</f>
        <v>0</v>
      </c>
      <c r="G1383" cm="1">
        <f t="array" ref="G1383">INDEX(Linescores!$A:$D,MATCH(1,(Linescores!$A:$A=Schedule!$A1383)*(Schedule!E1383=Linescores!$C:$C),0),4)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19990720_ATL@TOR</v>
      </c>
      <c r="C1384" s="2">
        <v>36361</v>
      </c>
      <c r="D1384" t="s">
        <v>36</v>
      </c>
      <c r="E1384" t="s">
        <v>46</v>
      </c>
      <c r="F1384" cm="1">
        <f t="array" ref="F1384">INDEX(Linescores!$A:$D,MATCH(1,(Linescores!$A:$A=Schedule!$A1384)*(Schedule!D1384=Linescores!$C:$C),0),4)</f>
        <v>0</v>
      </c>
      <c r="G1384" cm="1">
        <f t="array" ref="G1384">INDEX(Linescores!$A:$D,MATCH(1,(Linescores!$A:$A=Schedule!$A1384)*(Schedule!E1384=Linescores!$C:$C),0),4)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19990720_CHW@MIL</v>
      </c>
      <c r="C1385" s="2">
        <v>36361</v>
      </c>
      <c r="D1385" t="s">
        <v>43</v>
      </c>
      <c r="E1385" t="s">
        <v>53</v>
      </c>
      <c r="F1385" cm="1">
        <f t="array" ref="F1385">INDEX(Linescores!$A:$D,MATCH(1,(Linescores!$A:$A=Schedule!$A1385)*(Schedule!D1385=Linescores!$C:$C),0),4)</f>
        <v>0</v>
      </c>
      <c r="G1385" cm="1">
        <f t="array" ref="G1385">INDEX(Linescores!$A:$D,MATCH(1,(Linescores!$A:$A=Schedule!$A1385)*(Schedule!E1385=Linescores!$C:$C),0),4)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19990720_CLE@HOU</v>
      </c>
      <c r="C1386" s="2">
        <v>36361</v>
      </c>
      <c r="D1386" t="s">
        <v>44</v>
      </c>
      <c r="E1386" t="s">
        <v>39</v>
      </c>
      <c r="F1386" cm="1">
        <f t="array" ref="F1386">INDEX(Linescores!$A:$D,MATCH(1,(Linescores!$A:$A=Schedule!$A1386)*(Schedule!D1386=Linescores!$C:$C),0),4)</f>
        <v>0</v>
      </c>
      <c r="G1386" cm="1">
        <f t="array" ref="G1386">INDEX(Linescores!$A:$D,MATCH(1,(Linescores!$A:$A=Schedule!$A1386)*(Schedule!E1386=Linescores!$C:$C),0),4)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19990720_COL@OAK</v>
      </c>
      <c r="C1387" s="2">
        <v>36361</v>
      </c>
      <c r="D1387" t="s">
        <v>51</v>
      </c>
      <c r="E1387" t="s">
        <v>30</v>
      </c>
      <c r="F1387" cm="1">
        <f t="array" ref="F1387">INDEX(Linescores!$A:$D,MATCH(1,(Linescores!$A:$A=Schedule!$A1387)*(Schedule!D1387=Linescores!$C:$C),0),4)</f>
        <v>0</v>
      </c>
      <c r="G1387" cm="1">
        <f t="array" ref="G1387">INDEX(Linescores!$A:$D,MATCH(1,(Linescores!$A:$A=Schedule!$A1387)*(Schedule!E1387=Linescores!$C:$C),0),4)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19990720_DET@CIN</v>
      </c>
      <c r="C1388" s="2">
        <v>36361</v>
      </c>
      <c r="D1388" t="s">
        <v>45</v>
      </c>
      <c r="E1388" t="s">
        <v>33</v>
      </c>
      <c r="F1388" cm="1">
        <f t="array" ref="F1388">INDEX(Linescores!$A:$D,MATCH(1,(Linescores!$A:$A=Schedule!$A1388)*(Schedule!D1388=Linescores!$C:$C),0),4)</f>
        <v>0</v>
      </c>
      <c r="G1388" cm="1">
        <f t="array" ref="G1388">INDEX(Linescores!$A:$D,MATCH(1,(Linescores!$A:$A=Schedule!$A1388)*(Schedule!E1388=Linescores!$C:$C),0),4)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19990720_FLA@BOS</v>
      </c>
      <c r="C1389" s="2">
        <v>36361</v>
      </c>
      <c r="D1389" t="s">
        <v>35</v>
      </c>
      <c r="E1389" t="s">
        <v>52</v>
      </c>
      <c r="F1389" cm="1">
        <f t="array" ref="F1389">INDEX(Linescores!$A:$D,MATCH(1,(Linescores!$A:$A=Schedule!$A1389)*(Schedule!D1389=Linescores!$C:$C),0),4)</f>
        <v>0</v>
      </c>
      <c r="G1389" cm="1">
        <f t="array" ref="G1389">INDEX(Linescores!$A:$D,MATCH(1,(Linescores!$A:$A=Schedule!$A1389)*(Schedule!E1389=Linescores!$C:$C),0),4)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19990720_KCR@CHC</v>
      </c>
      <c r="C1390" s="2">
        <v>36361</v>
      </c>
      <c r="D1390" t="s">
        <v>74</v>
      </c>
      <c r="E1390" t="s">
        <v>48</v>
      </c>
      <c r="F1390" cm="1">
        <f t="array" ref="F1390">INDEX(Linescores!$A:$D,MATCH(1,(Linescores!$A:$A=Schedule!$A1390)*(Schedule!D1390=Linescores!$C:$C),0),4)</f>
        <v>0</v>
      </c>
      <c r="G1390" cm="1">
        <f t="array" ref="G1390">INDEX(Linescores!$A:$D,MATCH(1,(Linescores!$A:$A=Schedule!$A1390)*(Schedule!E1390=Linescores!$C:$C),0),4)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INDEX(Linescores!$A:$D,MATCH(1,(Linescores!$A:$A=Schedule!$A1391)*(Schedule!D1391=Linescores!$C:$C),0),4)</f>
        <v>0</v>
      </c>
      <c r="G1391" cm="1">
        <f t="array" ref="G1391">INDEX(Linescores!$A:$D,MATCH(1,(Linescores!$A:$A=Schedule!$A1391)*(Schedule!E1391=Linescores!$C:$C),0),4)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INDEX(Linescores!$A:$D,MATCH(1,(Linescores!$A:$A=Schedule!$A1392)*(Schedule!D1392=Linescores!$C:$C),0),4)</f>
        <v>0</v>
      </c>
      <c r="G1392" cm="1">
        <f t="array" ref="G1392">INDEX(Linescores!$A:$D,MATCH(1,(Linescores!$A:$A=Schedule!$A1392)*(Schedule!E1392=Linescores!$C:$C),0),4)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INDEX(Linescores!$A:$D,MATCH(1,(Linescores!$A:$A=Schedule!$A1393)*(Schedule!D1393=Linescores!$C:$C),0),4)</f>
        <v>0</v>
      </c>
      <c r="G1393" cm="1">
        <f t="array" ref="G1393">INDEX(Linescores!$A:$D,MATCH(1,(Linescores!$A:$A=Schedule!$A1393)*(Schedule!E1393=Linescores!$C:$C),0),4)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INDEX(Linescores!$A:$D,MATCH(1,(Linescores!$A:$A=Schedule!$A1394)*(Schedule!D1394=Linescores!$C:$C),0),4)</f>
        <v>0</v>
      </c>
      <c r="G1394" cm="1">
        <f t="array" ref="G1394">INDEX(Linescores!$A:$D,MATCH(1,(Linescores!$A:$A=Schedule!$A1394)*(Schedule!E1394=Linescores!$C:$C),0),4)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INDEX(Linescores!$A:$D,MATCH(1,(Linescores!$A:$A=Schedule!$A1395)*(Schedule!D1395=Linescores!$C:$C),0),4)</f>
        <v>0</v>
      </c>
      <c r="G1395" cm="1">
        <f t="array" ref="G1395">INDEX(Linescores!$A:$D,MATCH(1,(Linescores!$A:$A=Schedule!$A1395)*(Schedule!E1395=Linescores!$C:$C),0),4)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INDEX(Linescores!$A:$D,MATCH(1,(Linescores!$A:$A=Schedule!$A1396)*(Schedule!D1396=Linescores!$C:$C),0),4)</f>
        <v>0</v>
      </c>
      <c r="G1396" cm="1">
        <f t="array" ref="G1396">INDEX(Linescores!$A:$D,MATCH(1,(Linescores!$A:$A=Schedule!$A1396)*(Schedule!E1396=Linescores!$C:$C),0),4)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19990721_TOR@CLE</v>
      </c>
      <c r="C1397" s="2">
        <v>36362</v>
      </c>
      <c r="D1397" t="s">
        <v>46</v>
      </c>
      <c r="E1397" t="s">
        <v>44</v>
      </c>
      <c r="F1397" cm="1">
        <f t="array" ref="F1397">INDEX(Linescores!$A:$D,MATCH(1,(Linescores!$A:$A=Schedule!$A1397)*(Schedule!D1397=Linescores!$C:$C),0),4)</f>
        <v>0</v>
      </c>
      <c r="G1397" cm="1">
        <f t="array" ref="G1397">INDEX(Linescores!$A:$D,MATCH(1,(Linescores!$A:$A=Schedule!$A1397)*(Schedule!E1397=Linescores!$C:$C),0),4)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19990721_ANA@TEX</v>
      </c>
      <c r="C1398" s="2">
        <v>36362</v>
      </c>
      <c r="D1398" t="s">
        <v>37</v>
      </c>
      <c r="E1398" t="s">
        <v>29</v>
      </c>
      <c r="F1398" cm="1">
        <f t="array" ref="F1398">INDEX(Linescores!$A:$D,MATCH(1,(Linescores!$A:$A=Schedule!$A1398)*(Schedule!D1398=Linescores!$C:$C),0),4)</f>
        <v>0</v>
      </c>
      <c r="G1398" cm="1">
        <f t="array" ref="G1398">INDEX(Linescores!$A:$D,MATCH(1,(Linescores!$A:$A=Schedule!$A1398)*(Schedule!E1398=Linescores!$C:$C),0),4)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19990721_BAL@BOS</v>
      </c>
      <c r="C1399" s="2">
        <v>36362</v>
      </c>
      <c r="D1399" t="s">
        <v>31</v>
      </c>
      <c r="E1399" t="s">
        <v>52</v>
      </c>
      <c r="F1399" cm="1">
        <f t="array" ref="F1399">INDEX(Linescores!$A:$D,MATCH(1,(Linescores!$A:$A=Schedule!$A1399)*(Schedule!D1399=Linescores!$C:$C),0),4)</f>
        <v>0</v>
      </c>
      <c r="G1399" cm="1">
        <f t="array" ref="G1399">INDEX(Linescores!$A:$D,MATCH(1,(Linescores!$A:$A=Schedule!$A1399)*(Schedule!E1399=Linescores!$C:$C),0),4)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19990721_CHW@MIN</v>
      </c>
      <c r="C1400" s="2">
        <v>36362</v>
      </c>
      <c r="D1400" t="s">
        <v>43</v>
      </c>
      <c r="E1400" t="s">
        <v>38</v>
      </c>
      <c r="F1400" cm="1">
        <f t="array" ref="F1400">INDEX(Linescores!$A:$D,MATCH(1,(Linescores!$A:$A=Schedule!$A1400)*(Schedule!D1400=Linescores!$C:$C),0),4)</f>
        <v>0</v>
      </c>
      <c r="G1400" cm="1">
        <f t="array" ref="G1400">INDEX(Linescores!$A:$D,MATCH(1,(Linescores!$A:$A=Schedule!$A1400)*(Schedule!E1400=Linescores!$C:$C),0),4)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19990721_KCR@DET</v>
      </c>
      <c r="C1401" s="2">
        <v>36362</v>
      </c>
      <c r="D1401" t="s">
        <v>74</v>
      </c>
      <c r="E1401" t="s">
        <v>45</v>
      </c>
      <c r="F1401" cm="1">
        <f t="array" ref="F1401">INDEX(Linescores!$A:$D,MATCH(1,(Linescores!$A:$A=Schedule!$A1401)*(Schedule!D1401=Linescores!$C:$C),0),4)</f>
        <v>0</v>
      </c>
      <c r="G1401" cm="1">
        <f t="array" ref="G1401">INDEX(Linescores!$A:$D,MATCH(1,(Linescores!$A:$A=Schedule!$A1401)*(Schedule!E1401=Linescores!$C:$C),0),4)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19990721_OAK@SEA</v>
      </c>
      <c r="C1402" s="2">
        <v>36362</v>
      </c>
      <c r="D1402" t="s">
        <v>30</v>
      </c>
      <c r="E1402" t="s">
        <v>28</v>
      </c>
      <c r="F1402" cm="1">
        <f t="array" ref="F1402">INDEX(Linescores!$A:$D,MATCH(1,(Linescores!$A:$A=Schedule!$A1402)*(Schedule!D1402=Linescores!$C:$C),0),4)</f>
        <v>0</v>
      </c>
      <c r="G1402" cm="1">
        <f t="array" ref="G1402">INDEX(Linescores!$A:$D,MATCH(1,(Linescores!$A:$A=Schedule!$A1402)*(Schedule!E1402=Linescores!$C:$C),0),4)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19990721_TBD@NYY</v>
      </c>
      <c r="C1403" s="2">
        <v>36362</v>
      </c>
      <c r="D1403" t="s">
        <v>190</v>
      </c>
      <c r="E1403" t="s">
        <v>42</v>
      </c>
      <c r="F1403" cm="1">
        <f t="array" ref="F1403">INDEX(Linescores!$A:$D,MATCH(1,(Linescores!$A:$A=Schedule!$A1403)*(Schedule!D1403=Linescores!$C:$C),0),4)</f>
        <v>0</v>
      </c>
      <c r="G1403" cm="1">
        <f t="array" ref="G1403">INDEX(Linescores!$A:$D,MATCH(1,(Linescores!$A:$A=Schedule!$A1403)*(Schedule!E1403=Linescores!$C:$C),0),4)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19990721_ARI@HOU</v>
      </c>
      <c r="C1404" s="2">
        <v>36362</v>
      </c>
      <c r="D1404" t="s">
        <v>50</v>
      </c>
      <c r="E1404" t="s">
        <v>39</v>
      </c>
      <c r="F1404" cm="1">
        <f t="array" ref="F1404">INDEX(Linescores!$A:$D,MATCH(1,(Linescores!$A:$A=Schedule!$A1404)*(Schedule!D1404=Linescores!$C:$C),0),4)</f>
        <v>0</v>
      </c>
      <c r="G1404" cm="1">
        <f t="array" ref="G1404">INDEX(Linescores!$A:$D,MATCH(1,(Linescores!$A:$A=Schedule!$A1404)*(Schedule!E1404=Linescores!$C:$C),0),4)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19990721_PHI@MIL</v>
      </c>
      <c r="C1405" s="2">
        <v>36362</v>
      </c>
      <c r="D1405" t="s">
        <v>47</v>
      </c>
      <c r="E1405" t="s">
        <v>53</v>
      </c>
      <c r="F1405" cm="1">
        <f t="array" ref="F1405">INDEX(Linescores!$A:$D,MATCH(1,(Linescores!$A:$A=Schedule!$A1405)*(Schedule!D1405=Linescores!$C:$C),0),4)</f>
        <v>0</v>
      </c>
      <c r="G1405" cm="1">
        <f t="array" ref="G1405">INDEX(Linescores!$A:$D,MATCH(1,(Linescores!$A:$A=Schedule!$A1405)*(Schedule!E1405=Linescores!$C:$C),0),4)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19990721_ATL@FLA</v>
      </c>
      <c r="C1406" s="2">
        <v>36362</v>
      </c>
      <c r="D1406" t="s">
        <v>36</v>
      </c>
      <c r="E1406" t="s">
        <v>35</v>
      </c>
      <c r="F1406" cm="1">
        <f t="array" ref="F1406">INDEX(Linescores!$A:$D,MATCH(1,(Linescores!$A:$A=Schedule!$A1406)*(Schedule!D1406=Linescores!$C:$C),0),4)</f>
        <v>0</v>
      </c>
      <c r="G1406" cm="1">
        <f t="array" ref="G1406">INDEX(Linescores!$A:$D,MATCH(1,(Linescores!$A:$A=Schedule!$A1406)*(Schedule!E1406=Linescores!$C:$C),0),4)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19990721_COL@LAD</v>
      </c>
      <c r="C1407" s="2">
        <v>36362</v>
      </c>
      <c r="D1407" t="s">
        <v>51</v>
      </c>
      <c r="E1407" t="s">
        <v>112</v>
      </c>
      <c r="F1407" cm="1">
        <f t="array" ref="F1407">INDEX(Linescores!$A:$D,MATCH(1,(Linescores!$A:$A=Schedule!$A1407)*(Schedule!D1407=Linescores!$C:$C),0),4)</f>
        <v>0</v>
      </c>
      <c r="G1407" cm="1">
        <f t="array" ref="G1407">INDEX(Linescores!$A:$D,MATCH(1,(Linescores!$A:$A=Schedule!$A1407)*(Schedule!E1407=Linescores!$C:$C),0),4)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19990721_NYM@MON</v>
      </c>
      <c r="C1408" s="2">
        <v>36362</v>
      </c>
      <c r="D1408" t="s">
        <v>49</v>
      </c>
      <c r="E1408" t="s">
        <v>40</v>
      </c>
      <c r="F1408" cm="1">
        <f t="array" ref="F1408">INDEX(Linescores!$A:$D,MATCH(1,(Linescores!$A:$A=Schedule!$A1408)*(Schedule!D1408=Linescores!$C:$C),0),4)</f>
        <v>0</v>
      </c>
      <c r="G1408" cm="1">
        <f t="array" ref="G1408">INDEX(Linescores!$A:$D,MATCH(1,(Linescores!$A:$A=Schedule!$A1408)*(Schedule!E1408=Linescores!$C:$C),0),4)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19990721_PIT@CHC</v>
      </c>
      <c r="C1409" s="2">
        <v>36362</v>
      </c>
      <c r="D1409" t="s">
        <v>32</v>
      </c>
      <c r="E1409" t="s">
        <v>48</v>
      </c>
      <c r="F1409" cm="1">
        <f t="array" ref="F1409">INDEX(Linescores!$A:$D,MATCH(1,(Linescores!$A:$A=Schedule!$A1409)*(Schedule!D1409=Linescores!$C:$C),0),4)</f>
        <v>0</v>
      </c>
      <c r="G1409" cm="1">
        <f t="array" ref="G1409">INDEX(Linescores!$A:$D,MATCH(1,(Linescores!$A:$A=Schedule!$A1409)*(Schedule!E1409=Linescores!$C:$C),0),4)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19990721_SDP@SFG</v>
      </c>
      <c r="C1410" s="2">
        <v>36362</v>
      </c>
      <c r="D1410" t="s">
        <v>246</v>
      </c>
      <c r="E1410" t="s">
        <v>136</v>
      </c>
      <c r="F1410" cm="1">
        <f t="array" ref="F1410">INDEX(Linescores!$A:$D,MATCH(1,(Linescores!$A:$A=Schedule!$A1410)*(Schedule!D1410=Linescores!$C:$C),0),4)</f>
        <v>0</v>
      </c>
      <c r="G1410" cm="1">
        <f t="array" ref="G1410">INDEX(Linescores!$A:$D,MATCH(1,(Linescores!$A:$A=Schedule!$A1410)*(Schedule!E1410=Linescores!$C:$C),0),4)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19990721_STL@CIN</v>
      </c>
      <c r="C1411" s="2">
        <v>36362</v>
      </c>
      <c r="D1411" t="s">
        <v>34</v>
      </c>
      <c r="E1411" t="s">
        <v>33</v>
      </c>
      <c r="F1411" cm="1">
        <f t="array" ref="F1411">INDEX(Linescores!$A:$D,MATCH(1,(Linescores!$A:$A=Schedule!$A1411)*(Schedule!D1411=Linescores!$C:$C),0),4)</f>
        <v>0</v>
      </c>
      <c r="G1411" cm="1">
        <f t="array" ref="G1411">INDEX(Linescores!$A:$D,MATCH(1,(Linescores!$A:$A=Schedule!$A1411)*(Schedule!E1411=Linescores!$C:$C),0),4)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19990722_TOR@CLE</v>
      </c>
      <c r="C1412" s="2">
        <v>36363</v>
      </c>
      <c r="D1412" t="s">
        <v>46</v>
      </c>
      <c r="E1412" t="s">
        <v>44</v>
      </c>
      <c r="F1412" cm="1">
        <f t="array" ref="F1412">INDEX(Linescores!$A:$D,MATCH(1,(Linescores!$A:$A=Schedule!$A1412)*(Schedule!D1412=Linescores!$C:$C),0),4)</f>
        <v>0</v>
      </c>
      <c r="G1412" cm="1">
        <f t="array" ref="G1412">INDEX(Linescores!$A:$D,MATCH(1,(Linescores!$A:$A=Schedule!$A1412)*(Schedule!E1412=Linescores!$C:$C),0),4)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19990722_ANA@TEX</v>
      </c>
      <c r="C1413" s="2">
        <v>36363</v>
      </c>
      <c r="D1413" t="s">
        <v>37</v>
      </c>
      <c r="E1413" t="s">
        <v>29</v>
      </c>
      <c r="F1413" cm="1">
        <f t="array" ref="F1413">INDEX(Linescores!$A:$D,MATCH(1,(Linescores!$A:$A=Schedule!$A1413)*(Schedule!D1413=Linescores!$C:$C),0),4)</f>
        <v>0</v>
      </c>
      <c r="G1413" cm="1">
        <f t="array" ref="G1413">INDEX(Linescores!$A:$D,MATCH(1,(Linescores!$A:$A=Schedule!$A1413)*(Schedule!E1413=Linescores!$C:$C),0),4)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19990722_BAL@BOS</v>
      </c>
      <c r="C1414" s="2">
        <v>36363</v>
      </c>
      <c r="D1414" t="s">
        <v>31</v>
      </c>
      <c r="E1414" t="s">
        <v>52</v>
      </c>
      <c r="F1414" cm="1">
        <f t="array" ref="F1414">INDEX(Linescores!$A:$D,MATCH(1,(Linescores!$A:$A=Schedule!$A1414)*(Schedule!D1414=Linescores!$C:$C),0),4)</f>
        <v>0</v>
      </c>
      <c r="G1414" cm="1">
        <f t="array" ref="G1414">INDEX(Linescores!$A:$D,MATCH(1,(Linescores!$A:$A=Schedule!$A1414)*(Schedule!E1414=Linescores!$C:$C),0),4)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19990722_CHW@MIN</v>
      </c>
      <c r="C1415" s="2">
        <v>36363</v>
      </c>
      <c r="D1415" t="s">
        <v>43</v>
      </c>
      <c r="E1415" t="s">
        <v>38</v>
      </c>
      <c r="F1415" cm="1">
        <f t="array" ref="F1415">INDEX(Linescores!$A:$D,MATCH(1,(Linescores!$A:$A=Schedule!$A1415)*(Schedule!D1415=Linescores!$C:$C),0),4)</f>
        <v>0</v>
      </c>
      <c r="G1415" cm="1">
        <f t="array" ref="G1415">INDEX(Linescores!$A:$D,MATCH(1,(Linescores!$A:$A=Schedule!$A1415)*(Schedule!E1415=Linescores!$C:$C),0),4)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19990722_KCR@DET</v>
      </c>
      <c r="C1416" s="2">
        <v>36363</v>
      </c>
      <c r="D1416" t="s">
        <v>74</v>
      </c>
      <c r="E1416" t="s">
        <v>45</v>
      </c>
      <c r="F1416" cm="1">
        <f t="array" ref="F1416">INDEX(Linescores!$A:$D,MATCH(1,(Linescores!$A:$A=Schedule!$A1416)*(Schedule!D1416=Linescores!$C:$C),0),4)</f>
        <v>0</v>
      </c>
      <c r="G1416" cm="1">
        <f t="array" ref="G1416">INDEX(Linescores!$A:$D,MATCH(1,(Linescores!$A:$A=Schedule!$A1416)*(Schedule!E1416=Linescores!$C:$C),0),4)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19990722_OAK@SEA</v>
      </c>
      <c r="C1417" s="2">
        <v>36363</v>
      </c>
      <c r="D1417" t="s">
        <v>30</v>
      </c>
      <c r="E1417" t="s">
        <v>28</v>
      </c>
      <c r="F1417" cm="1">
        <f t="array" ref="F1417">INDEX(Linescores!$A:$D,MATCH(1,(Linescores!$A:$A=Schedule!$A1417)*(Schedule!D1417=Linescores!$C:$C),0),4)</f>
        <v>0</v>
      </c>
      <c r="G1417" cm="1">
        <f t="array" ref="G1417">INDEX(Linescores!$A:$D,MATCH(1,(Linescores!$A:$A=Schedule!$A1417)*(Schedule!E1417=Linescores!$C:$C),0),4)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19990722_TBD@NYY</v>
      </c>
      <c r="C1418" s="2">
        <v>36363</v>
      </c>
      <c r="D1418" t="s">
        <v>190</v>
      </c>
      <c r="E1418" t="s">
        <v>42</v>
      </c>
      <c r="F1418" cm="1">
        <f t="array" ref="F1418">INDEX(Linescores!$A:$D,MATCH(1,(Linescores!$A:$A=Schedule!$A1418)*(Schedule!D1418=Linescores!$C:$C),0),4)</f>
        <v>0</v>
      </c>
      <c r="G1418" cm="1">
        <f t="array" ref="G1418">INDEX(Linescores!$A:$D,MATCH(1,(Linescores!$A:$A=Schedule!$A1418)*(Schedule!E1418=Linescores!$C:$C),0),4)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19990722_ARI@HOU</v>
      </c>
      <c r="C1419" s="2">
        <v>36363</v>
      </c>
      <c r="D1419" t="s">
        <v>50</v>
      </c>
      <c r="E1419" t="s">
        <v>39</v>
      </c>
      <c r="F1419" cm="1">
        <f t="array" ref="F1419">INDEX(Linescores!$A:$D,MATCH(1,(Linescores!$A:$A=Schedule!$A1419)*(Schedule!D1419=Linescores!$C:$C),0),4)</f>
        <v>0</v>
      </c>
      <c r="G1419" cm="1">
        <f t="array" ref="G1419">INDEX(Linescores!$A:$D,MATCH(1,(Linescores!$A:$A=Schedule!$A1419)*(Schedule!E1419=Linescores!$C:$C),0),4)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19990722_PHI@MIL</v>
      </c>
      <c r="C1420" s="2">
        <v>36363</v>
      </c>
      <c r="D1420" t="s">
        <v>47</v>
      </c>
      <c r="E1420" t="s">
        <v>53</v>
      </c>
      <c r="F1420" cm="1">
        <f t="array" ref="F1420">INDEX(Linescores!$A:$D,MATCH(1,(Linescores!$A:$A=Schedule!$A1420)*(Schedule!D1420=Linescores!$C:$C),0),4)</f>
        <v>0</v>
      </c>
      <c r="G1420" cm="1">
        <f t="array" ref="G1420">INDEX(Linescores!$A:$D,MATCH(1,(Linescores!$A:$A=Schedule!$A1420)*(Schedule!E1420=Linescores!$C:$C),0),4)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19990722_ATL@FLA</v>
      </c>
      <c r="C1421" s="2">
        <v>36363</v>
      </c>
      <c r="D1421" t="s">
        <v>36</v>
      </c>
      <c r="E1421" t="s">
        <v>35</v>
      </c>
      <c r="F1421" cm="1">
        <f t="array" ref="F1421">INDEX(Linescores!$A:$D,MATCH(1,(Linescores!$A:$A=Schedule!$A1421)*(Schedule!D1421=Linescores!$C:$C),0),4)</f>
        <v>0</v>
      </c>
      <c r="G1421" cm="1">
        <f t="array" ref="G1421">INDEX(Linescores!$A:$D,MATCH(1,(Linescores!$A:$A=Schedule!$A1421)*(Schedule!E1421=Linescores!$C:$C),0),4)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19990722_NYM@MON</v>
      </c>
      <c r="C1422" s="2">
        <v>36363</v>
      </c>
      <c r="D1422" t="s">
        <v>49</v>
      </c>
      <c r="E1422" t="s">
        <v>40</v>
      </c>
      <c r="F1422" cm="1">
        <f t="array" ref="F1422">INDEX(Linescores!$A:$D,MATCH(1,(Linescores!$A:$A=Schedule!$A1422)*(Schedule!D1422=Linescores!$C:$C),0),4)</f>
        <v>0</v>
      </c>
      <c r="G1422" cm="1">
        <f t="array" ref="G1422">INDEX(Linescores!$A:$D,MATCH(1,(Linescores!$A:$A=Schedule!$A1422)*(Schedule!E1422=Linescores!$C:$C),0),4)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INDEX(Linescores!$A:$D,MATCH(1,(Linescores!$A:$A=Schedule!$A1423)*(Schedule!D1423=Linescores!$C:$C),0),4)</f>
        <v>0</v>
      </c>
      <c r="G1423" cm="1">
        <f t="array" ref="G1423">INDEX(Linescores!$A:$D,MATCH(1,(Linescores!$A:$A=Schedule!$A1423)*(Schedule!E1423=Linescores!$C:$C),0),4)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INDEX(Linescores!$A:$D,MATCH(1,(Linescores!$A:$A=Schedule!$A1424)*(Schedule!D1424=Linescores!$C:$C),0),4)</f>
        <v>0</v>
      </c>
      <c r="G1424" cm="1">
        <f t="array" ref="G1424">INDEX(Linescores!$A:$D,MATCH(1,(Linescores!$A:$A=Schedule!$A1424)*(Schedule!E1424=Linescores!$C:$C),0),4)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INDEX(Linescores!$A:$D,MATCH(1,(Linescores!$A:$A=Schedule!$A1425)*(Schedule!D1425=Linescores!$C:$C),0),4)</f>
        <v>0</v>
      </c>
      <c r="G1425" cm="1">
        <f t="array" ref="G1425">INDEX(Linescores!$A:$D,MATCH(1,(Linescores!$A:$A=Schedule!$A1425)*(Schedule!E1425=Linescores!$C:$C),0),4)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19990722_COL@LAD</v>
      </c>
      <c r="C1426" s="2">
        <v>36363</v>
      </c>
      <c r="D1426" t="s">
        <v>51</v>
      </c>
      <c r="E1426" t="s">
        <v>112</v>
      </c>
      <c r="F1426" cm="1">
        <f t="array" ref="F1426">INDEX(Linescores!$A:$D,MATCH(1,(Linescores!$A:$A=Schedule!$A1426)*(Schedule!D1426=Linescores!$C:$C),0),4)</f>
        <v>0</v>
      </c>
      <c r="G1426" cm="1">
        <f t="array" ref="G1426">INDEX(Linescores!$A:$D,MATCH(1,(Linescores!$A:$A=Schedule!$A1426)*(Schedule!E1426=Linescores!$C:$C),0),4)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19990722_COL@LAD</v>
      </c>
      <c r="C1427" s="2">
        <v>36363</v>
      </c>
      <c r="D1427" t="s">
        <v>51</v>
      </c>
      <c r="E1427" t="s">
        <v>112</v>
      </c>
      <c r="F1427" cm="1">
        <f t="array" ref="F1427">INDEX(Linescores!$A:$D,MATCH(1,(Linescores!$A:$A=Schedule!$A1427)*(Schedule!D1427=Linescores!$C:$C),0),4)</f>
        <v>0</v>
      </c>
      <c r="G1427" cm="1">
        <f t="array" ref="G1427">INDEX(Linescores!$A:$D,MATCH(1,(Linescores!$A:$A=Schedule!$A1427)*(Schedule!E1427=Linescores!$C:$C),0),4)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INDEX(Linescores!$A:$D,MATCH(1,(Linescores!$A:$A=Schedule!$A1428)*(Schedule!D1428=Linescores!$C:$C),0),4)</f>
        <v>0</v>
      </c>
      <c r="G1428" cm="1">
        <f t="array" ref="G1428">INDEX(Linescores!$A:$D,MATCH(1,(Linescores!$A:$A=Schedule!$A1428)*(Schedule!E1428=Linescores!$C:$C),0),4)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19990723_BOS@DET</v>
      </c>
      <c r="C1429" s="2">
        <v>36364</v>
      </c>
      <c r="D1429" t="s">
        <v>52</v>
      </c>
      <c r="E1429" t="s">
        <v>45</v>
      </c>
      <c r="F1429" cm="1">
        <f t="array" ref="F1429">INDEX(Linescores!$A:$D,MATCH(1,(Linescores!$A:$A=Schedule!$A1429)*(Schedule!D1429=Linescores!$C:$C),0),4)</f>
        <v>0</v>
      </c>
      <c r="G1429" cm="1">
        <f t="array" ref="G1429">INDEX(Linescores!$A:$D,MATCH(1,(Linescores!$A:$A=Schedule!$A1429)*(Schedule!E1429=Linescores!$C:$C),0),4)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19990723_CLE@NYY</v>
      </c>
      <c r="C1430" s="2">
        <v>36364</v>
      </c>
      <c r="D1430" t="s">
        <v>44</v>
      </c>
      <c r="E1430" t="s">
        <v>42</v>
      </c>
      <c r="F1430" cm="1">
        <f t="array" ref="F1430">INDEX(Linescores!$A:$D,MATCH(1,(Linescores!$A:$A=Schedule!$A1430)*(Schedule!D1430=Linescores!$C:$C),0),4)</f>
        <v>0</v>
      </c>
      <c r="G1430" cm="1">
        <f t="array" ref="G1430">INDEX(Linescores!$A:$D,MATCH(1,(Linescores!$A:$A=Schedule!$A1430)*(Schedule!E1430=Linescores!$C:$C),0),4)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19990723_OAK@KCR</v>
      </c>
      <c r="C1431" s="2">
        <v>36364</v>
      </c>
      <c r="D1431" t="s">
        <v>30</v>
      </c>
      <c r="E1431" t="s">
        <v>74</v>
      </c>
      <c r="F1431" cm="1">
        <f t="array" ref="F1431">INDEX(Linescores!$A:$D,MATCH(1,(Linescores!$A:$A=Schedule!$A1431)*(Schedule!D1431=Linescores!$C:$C),0),4)</f>
        <v>0</v>
      </c>
      <c r="G1431" cm="1">
        <f t="array" ref="G1431">INDEX(Linescores!$A:$D,MATCH(1,(Linescores!$A:$A=Schedule!$A1431)*(Schedule!E1431=Linescores!$C:$C),0),4)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19990723_SEA@MIN</v>
      </c>
      <c r="C1432" s="2">
        <v>36364</v>
      </c>
      <c r="D1432" t="s">
        <v>28</v>
      </c>
      <c r="E1432" t="s">
        <v>38</v>
      </c>
      <c r="F1432" cm="1">
        <f t="array" ref="F1432">INDEX(Linescores!$A:$D,MATCH(1,(Linescores!$A:$A=Schedule!$A1432)*(Schedule!D1432=Linescores!$C:$C),0),4)</f>
        <v>0</v>
      </c>
      <c r="G1432" cm="1">
        <f t="array" ref="G1432">INDEX(Linescores!$A:$D,MATCH(1,(Linescores!$A:$A=Schedule!$A1432)*(Schedule!E1432=Linescores!$C:$C),0),4)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19990723_TEX@TBD</v>
      </c>
      <c r="C1433" s="2">
        <v>36364</v>
      </c>
      <c r="D1433" t="s">
        <v>29</v>
      </c>
      <c r="E1433" t="s">
        <v>190</v>
      </c>
      <c r="F1433" cm="1">
        <f t="array" ref="F1433">INDEX(Linescores!$A:$D,MATCH(1,(Linescores!$A:$A=Schedule!$A1433)*(Schedule!D1433=Linescores!$C:$C),0),4)</f>
        <v>0</v>
      </c>
      <c r="G1433" cm="1">
        <f t="array" ref="G1433">INDEX(Linescores!$A:$D,MATCH(1,(Linescores!$A:$A=Schedule!$A1433)*(Schedule!E1433=Linescores!$C:$C),0),4)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19990723_TOR@CHW</v>
      </c>
      <c r="C1434" s="2">
        <v>36364</v>
      </c>
      <c r="D1434" t="s">
        <v>46</v>
      </c>
      <c r="E1434" t="s">
        <v>43</v>
      </c>
      <c r="F1434" cm="1">
        <f t="array" ref="F1434">INDEX(Linescores!$A:$D,MATCH(1,(Linescores!$A:$A=Schedule!$A1434)*(Schedule!D1434=Linescores!$C:$C),0),4)</f>
        <v>0</v>
      </c>
      <c r="G1434" cm="1">
        <f t="array" ref="G1434">INDEX(Linescores!$A:$D,MATCH(1,(Linescores!$A:$A=Schedule!$A1434)*(Schedule!E1434=Linescores!$C:$C),0),4)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19990723_CHC@NYM</v>
      </c>
      <c r="C1435" s="2">
        <v>36364</v>
      </c>
      <c r="D1435" t="s">
        <v>48</v>
      </c>
      <c r="E1435" t="s">
        <v>49</v>
      </c>
      <c r="F1435" cm="1">
        <f t="array" ref="F1435">INDEX(Linescores!$A:$D,MATCH(1,(Linescores!$A:$A=Schedule!$A1435)*(Schedule!D1435=Linescores!$C:$C),0),4)</f>
        <v>0</v>
      </c>
      <c r="G1435" cm="1">
        <f t="array" ref="G1435">INDEX(Linescores!$A:$D,MATCH(1,(Linescores!$A:$A=Schedule!$A1435)*(Schedule!E1435=Linescores!$C:$C),0),4)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19990723_CIN@SFG</v>
      </c>
      <c r="C1436" s="2">
        <v>36364</v>
      </c>
      <c r="D1436" t="s">
        <v>33</v>
      </c>
      <c r="E1436" t="s">
        <v>136</v>
      </c>
      <c r="F1436" cm="1">
        <f t="array" ref="F1436">INDEX(Linescores!$A:$D,MATCH(1,(Linescores!$A:$A=Schedule!$A1436)*(Schedule!D1436=Linescores!$C:$C),0),4)</f>
        <v>0</v>
      </c>
      <c r="G1436" cm="1">
        <f t="array" ref="G1436">INDEX(Linescores!$A:$D,MATCH(1,(Linescores!$A:$A=Schedule!$A1436)*(Schedule!E1436=Linescores!$C:$C),0),4)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19990723_MIL@FLA</v>
      </c>
      <c r="C1437" s="2">
        <v>36364</v>
      </c>
      <c r="D1437" t="s">
        <v>53</v>
      </c>
      <c r="E1437" t="s">
        <v>35</v>
      </c>
      <c r="F1437" cm="1">
        <f t="array" ref="F1437">INDEX(Linescores!$A:$D,MATCH(1,(Linescores!$A:$A=Schedule!$A1437)*(Schedule!D1437=Linescores!$C:$C),0),4)</f>
        <v>0</v>
      </c>
      <c r="G1437" cm="1">
        <f t="array" ref="G1437">INDEX(Linescores!$A:$D,MATCH(1,(Linescores!$A:$A=Schedule!$A1437)*(Schedule!E1437=Linescores!$C:$C),0),4)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INDEX(Linescores!$A:$D,MATCH(1,(Linescores!$A:$A=Schedule!$A1438)*(Schedule!D1438=Linescores!$C:$C),0),4)</f>
        <v>0</v>
      </c>
      <c r="G1438" cm="1">
        <f t="array" ref="G1438">INDEX(Linescores!$A:$D,MATCH(1,(Linescores!$A:$A=Schedule!$A1438)*(Schedule!E1438=Linescores!$C:$C),0),4)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19990723_STL@COL</v>
      </c>
      <c r="C1439" s="2">
        <v>36364</v>
      </c>
      <c r="D1439" t="s">
        <v>34</v>
      </c>
      <c r="E1439" t="s">
        <v>51</v>
      </c>
      <c r="F1439" cm="1">
        <f t="array" ref="F1439">INDEX(Linescores!$A:$D,MATCH(1,(Linescores!$A:$A=Schedule!$A1439)*(Schedule!D1439=Linescores!$C:$C),0),4)</f>
        <v>0</v>
      </c>
      <c r="G1439" cm="1">
        <f t="array" ref="G1439">INDEX(Linescores!$A:$D,MATCH(1,(Linescores!$A:$A=Schedule!$A1439)*(Schedule!E1439=Linescores!$C:$C),0),4)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19990723_LAD@ARI</v>
      </c>
      <c r="C1440" s="2">
        <v>36364</v>
      </c>
      <c r="D1440" t="s">
        <v>112</v>
      </c>
      <c r="E1440" t="s">
        <v>50</v>
      </c>
      <c r="F1440" cm="1">
        <f t="array" ref="F1440">INDEX(Linescores!$A:$D,MATCH(1,(Linescores!$A:$A=Schedule!$A1440)*(Schedule!D1440=Linescores!$C:$C),0),4)</f>
        <v>0</v>
      </c>
      <c r="G1440" cm="1">
        <f t="array" ref="G1440">INDEX(Linescores!$A:$D,MATCH(1,(Linescores!$A:$A=Schedule!$A1440)*(Schedule!E1440=Linescores!$C:$C),0),4)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19990723_SDP@HOU</v>
      </c>
      <c r="C1441" s="2">
        <v>36364</v>
      </c>
      <c r="D1441" t="s">
        <v>246</v>
      </c>
      <c r="E1441" t="s">
        <v>39</v>
      </c>
      <c r="F1441" cm="1">
        <f t="array" ref="F1441">INDEX(Linescores!$A:$D,MATCH(1,(Linescores!$A:$A=Schedule!$A1441)*(Schedule!D1441=Linescores!$C:$C),0),4)</f>
        <v>0</v>
      </c>
      <c r="G1441" cm="1">
        <f t="array" ref="G1441">INDEX(Linescores!$A:$D,MATCH(1,(Linescores!$A:$A=Schedule!$A1441)*(Schedule!E1441=Linescores!$C:$C),0),4)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19990723_ATL@PHI</v>
      </c>
      <c r="C1442" s="2">
        <v>36364</v>
      </c>
      <c r="D1442" t="s">
        <v>36</v>
      </c>
      <c r="E1442" t="s">
        <v>47</v>
      </c>
      <c r="F1442" cm="1">
        <f t="array" ref="F1442">INDEX(Linescores!$A:$D,MATCH(1,(Linescores!$A:$A=Schedule!$A1442)*(Schedule!D1442=Linescores!$C:$C),0),4)</f>
        <v>0</v>
      </c>
      <c r="G1442" cm="1">
        <f t="array" ref="G1442">INDEX(Linescores!$A:$D,MATCH(1,(Linescores!$A:$A=Schedule!$A1442)*(Schedule!E1442=Linescores!$C:$C),0),4)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19990723_ATL@PHI</v>
      </c>
      <c r="C1443" s="2">
        <v>36364</v>
      </c>
      <c r="D1443" t="s">
        <v>36</v>
      </c>
      <c r="E1443" t="s">
        <v>47</v>
      </c>
      <c r="F1443" cm="1">
        <f t="array" ref="F1443">INDEX(Linescores!$A:$D,MATCH(1,(Linescores!$A:$A=Schedule!$A1443)*(Schedule!D1443=Linescores!$C:$C),0),4)</f>
        <v>0</v>
      </c>
      <c r="G1443" cm="1">
        <f t="array" ref="G1443">INDEX(Linescores!$A:$D,MATCH(1,(Linescores!$A:$A=Schedule!$A1443)*(Schedule!E1443=Linescores!$C:$C),0),4)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INDEX(Linescores!$A:$D,MATCH(1,(Linescores!$A:$A=Schedule!$A1444)*(Schedule!D1444=Linescores!$C:$C),0),4)</f>
        <v>0</v>
      </c>
      <c r="G1444" cm="1">
        <f t="array" ref="G1444">INDEX(Linescores!$A:$D,MATCH(1,(Linescores!$A:$A=Schedule!$A1444)*(Schedule!E1444=Linescores!$C:$C),0),4)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19990724_BOS@DET</v>
      </c>
      <c r="C1445" s="2">
        <v>36365</v>
      </c>
      <c r="D1445" t="s">
        <v>52</v>
      </c>
      <c r="E1445" t="s">
        <v>45</v>
      </c>
      <c r="F1445" cm="1">
        <f t="array" ref="F1445">INDEX(Linescores!$A:$D,MATCH(1,(Linescores!$A:$A=Schedule!$A1445)*(Schedule!D1445=Linescores!$C:$C),0),4)</f>
        <v>0</v>
      </c>
      <c r="G1445" cm="1">
        <f t="array" ref="G1445">INDEX(Linescores!$A:$D,MATCH(1,(Linescores!$A:$A=Schedule!$A1445)*(Schedule!E1445=Linescores!$C:$C),0),4)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19990724_CLE@NYY</v>
      </c>
      <c r="C1446" s="2">
        <v>36365</v>
      </c>
      <c r="D1446" t="s">
        <v>44</v>
      </c>
      <c r="E1446" t="s">
        <v>42</v>
      </c>
      <c r="F1446" cm="1">
        <f t="array" ref="F1446">INDEX(Linescores!$A:$D,MATCH(1,(Linescores!$A:$A=Schedule!$A1446)*(Schedule!D1446=Linescores!$C:$C),0),4)</f>
        <v>0</v>
      </c>
      <c r="G1446" cm="1">
        <f t="array" ref="G1446">INDEX(Linescores!$A:$D,MATCH(1,(Linescores!$A:$A=Schedule!$A1446)*(Schedule!E1446=Linescores!$C:$C),0),4)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19990724_OAK@KCR</v>
      </c>
      <c r="C1447" s="2">
        <v>36365</v>
      </c>
      <c r="D1447" t="s">
        <v>30</v>
      </c>
      <c r="E1447" t="s">
        <v>74</v>
      </c>
      <c r="F1447" cm="1">
        <f t="array" ref="F1447">INDEX(Linescores!$A:$D,MATCH(1,(Linescores!$A:$A=Schedule!$A1447)*(Schedule!D1447=Linescores!$C:$C),0),4)</f>
        <v>0</v>
      </c>
      <c r="G1447" cm="1">
        <f t="array" ref="G1447">INDEX(Linescores!$A:$D,MATCH(1,(Linescores!$A:$A=Schedule!$A1447)*(Schedule!E1447=Linescores!$C:$C),0),4)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19990724_SEA@MIN</v>
      </c>
      <c r="C1448" s="2">
        <v>36365</v>
      </c>
      <c r="D1448" t="s">
        <v>28</v>
      </c>
      <c r="E1448" t="s">
        <v>38</v>
      </c>
      <c r="F1448" cm="1">
        <f t="array" ref="F1448">INDEX(Linescores!$A:$D,MATCH(1,(Linescores!$A:$A=Schedule!$A1448)*(Schedule!D1448=Linescores!$C:$C),0),4)</f>
        <v>0</v>
      </c>
      <c r="G1448" cm="1">
        <f t="array" ref="G1448">INDEX(Linescores!$A:$D,MATCH(1,(Linescores!$A:$A=Schedule!$A1448)*(Schedule!E1448=Linescores!$C:$C),0),4)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19990724_TEX@TBD</v>
      </c>
      <c r="C1449" s="2">
        <v>36365</v>
      </c>
      <c r="D1449" t="s">
        <v>29</v>
      </c>
      <c r="E1449" t="s">
        <v>190</v>
      </c>
      <c r="F1449" cm="1">
        <f t="array" ref="F1449">INDEX(Linescores!$A:$D,MATCH(1,(Linescores!$A:$A=Schedule!$A1449)*(Schedule!D1449=Linescores!$C:$C),0),4)</f>
        <v>0</v>
      </c>
      <c r="G1449" cm="1">
        <f t="array" ref="G1449">INDEX(Linescores!$A:$D,MATCH(1,(Linescores!$A:$A=Schedule!$A1449)*(Schedule!E1449=Linescores!$C:$C),0),4)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19990724_TOR@CHW</v>
      </c>
      <c r="C1450" s="2">
        <v>36365</v>
      </c>
      <c r="D1450" t="s">
        <v>46</v>
      </c>
      <c r="E1450" t="s">
        <v>43</v>
      </c>
      <c r="F1450" cm="1">
        <f t="array" ref="F1450">INDEX(Linescores!$A:$D,MATCH(1,(Linescores!$A:$A=Schedule!$A1450)*(Schedule!D1450=Linescores!$C:$C),0),4)</f>
        <v>0</v>
      </c>
      <c r="G1450" cm="1">
        <f t="array" ref="G1450">INDEX(Linescores!$A:$D,MATCH(1,(Linescores!$A:$A=Schedule!$A1450)*(Schedule!E1450=Linescores!$C:$C),0),4)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19990724_CHC@NYM</v>
      </c>
      <c r="C1451" s="2">
        <v>36365</v>
      </c>
      <c r="D1451" t="s">
        <v>48</v>
      </c>
      <c r="E1451" t="s">
        <v>49</v>
      </c>
      <c r="F1451" cm="1">
        <f t="array" ref="F1451">INDEX(Linescores!$A:$D,MATCH(1,(Linescores!$A:$A=Schedule!$A1451)*(Schedule!D1451=Linescores!$C:$C),0),4)</f>
        <v>0</v>
      </c>
      <c r="G1451" cm="1">
        <f t="array" ref="G1451">INDEX(Linescores!$A:$D,MATCH(1,(Linescores!$A:$A=Schedule!$A1451)*(Schedule!E1451=Linescores!$C:$C),0),4)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19990724_CIN@SFG</v>
      </c>
      <c r="C1452" s="2">
        <v>36365</v>
      </c>
      <c r="D1452" t="s">
        <v>33</v>
      </c>
      <c r="E1452" t="s">
        <v>136</v>
      </c>
      <c r="F1452" cm="1">
        <f t="array" ref="F1452">INDEX(Linescores!$A:$D,MATCH(1,(Linescores!$A:$A=Schedule!$A1452)*(Schedule!D1452=Linescores!$C:$C),0),4)</f>
        <v>0</v>
      </c>
      <c r="G1452" cm="1">
        <f t="array" ref="G1452">INDEX(Linescores!$A:$D,MATCH(1,(Linescores!$A:$A=Schedule!$A1452)*(Schedule!E1452=Linescores!$C:$C),0),4)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19990724_MIL@FLA</v>
      </c>
      <c r="C1453" s="2">
        <v>36365</v>
      </c>
      <c r="D1453" t="s">
        <v>53</v>
      </c>
      <c r="E1453" t="s">
        <v>35</v>
      </c>
      <c r="F1453" cm="1">
        <f t="array" ref="F1453">INDEX(Linescores!$A:$D,MATCH(1,(Linescores!$A:$A=Schedule!$A1453)*(Schedule!D1453=Linescores!$C:$C),0),4)</f>
        <v>0</v>
      </c>
      <c r="G1453" cm="1">
        <f t="array" ref="G1453">INDEX(Linescores!$A:$D,MATCH(1,(Linescores!$A:$A=Schedule!$A1453)*(Schedule!E1453=Linescores!$C:$C),0),4)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19990724_PIT@MON</v>
      </c>
      <c r="C1454" s="2">
        <v>36365</v>
      </c>
      <c r="D1454" t="s">
        <v>32</v>
      </c>
      <c r="E1454" t="s">
        <v>40</v>
      </c>
      <c r="F1454" cm="1">
        <f t="array" ref="F1454">INDEX(Linescores!$A:$D,MATCH(1,(Linescores!$A:$A=Schedule!$A1454)*(Schedule!D1454=Linescores!$C:$C),0),4)</f>
        <v>0</v>
      </c>
      <c r="G1454" cm="1">
        <f t="array" ref="G1454">INDEX(Linescores!$A:$D,MATCH(1,(Linescores!$A:$A=Schedule!$A1454)*(Schedule!E1454=Linescores!$C:$C),0),4)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19990724_SDP@HOU</v>
      </c>
      <c r="C1455" s="2">
        <v>36365</v>
      </c>
      <c r="D1455" t="s">
        <v>246</v>
      </c>
      <c r="E1455" t="s">
        <v>39</v>
      </c>
      <c r="F1455" cm="1">
        <f t="array" ref="F1455">INDEX(Linescores!$A:$D,MATCH(1,(Linescores!$A:$A=Schedule!$A1455)*(Schedule!D1455=Linescores!$C:$C),0),4)</f>
        <v>0</v>
      </c>
      <c r="G1455" cm="1">
        <f t="array" ref="G1455">INDEX(Linescores!$A:$D,MATCH(1,(Linescores!$A:$A=Schedule!$A1455)*(Schedule!E1455=Linescores!$C:$C),0),4)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INDEX(Linescores!$A:$D,MATCH(1,(Linescores!$A:$A=Schedule!$A1456)*(Schedule!D1456=Linescores!$C:$C),0),4)</f>
        <v>0</v>
      </c>
      <c r="G1456" cm="1">
        <f t="array" ref="G1456">INDEX(Linescores!$A:$D,MATCH(1,(Linescores!$A:$A=Schedule!$A1456)*(Schedule!E1456=Linescores!$C:$C),0),4)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19990724_ATL@PHI</v>
      </c>
      <c r="C1457" s="2">
        <v>36365</v>
      </c>
      <c r="D1457" t="s">
        <v>36</v>
      </c>
      <c r="E1457" t="s">
        <v>47</v>
      </c>
      <c r="F1457" cm="1">
        <f t="array" ref="F1457">INDEX(Linescores!$A:$D,MATCH(1,(Linescores!$A:$A=Schedule!$A1457)*(Schedule!D1457=Linescores!$C:$C),0),4)</f>
        <v>0</v>
      </c>
      <c r="G1457" cm="1">
        <f t="array" ref="G1457">INDEX(Linescores!$A:$D,MATCH(1,(Linescores!$A:$A=Schedule!$A1457)*(Schedule!E1457=Linescores!$C:$C),0),4)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19990724_LAD@ARI</v>
      </c>
      <c r="C1458" s="2">
        <v>36365</v>
      </c>
      <c r="D1458" t="s">
        <v>112</v>
      </c>
      <c r="E1458" t="s">
        <v>50</v>
      </c>
      <c r="F1458" cm="1">
        <f t="array" ref="F1458">INDEX(Linescores!$A:$D,MATCH(1,(Linescores!$A:$A=Schedule!$A1458)*(Schedule!D1458=Linescores!$C:$C),0),4)</f>
        <v>0</v>
      </c>
      <c r="G1458" cm="1">
        <f t="array" ref="G1458">INDEX(Linescores!$A:$D,MATCH(1,(Linescores!$A:$A=Schedule!$A1458)*(Schedule!E1458=Linescores!$C:$C),0),4)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INDEX(Linescores!$A:$D,MATCH(1,(Linescores!$A:$A=Schedule!$A1459)*(Schedule!D1459=Linescores!$C:$C),0),4)</f>
        <v>0</v>
      </c>
      <c r="G1459" cm="1">
        <f t="array" ref="G1459">INDEX(Linescores!$A:$D,MATCH(1,(Linescores!$A:$A=Schedule!$A1459)*(Schedule!E1459=Linescores!$C:$C),0),4)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19990725_BOS@DET</v>
      </c>
      <c r="C1460" s="2">
        <v>36366</v>
      </c>
      <c r="D1460" t="s">
        <v>52</v>
      </c>
      <c r="E1460" t="s">
        <v>45</v>
      </c>
      <c r="F1460" cm="1">
        <f t="array" ref="F1460">INDEX(Linescores!$A:$D,MATCH(1,(Linescores!$A:$A=Schedule!$A1460)*(Schedule!D1460=Linescores!$C:$C),0),4)</f>
        <v>0</v>
      </c>
      <c r="G1460" cm="1">
        <f t="array" ref="G1460">INDEX(Linescores!$A:$D,MATCH(1,(Linescores!$A:$A=Schedule!$A1460)*(Schedule!E1460=Linescores!$C:$C),0),4)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19990725_CLE@NYY</v>
      </c>
      <c r="C1461" s="2">
        <v>36366</v>
      </c>
      <c r="D1461" t="s">
        <v>44</v>
      </c>
      <c r="E1461" t="s">
        <v>42</v>
      </c>
      <c r="F1461" cm="1">
        <f t="array" ref="F1461">INDEX(Linescores!$A:$D,MATCH(1,(Linescores!$A:$A=Schedule!$A1461)*(Schedule!D1461=Linescores!$C:$C),0),4)</f>
        <v>0</v>
      </c>
      <c r="G1461" cm="1">
        <f t="array" ref="G1461">INDEX(Linescores!$A:$D,MATCH(1,(Linescores!$A:$A=Schedule!$A1461)*(Schedule!E1461=Linescores!$C:$C),0),4)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19990725_OAK@KCR</v>
      </c>
      <c r="C1462" s="2">
        <v>36366</v>
      </c>
      <c r="D1462" t="s">
        <v>30</v>
      </c>
      <c r="E1462" t="s">
        <v>74</v>
      </c>
      <c r="F1462" cm="1">
        <f t="array" ref="F1462">INDEX(Linescores!$A:$D,MATCH(1,(Linescores!$A:$A=Schedule!$A1462)*(Schedule!D1462=Linescores!$C:$C),0),4)</f>
        <v>0</v>
      </c>
      <c r="G1462" cm="1">
        <f t="array" ref="G1462">INDEX(Linescores!$A:$D,MATCH(1,(Linescores!$A:$A=Schedule!$A1462)*(Schedule!E1462=Linescores!$C:$C),0),4)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19990725_SEA@MIN</v>
      </c>
      <c r="C1463" s="2">
        <v>36366</v>
      </c>
      <c r="D1463" t="s">
        <v>28</v>
      </c>
      <c r="E1463" t="s">
        <v>38</v>
      </c>
      <c r="F1463" cm="1">
        <f t="array" ref="F1463">INDEX(Linescores!$A:$D,MATCH(1,(Linescores!$A:$A=Schedule!$A1463)*(Schedule!D1463=Linescores!$C:$C),0),4)</f>
        <v>0</v>
      </c>
      <c r="G1463" cm="1">
        <f t="array" ref="G1463">INDEX(Linescores!$A:$D,MATCH(1,(Linescores!$A:$A=Schedule!$A1463)*(Schedule!E1463=Linescores!$C:$C),0),4)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19990725_TEX@TBD</v>
      </c>
      <c r="C1464" s="2">
        <v>36366</v>
      </c>
      <c r="D1464" t="s">
        <v>29</v>
      </c>
      <c r="E1464" t="s">
        <v>190</v>
      </c>
      <c r="F1464" cm="1">
        <f t="array" ref="F1464">INDEX(Linescores!$A:$D,MATCH(1,(Linescores!$A:$A=Schedule!$A1464)*(Schedule!D1464=Linescores!$C:$C),0),4)</f>
        <v>0</v>
      </c>
      <c r="G1464" cm="1">
        <f t="array" ref="G1464">INDEX(Linescores!$A:$D,MATCH(1,(Linescores!$A:$A=Schedule!$A1464)*(Schedule!E1464=Linescores!$C:$C),0),4)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19990725_TOR@CHW</v>
      </c>
      <c r="C1465" s="2">
        <v>36366</v>
      </c>
      <c r="D1465" t="s">
        <v>46</v>
      </c>
      <c r="E1465" t="s">
        <v>43</v>
      </c>
      <c r="F1465" cm="1">
        <f t="array" ref="F1465">INDEX(Linescores!$A:$D,MATCH(1,(Linescores!$A:$A=Schedule!$A1465)*(Schedule!D1465=Linescores!$C:$C),0),4)</f>
        <v>0</v>
      </c>
      <c r="G1465" cm="1">
        <f t="array" ref="G1465">INDEX(Linescores!$A:$D,MATCH(1,(Linescores!$A:$A=Schedule!$A1465)*(Schedule!E1465=Linescores!$C:$C),0),4)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19990725_CHC@NYM</v>
      </c>
      <c r="C1466" s="2">
        <v>36366</v>
      </c>
      <c r="D1466" t="s">
        <v>48</v>
      </c>
      <c r="E1466" t="s">
        <v>49</v>
      </c>
      <c r="F1466" cm="1">
        <f t="array" ref="F1466">INDEX(Linescores!$A:$D,MATCH(1,(Linescores!$A:$A=Schedule!$A1466)*(Schedule!D1466=Linescores!$C:$C),0),4)</f>
        <v>0</v>
      </c>
      <c r="G1466" cm="1">
        <f t="array" ref="G1466">INDEX(Linescores!$A:$D,MATCH(1,(Linescores!$A:$A=Schedule!$A1466)*(Schedule!E1466=Linescores!$C:$C),0),4)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19990725_CIN@SFG</v>
      </c>
      <c r="C1467" s="2">
        <v>36366</v>
      </c>
      <c r="D1467" t="s">
        <v>33</v>
      </c>
      <c r="E1467" t="s">
        <v>136</v>
      </c>
      <c r="F1467" cm="1">
        <f t="array" ref="F1467">INDEX(Linescores!$A:$D,MATCH(1,(Linescores!$A:$A=Schedule!$A1467)*(Schedule!D1467=Linescores!$C:$C),0),4)</f>
        <v>0</v>
      </c>
      <c r="G1467" cm="1">
        <f t="array" ref="G1467">INDEX(Linescores!$A:$D,MATCH(1,(Linescores!$A:$A=Schedule!$A1467)*(Schedule!E1467=Linescores!$C:$C),0),4)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19990725_MIL@FLA</v>
      </c>
      <c r="C1468" s="2">
        <v>36366</v>
      </c>
      <c r="D1468" t="s">
        <v>53</v>
      </c>
      <c r="E1468" t="s">
        <v>35</v>
      </c>
      <c r="F1468" cm="1">
        <f t="array" ref="F1468">INDEX(Linescores!$A:$D,MATCH(1,(Linescores!$A:$A=Schedule!$A1468)*(Schedule!D1468=Linescores!$C:$C),0),4)</f>
        <v>0</v>
      </c>
      <c r="G1468" cm="1">
        <f t="array" ref="G1468">INDEX(Linescores!$A:$D,MATCH(1,(Linescores!$A:$A=Schedule!$A1468)*(Schedule!E1468=Linescores!$C:$C),0),4)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19990725_PIT@MON</v>
      </c>
      <c r="C1469" s="2">
        <v>36366</v>
      </c>
      <c r="D1469" t="s">
        <v>32</v>
      </c>
      <c r="E1469" t="s">
        <v>40</v>
      </c>
      <c r="F1469" cm="1">
        <f t="array" ref="F1469">INDEX(Linescores!$A:$D,MATCH(1,(Linescores!$A:$A=Schedule!$A1469)*(Schedule!D1469=Linescores!$C:$C),0),4)</f>
        <v>0</v>
      </c>
      <c r="G1469" cm="1">
        <f t="array" ref="G1469">INDEX(Linescores!$A:$D,MATCH(1,(Linescores!$A:$A=Schedule!$A1469)*(Schedule!E1469=Linescores!$C:$C),0),4)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19990725_SDP@HOU</v>
      </c>
      <c r="C1470" s="2">
        <v>36366</v>
      </c>
      <c r="D1470" t="s">
        <v>246</v>
      </c>
      <c r="E1470" t="s">
        <v>39</v>
      </c>
      <c r="F1470" cm="1">
        <f t="array" ref="F1470">INDEX(Linescores!$A:$D,MATCH(1,(Linescores!$A:$A=Schedule!$A1470)*(Schedule!D1470=Linescores!$C:$C),0),4)</f>
        <v>0</v>
      </c>
      <c r="G1470" cm="1">
        <f t="array" ref="G1470">INDEX(Linescores!$A:$D,MATCH(1,(Linescores!$A:$A=Schedule!$A1470)*(Schedule!E1470=Linescores!$C:$C),0),4)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INDEX(Linescores!$A:$D,MATCH(1,(Linescores!$A:$A=Schedule!$A1471)*(Schedule!D1471=Linescores!$C:$C),0),4)</f>
        <v>0</v>
      </c>
      <c r="G1471" cm="1">
        <f t="array" ref="G1471">INDEX(Linescores!$A:$D,MATCH(1,(Linescores!$A:$A=Schedule!$A1471)*(Schedule!E1471=Linescores!$C:$C),0),4)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19990725_ATL@PHI</v>
      </c>
      <c r="C1472" s="2">
        <v>36366</v>
      </c>
      <c r="D1472" t="s">
        <v>36</v>
      </c>
      <c r="E1472" t="s">
        <v>47</v>
      </c>
      <c r="F1472" cm="1">
        <f t="array" ref="F1472">INDEX(Linescores!$A:$D,MATCH(1,(Linescores!$A:$A=Schedule!$A1472)*(Schedule!D1472=Linescores!$C:$C),0),4)</f>
        <v>0</v>
      </c>
      <c r="G1472" cm="1">
        <f t="array" ref="G1472">INDEX(Linescores!$A:$D,MATCH(1,(Linescores!$A:$A=Schedule!$A1472)*(Schedule!E1472=Linescores!$C:$C),0),4)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19990725_LAD@ARI</v>
      </c>
      <c r="C1473" s="2">
        <v>36366</v>
      </c>
      <c r="D1473" t="s">
        <v>112</v>
      </c>
      <c r="E1473" t="s">
        <v>50</v>
      </c>
      <c r="F1473" cm="1">
        <f t="array" ref="F1473">INDEX(Linescores!$A:$D,MATCH(1,(Linescores!$A:$A=Schedule!$A1473)*(Schedule!D1473=Linescores!$C:$C),0),4)</f>
        <v>0</v>
      </c>
      <c r="G1473" cm="1">
        <f t="array" ref="G1473">INDEX(Linescores!$A:$D,MATCH(1,(Linescores!$A:$A=Schedule!$A1473)*(Schedule!E1473=Linescores!$C:$C),0),4)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INDEX(Linescores!$A:$D,MATCH(1,(Linescores!$A:$A=Schedule!$A1474)*(Schedule!D1474=Linescores!$C:$C),0),4)</f>
        <v>0</v>
      </c>
      <c r="G1474" cm="1">
        <f t="array" ref="G1474">INDEX(Linescores!$A:$D,MATCH(1,(Linescores!$A:$A=Schedule!$A1474)*(Schedule!E1474=Linescores!$C:$C),0),4)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19990726_OAK@MIN</v>
      </c>
      <c r="C1475" s="2">
        <v>36367</v>
      </c>
      <c r="D1475" t="s">
        <v>30</v>
      </c>
      <c r="E1475" t="s">
        <v>38</v>
      </c>
      <c r="F1475" cm="1">
        <f t="array" ref="F1475">INDEX(Linescores!$A:$D,MATCH(1,(Linescores!$A:$A=Schedule!$A1475)*(Schedule!D1475=Linescores!$C:$C),0),4)</f>
        <v>0</v>
      </c>
      <c r="G1475" cm="1">
        <f t="array" ref="G1475">INDEX(Linescores!$A:$D,MATCH(1,(Linescores!$A:$A=Schedule!$A1475)*(Schedule!E1475=Linescores!$C:$C),0),4)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19990726_TOR@CHW</v>
      </c>
      <c r="C1476" s="2">
        <v>36367</v>
      </c>
      <c r="D1476" t="s">
        <v>46</v>
      </c>
      <c r="E1476" t="s">
        <v>43</v>
      </c>
      <c r="F1476" cm="1">
        <f t="array" ref="F1476">INDEX(Linescores!$A:$D,MATCH(1,(Linescores!$A:$A=Schedule!$A1476)*(Schedule!D1476=Linescores!$C:$C),0),4)</f>
        <v>0</v>
      </c>
      <c r="G1476" cm="1">
        <f t="array" ref="G1476">INDEX(Linescores!$A:$D,MATCH(1,(Linescores!$A:$A=Schedule!$A1476)*(Schedule!E1476=Linescores!$C:$C),0),4)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19990726_DET@CLE</v>
      </c>
      <c r="C1477" s="2">
        <v>36367</v>
      </c>
      <c r="D1477" t="s">
        <v>45</v>
      </c>
      <c r="E1477" t="s">
        <v>44</v>
      </c>
      <c r="F1477" cm="1">
        <f t="array" ref="F1477">INDEX(Linescores!$A:$D,MATCH(1,(Linescores!$A:$A=Schedule!$A1477)*(Schedule!D1477=Linescores!$C:$C),0),4)</f>
        <v>0</v>
      </c>
      <c r="G1477" cm="1">
        <f t="array" ref="G1477">INDEX(Linescores!$A:$D,MATCH(1,(Linescores!$A:$A=Schedule!$A1477)*(Schedule!E1477=Linescores!$C:$C),0),4)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19990726_CHC@MON</v>
      </c>
      <c r="C1478" s="2">
        <v>36367</v>
      </c>
      <c r="D1478" t="s">
        <v>48</v>
      </c>
      <c r="E1478" t="s">
        <v>40</v>
      </c>
      <c r="F1478" cm="1">
        <f t="array" ref="F1478">INDEX(Linescores!$A:$D,MATCH(1,(Linescores!$A:$A=Schedule!$A1478)*(Schedule!D1478=Linescores!$C:$C),0),4)</f>
        <v>0</v>
      </c>
      <c r="G1478" cm="1">
        <f t="array" ref="G1478">INDEX(Linescores!$A:$D,MATCH(1,(Linescores!$A:$A=Schedule!$A1478)*(Schedule!E1478=Linescores!$C:$C),0),4)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19990726_CIN@LAD</v>
      </c>
      <c r="C1479" s="2">
        <v>36367</v>
      </c>
      <c r="D1479" t="s">
        <v>33</v>
      </c>
      <c r="E1479" t="s">
        <v>112</v>
      </c>
      <c r="F1479" cm="1">
        <f t="array" ref="F1479">INDEX(Linescores!$A:$D,MATCH(1,(Linescores!$A:$A=Schedule!$A1479)*(Schedule!D1479=Linescores!$C:$C),0),4)</f>
        <v>0</v>
      </c>
      <c r="G1479" cm="1">
        <f t="array" ref="G1479">INDEX(Linescores!$A:$D,MATCH(1,(Linescores!$A:$A=Schedule!$A1479)*(Schedule!E1479=Linescores!$C:$C),0),4)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INDEX(Linescores!$A:$D,MATCH(1,(Linescores!$A:$A=Schedule!$A1480)*(Schedule!D1480=Linescores!$C:$C),0),4)</f>
        <v>0</v>
      </c>
      <c r="G1480" cm="1">
        <f t="array" ref="G1480">INDEX(Linescores!$A:$D,MATCH(1,(Linescores!$A:$A=Schedule!$A1480)*(Schedule!E1480=Linescores!$C:$C),0),4)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INDEX(Linescores!$A:$D,MATCH(1,(Linescores!$A:$A=Schedule!$A1481)*(Schedule!D1481=Linescores!$C:$C),0),4)</f>
        <v>0</v>
      </c>
      <c r="G1481" cm="1">
        <f t="array" ref="G1481">INDEX(Linescores!$A:$D,MATCH(1,(Linescores!$A:$A=Schedule!$A1481)*(Schedule!E1481=Linescores!$C:$C),0),4)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19990726_PIT@NYM</v>
      </c>
      <c r="C1482" s="2">
        <v>36367</v>
      </c>
      <c r="D1482" t="s">
        <v>32</v>
      </c>
      <c r="E1482" t="s">
        <v>49</v>
      </c>
      <c r="F1482" cm="1">
        <f t="array" ref="F1482">INDEX(Linescores!$A:$D,MATCH(1,(Linescores!$A:$A=Schedule!$A1482)*(Schedule!D1482=Linescores!$C:$C),0),4)</f>
        <v>0</v>
      </c>
      <c r="G1482" cm="1">
        <f t="array" ref="G1482">INDEX(Linescores!$A:$D,MATCH(1,(Linescores!$A:$A=Schedule!$A1482)*(Schedule!E1482=Linescores!$C:$C),0),4)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19990726_STL@SFG</v>
      </c>
      <c r="C1483" s="2">
        <v>36367</v>
      </c>
      <c r="D1483" t="s">
        <v>34</v>
      </c>
      <c r="E1483" t="s">
        <v>136</v>
      </c>
      <c r="F1483" cm="1">
        <f t="array" ref="F1483">INDEX(Linescores!$A:$D,MATCH(1,(Linescores!$A:$A=Schedule!$A1483)*(Schedule!D1483=Linescores!$C:$C),0),4)</f>
        <v>0</v>
      </c>
      <c r="G1483" cm="1">
        <f t="array" ref="G1483">INDEX(Linescores!$A:$D,MATCH(1,(Linescores!$A:$A=Schedule!$A1483)*(Schedule!E1483=Linescores!$C:$C),0),4)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19990726_ARI@SDP</v>
      </c>
      <c r="C1484" s="2">
        <v>36367</v>
      </c>
      <c r="D1484" t="s">
        <v>50</v>
      </c>
      <c r="E1484" t="s">
        <v>246</v>
      </c>
      <c r="F1484" cm="1">
        <f t="array" ref="F1484">INDEX(Linescores!$A:$D,MATCH(1,(Linescores!$A:$A=Schedule!$A1484)*(Schedule!D1484=Linescores!$C:$C),0),4)</f>
        <v>0</v>
      </c>
      <c r="G1484" cm="1">
        <f t="array" ref="G1484">INDEX(Linescores!$A:$D,MATCH(1,(Linescores!$A:$A=Schedule!$A1484)*(Schedule!E1484=Linescores!$C:$C),0),4)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19990726_FLA@PHI</v>
      </c>
      <c r="C1485" s="2">
        <v>36367</v>
      </c>
      <c r="D1485" t="s">
        <v>35</v>
      </c>
      <c r="E1485" t="s">
        <v>47</v>
      </c>
      <c r="F1485" cm="1">
        <f t="array" ref="F1485">INDEX(Linescores!$A:$D,MATCH(1,(Linescores!$A:$A=Schedule!$A1485)*(Schedule!D1485=Linescores!$C:$C),0),4)</f>
        <v>0</v>
      </c>
      <c r="G1485" cm="1">
        <f t="array" ref="G1485">INDEX(Linescores!$A:$D,MATCH(1,(Linescores!$A:$A=Schedule!$A1485)*(Schedule!E1485=Linescores!$C:$C),0),4)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INDEX(Linescores!$A:$D,MATCH(1,(Linescores!$A:$A=Schedule!$A1486)*(Schedule!D1486=Linescores!$C:$C),0),4)</f>
        <v>0</v>
      </c>
      <c r="G1486" cm="1">
        <f t="array" ref="G1486">INDEX(Linescores!$A:$D,MATCH(1,(Linescores!$A:$A=Schedule!$A1486)*(Schedule!E1486=Linescores!$C:$C),0),4)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19990727_NYY@CHW</v>
      </c>
      <c r="C1487" s="2">
        <v>36368</v>
      </c>
      <c r="D1487" t="s">
        <v>42</v>
      </c>
      <c r="E1487" t="s">
        <v>43</v>
      </c>
      <c r="F1487" cm="1">
        <f t="array" ref="F1487">INDEX(Linescores!$A:$D,MATCH(1,(Linescores!$A:$A=Schedule!$A1487)*(Schedule!D1487=Linescores!$C:$C),0),4)</f>
        <v>0</v>
      </c>
      <c r="G1487" cm="1">
        <f t="array" ref="G1487">INDEX(Linescores!$A:$D,MATCH(1,(Linescores!$A:$A=Schedule!$A1487)*(Schedule!E1487=Linescores!$C:$C),0),4)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19990727_OAK@MIN</v>
      </c>
      <c r="C1488" s="2">
        <v>36368</v>
      </c>
      <c r="D1488" t="s">
        <v>30</v>
      </c>
      <c r="E1488" t="s">
        <v>38</v>
      </c>
      <c r="F1488" cm="1">
        <f t="array" ref="F1488">INDEX(Linescores!$A:$D,MATCH(1,(Linescores!$A:$A=Schedule!$A1488)*(Schedule!D1488=Linescores!$C:$C),0),4)</f>
        <v>0</v>
      </c>
      <c r="G1488" cm="1">
        <f t="array" ref="G1488">INDEX(Linescores!$A:$D,MATCH(1,(Linescores!$A:$A=Schedule!$A1488)*(Schedule!E1488=Linescores!$C:$C),0),4)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19990727_SEA@KCR</v>
      </c>
      <c r="C1489" s="2">
        <v>36368</v>
      </c>
      <c r="D1489" t="s">
        <v>28</v>
      </c>
      <c r="E1489" t="s">
        <v>74</v>
      </c>
      <c r="F1489" cm="1">
        <f t="array" ref="F1489">INDEX(Linescores!$A:$D,MATCH(1,(Linescores!$A:$A=Schedule!$A1489)*(Schedule!D1489=Linescores!$C:$C),0),4)</f>
        <v>0</v>
      </c>
      <c r="G1489" cm="1">
        <f t="array" ref="G1489">INDEX(Linescores!$A:$D,MATCH(1,(Linescores!$A:$A=Schedule!$A1489)*(Schedule!E1489=Linescores!$C:$C),0),4)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19990727_TEX@BAL</v>
      </c>
      <c r="C1490" s="2">
        <v>36368</v>
      </c>
      <c r="D1490" t="s">
        <v>29</v>
      </c>
      <c r="E1490" t="s">
        <v>31</v>
      </c>
      <c r="F1490" cm="1">
        <f t="array" ref="F1490">INDEX(Linescores!$A:$D,MATCH(1,(Linescores!$A:$A=Schedule!$A1490)*(Schedule!D1490=Linescores!$C:$C),0),4)</f>
        <v>0</v>
      </c>
      <c r="G1490" cm="1">
        <f t="array" ref="G1490">INDEX(Linescores!$A:$D,MATCH(1,(Linescores!$A:$A=Schedule!$A1490)*(Schedule!E1490=Linescores!$C:$C),0),4)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19990727_BOS@TOR</v>
      </c>
      <c r="C1491" s="2">
        <v>36368</v>
      </c>
      <c r="D1491" t="s">
        <v>52</v>
      </c>
      <c r="E1491" t="s">
        <v>46</v>
      </c>
      <c r="F1491" cm="1">
        <f t="array" ref="F1491">INDEX(Linescores!$A:$D,MATCH(1,(Linescores!$A:$A=Schedule!$A1491)*(Schedule!D1491=Linescores!$C:$C),0),4)</f>
        <v>0</v>
      </c>
      <c r="G1491" cm="1">
        <f t="array" ref="G1491">INDEX(Linescores!$A:$D,MATCH(1,(Linescores!$A:$A=Schedule!$A1491)*(Schedule!E1491=Linescores!$C:$C),0),4)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19990727_DET@CLE</v>
      </c>
      <c r="C1492" s="2">
        <v>36368</v>
      </c>
      <c r="D1492" t="s">
        <v>45</v>
      </c>
      <c r="E1492" t="s">
        <v>44</v>
      </c>
      <c r="F1492" cm="1">
        <f t="array" ref="F1492">INDEX(Linescores!$A:$D,MATCH(1,(Linescores!$A:$A=Schedule!$A1492)*(Schedule!D1492=Linescores!$C:$C),0),4)</f>
        <v>0</v>
      </c>
      <c r="G1492" cm="1">
        <f t="array" ref="G1492">INDEX(Linescores!$A:$D,MATCH(1,(Linescores!$A:$A=Schedule!$A1492)*(Schedule!E1492=Linescores!$C:$C),0),4)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19990727_CHC@MON</v>
      </c>
      <c r="C1493" s="2">
        <v>36368</v>
      </c>
      <c r="D1493" t="s">
        <v>48</v>
      </c>
      <c r="E1493" t="s">
        <v>40</v>
      </c>
      <c r="F1493" cm="1">
        <f t="array" ref="F1493">INDEX(Linescores!$A:$D,MATCH(1,(Linescores!$A:$A=Schedule!$A1493)*(Schedule!D1493=Linescores!$C:$C),0),4)</f>
        <v>0</v>
      </c>
      <c r="G1493" cm="1">
        <f t="array" ref="G1493">INDEX(Linescores!$A:$D,MATCH(1,(Linescores!$A:$A=Schedule!$A1493)*(Schedule!E1493=Linescores!$C:$C),0),4)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19990727_CIN@LAD</v>
      </c>
      <c r="C1494" s="2">
        <v>36368</v>
      </c>
      <c r="D1494" t="s">
        <v>33</v>
      </c>
      <c r="E1494" t="s">
        <v>112</v>
      </c>
      <c r="F1494" cm="1">
        <f t="array" ref="F1494">INDEX(Linescores!$A:$D,MATCH(1,(Linescores!$A:$A=Schedule!$A1494)*(Schedule!D1494=Linescores!$C:$C),0),4)</f>
        <v>0</v>
      </c>
      <c r="G1494" cm="1">
        <f t="array" ref="G1494">INDEX(Linescores!$A:$D,MATCH(1,(Linescores!$A:$A=Schedule!$A1494)*(Schedule!E1494=Linescores!$C:$C),0),4)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19990727_HOU@COL</v>
      </c>
      <c r="C1495" s="2">
        <v>36368</v>
      </c>
      <c r="D1495" t="s">
        <v>39</v>
      </c>
      <c r="E1495" t="s">
        <v>51</v>
      </c>
      <c r="F1495" cm="1">
        <f t="array" ref="F1495">INDEX(Linescores!$A:$D,MATCH(1,(Linescores!$A:$A=Schedule!$A1495)*(Schedule!D1495=Linescores!$C:$C),0),4)</f>
        <v>0</v>
      </c>
      <c r="G1495" cm="1">
        <f t="array" ref="G1495">INDEX(Linescores!$A:$D,MATCH(1,(Linescores!$A:$A=Schedule!$A1495)*(Schedule!E1495=Linescores!$C:$C),0),4)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19990727_MIL@ATL</v>
      </c>
      <c r="C1496" s="2">
        <v>36368</v>
      </c>
      <c r="D1496" t="s">
        <v>53</v>
      </c>
      <c r="E1496" t="s">
        <v>36</v>
      </c>
      <c r="F1496" cm="1">
        <f t="array" ref="F1496">INDEX(Linescores!$A:$D,MATCH(1,(Linescores!$A:$A=Schedule!$A1496)*(Schedule!D1496=Linescores!$C:$C),0),4)</f>
        <v>0</v>
      </c>
      <c r="G1496" cm="1">
        <f t="array" ref="G1496">INDEX(Linescores!$A:$D,MATCH(1,(Linescores!$A:$A=Schedule!$A1496)*(Schedule!E1496=Linescores!$C:$C),0),4)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INDEX(Linescores!$A:$D,MATCH(1,(Linescores!$A:$A=Schedule!$A1497)*(Schedule!D1497=Linescores!$C:$C),0),4)</f>
        <v>0</v>
      </c>
      <c r="G1497" cm="1">
        <f t="array" ref="G1497">INDEX(Linescores!$A:$D,MATCH(1,(Linescores!$A:$A=Schedule!$A1497)*(Schedule!E1497=Linescores!$C:$C),0),4)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19990727_STL@SFG</v>
      </c>
      <c r="C1498" s="2">
        <v>36368</v>
      </c>
      <c r="D1498" t="s">
        <v>34</v>
      </c>
      <c r="E1498" t="s">
        <v>136</v>
      </c>
      <c r="F1498" cm="1">
        <f t="array" ref="F1498">INDEX(Linescores!$A:$D,MATCH(1,(Linescores!$A:$A=Schedule!$A1498)*(Schedule!D1498=Linescores!$C:$C),0),4)</f>
        <v>0</v>
      </c>
      <c r="G1498" cm="1">
        <f t="array" ref="G1498">INDEX(Linescores!$A:$D,MATCH(1,(Linescores!$A:$A=Schedule!$A1498)*(Schedule!E1498=Linescores!$C:$C),0),4)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19990727_ARI@SDP</v>
      </c>
      <c r="C1499" s="2">
        <v>36368</v>
      </c>
      <c r="D1499" t="s">
        <v>50</v>
      </c>
      <c r="E1499" t="s">
        <v>246</v>
      </c>
      <c r="F1499" cm="1">
        <f t="array" ref="F1499">INDEX(Linescores!$A:$D,MATCH(1,(Linescores!$A:$A=Schedule!$A1499)*(Schedule!D1499=Linescores!$C:$C),0),4)</f>
        <v>0</v>
      </c>
      <c r="G1499" cm="1">
        <f t="array" ref="G1499">INDEX(Linescores!$A:$D,MATCH(1,(Linescores!$A:$A=Schedule!$A1499)*(Schedule!E1499=Linescores!$C:$C),0),4)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19990727_FLA@PHI</v>
      </c>
      <c r="C1500" s="2">
        <v>36368</v>
      </c>
      <c r="D1500" t="s">
        <v>35</v>
      </c>
      <c r="E1500" t="s">
        <v>47</v>
      </c>
      <c r="F1500" cm="1">
        <f t="array" ref="F1500">INDEX(Linescores!$A:$D,MATCH(1,(Linescores!$A:$A=Schedule!$A1500)*(Schedule!D1500=Linescores!$C:$C),0),4)</f>
        <v>0</v>
      </c>
      <c r="G1500" cm="1">
        <f t="array" ref="G1500">INDEX(Linescores!$A:$D,MATCH(1,(Linescores!$A:$A=Schedule!$A1500)*(Schedule!E1500=Linescores!$C:$C),0),4)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INDEX(Linescores!$A:$D,MATCH(1,(Linescores!$A:$A=Schedule!$A1501)*(Schedule!D1501=Linescores!$C:$C),0),4)</f>
        <v>0</v>
      </c>
      <c r="G1501" cm="1">
        <f t="array" ref="G1501">INDEX(Linescores!$A:$D,MATCH(1,(Linescores!$A:$A=Schedule!$A1501)*(Schedule!E1501=Linescores!$C:$C),0),4)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19990728_NYY@CHW</v>
      </c>
      <c r="C1502" s="2">
        <v>36369</v>
      </c>
      <c r="D1502" t="s">
        <v>42</v>
      </c>
      <c r="E1502" t="s">
        <v>43</v>
      </c>
      <c r="F1502" cm="1">
        <f t="array" ref="F1502">INDEX(Linescores!$A:$D,MATCH(1,(Linescores!$A:$A=Schedule!$A1502)*(Schedule!D1502=Linescores!$C:$C),0),4)</f>
        <v>0</v>
      </c>
      <c r="G1502" cm="1">
        <f t="array" ref="G1502">INDEX(Linescores!$A:$D,MATCH(1,(Linescores!$A:$A=Schedule!$A1502)*(Schedule!E1502=Linescores!$C:$C),0),4)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19990728_OAK@MIN</v>
      </c>
      <c r="C1503" s="2">
        <v>36369</v>
      </c>
      <c r="D1503" t="s">
        <v>30</v>
      </c>
      <c r="E1503" t="s">
        <v>38</v>
      </c>
      <c r="F1503" cm="1">
        <f t="array" ref="F1503">INDEX(Linescores!$A:$D,MATCH(1,(Linescores!$A:$A=Schedule!$A1503)*(Schedule!D1503=Linescores!$C:$C),0),4)</f>
        <v>0</v>
      </c>
      <c r="G1503" cm="1">
        <f t="array" ref="G1503">INDEX(Linescores!$A:$D,MATCH(1,(Linescores!$A:$A=Schedule!$A1503)*(Schedule!E1503=Linescores!$C:$C),0),4)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19990728_SEA@KCR</v>
      </c>
      <c r="C1504" s="2">
        <v>36369</v>
      </c>
      <c r="D1504" t="s">
        <v>28</v>
      </c>
      <c r="E1504" t="s">
        <v>74</v>
      </c>
      <c r="F1504" cm="1">
        <f t="array" ref="F1504">INDEX(Linescores!$A:$D,MATCH(1,(Linescores!$A:$A=Schedule!$A1504)*(Schedule!D1504=Linescores!$C:$C),0),4)</f>
        <v>0</v>
      </c>
      <c r="G1504" cm="1">
        <f t="array" ref="G1504">INDEX(Linescores!$A:$D,MATCH(1,(Linescores!$A:$A=Schedule!$A1504)*(Schedule!E1504=Linescores!$C:$C),0),4)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19990728_TEX@BAL</v>
      </c>
      <c r="C1505" s="2">
        <v>36369</v>
      </c>
      <c r="D1505" t="s">
        <v>29</v>
      </c>
      <c r="E1505" t="s">
        <v>31</v>
      </c>
      <c r="F1505" cm="1">
        <f t="array" ref="F1505">INDEX(Linescores!$A:$D,MATCH(1,(Linescores!$A:$A=Schedule!$A1505)*(Schedule!D1505=Linescores!$C:$C),0),4)</f>
        <v>0</v>
      </c>
      <c r="G1505" cm="1">
        <f t="array" ref="G1505">INDEX(Linescores!$A:$D,MATCH(1,(Linescores!$A:$A=Schedule!$A1505)*(Schedule!E1505=Linescores!$C:$C),0),4)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19990728_BOS@TOR</v>
      </c>
      <c r="C1506" s="2">
        <v>36369</v>
      </c>
      <c r="D1506" t="s">
        <v>52</v>
      </c>
      <c r="E1506" t="s">
        <v>46</v>
      </c>
      <c r="F1506" cm="1">
        <f t="array" ref="F1506">INDEX(Linescores!$A:$D,MATCH(1,(Linescores!$A:$A=Schedule!$A1506)*(Schedule!D1506=Linescores!$C:$C),0),4)</f>
        <v>0</v>
      </c>
      <c r="G1506" cm="1">
        <f t="array" ref="G1506">INDEX(Linescores!$A:$D,MATCH(1,(Linescores!$A:$A=Schedule!$A1506)*(Schedule!E1506=Linescores!$C:$C),0),4)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19990728_DET@CLE</v>
      </c>
      <c r="C1507" s="2">
        <v>36369</v>
      </c>
      <c r="D1507" t="s">
        <v>45</v>
      </c>
      <c r="E1507" t="s">
        <v>44</v>
      </c>
      <c r="F1507" cm="1">
        <f t="array" ref="F1507">INDEX(Linescores!$A:$D,MATCH(1,(Linescores!$A:$A=Schedule!$A1507)*(Schedule!D1507=Linescores!$C:$C),0),4)</f>
        <v>0</v>
      </c>
      <c r="G1507" cm="1">
        <f t="array" ref="G1507">INDEX(Linescores!$A:$D,MATCH(1,(Linescores!$A:$A=Schedule!$A1507)*(Schedule!E1507=Linescores!$C:$C),0),4)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19990728_CHC@MON</v>
      </c>
      <c r="C1508" s="2">
        <v>36369</v>
      </c>
      <c r="D1508" t="s">
        <v>48</v>
      </c>
      <c r="E1508" t="s">
        <v>40</v>
      </c>
      <c r="F1508" cm="1">
        <f t="array" ref="F1508">INDEX(Linescores!$A:$D,MATCH(1,(Linescores!$A:$A=Schedule!$A1508)*(Schedule!D1508=Linescores!$C:$C),0),4)</f>
        <v>0</v>
      </c>
      <c r="G1508" cm="1">
        <f t="array" ref="G1508">INDEX(Linescores!$A:$D,MATCH(1,(Linescores!$A:$A=Schedule!$A1508)*(Schedule!E1508=Linescores!$C:$C),0),4)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19990728_CIN@LAD</v>
      </c>
      <c r="C1509" s="2">
        <v>36369</v>
      </c>
      <c r="D1509" t="s">
        <v>33</v>
      </c>
      <c r="E1509" t="s">
        <v>112</v>
      </c>
      <c r="F1509" cm="1">
        <f t="array" ref="F1509">INDEX(Linescores!$A:$D,MATCH(1,(Linescores!$A:$A=Schedule!$A1509)*(Schedule!D1509=Linescores!$C:$C),0),4)</f>
        <v>0</v>
      </c>
      <c r="G1509" cm="1">
        <f t="array" ref="G1509">INDEX(Linescores!$A:$D,MATCH(1,(Linescores!$A:$A=Schedule!$A1509)*(Schedule!E1509=Linescores!$C:$C),0),4)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19990728_HOU@COL</v>
      </c>
      <c r="C1510" s="2">
        <v>36369</v>
      </c>
      <c r="D1510" t="s">
        <v>39</v>
      </c>
      <c r="E1510" t="s">
        <v>51</v>
      </c>
      <c r="F1510" cm="1">
        <f t="array" ref="F1510">INDEX(Linescores!$A:$D,MATCH(1,(Linescores!$A:$A=Schedule!$A1510)*(Schedule!D1510=Linescores!$C:$C),0),4)</f>
        <v>0</v>
      </c>
      <c r="G1510" cm="1">
        <f t="array" ref="G1510">INDEX(Linescores!$A:$D,MATCH(1,(Linescores!$A:$A=Schedule!$A1510)*(Schedule!E1510=Linescores!$C:$C),0),4)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19990728_MIL@ATL</v>
      </c>
      <c r="C1511" s="2">
        <v>36369</v>
      </c>
      <c r="D1511" t="s">
        <v>53</v>
      </c>
      <c r="E1511" t="s">
        <v>36</v>
      </c>
      <c r="F1511" cm="1">
        <f t="array" ref="F1511">INDEX(Linescores!$A:$D,MATCH(1,(Linescores!$A:$A=Schedule!$A1511)*(Schedule!D1511=Linescores!$C:$C),0),4)</f>
        <v>0</v>
      </c>
      <c r="G1511" cm="1">
        <f t="array" ref="G1511">INDEX(Linescores!$A:$D,MATCH(1,(Linescores!$A:$A=Schedule!$A1511)*(Schedule!E1511=Linescores!$C:$C),0),4)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INDEX(Linescores!$A:$D,MATCH(1,(Linescores!$A:$A=Schedule!$A1512)*(Schedule!D1512=Linescores!$C:$C),0),4)</f>
        <v>0</v>
      </c>
      <c r="G1512" cm="1">
        <f t="array" ref="G1512">INDEX(Linescores!$A:$D,MATCH(1,(Linescores!$A:$A=Schedule!$A1512)*(Schedule!E1512=Linescores!$C:$C),0),4)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19990728_STL@SFG</v>
      </c>
      <c r="C1513" s="2">
        <v>36369</v>
      </c>
      <c r="D1513" t="s">
        <v>34</v>
      </c>
      <c r="E1513" t="s">
        <v>136</v>
      </c>
      <c r="F1513" cm="1">
        <f t="array" ref="F1513">INDEX(Linescores!$A:$D,MATCH(1,(Linescores!$A:$A=Schedule!$A1513)*(Schedule!D1513=Linescores!$C:$C),0),4)</f>
        <v>0</v>
      </c>
      <c r="G1513" cm="1">
        <f t="array" ref="G1513">INDEX(Linescores!$A:$D,MATCH(1,(Linescores!$A:$A=Schedule!$A1513)*(Schedule!E1513=Linescores!$C:$C),0),4)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19990728_ARI@SDP</v>
      </c>
      <c r="C1514" s="2">
        <v>36369</v>
      </c>
      <c r="D1514" t="s">
        <v>50</v>
      </c>
      <c r="E1514" t="s">
        <v>246</v>
      </c>
      <c r="F1514" cm="1">
        <f t="array" ref="F1514">INDEX(Linescores!$A:$D,MATCH(1,(Linescores!$A:$A=Schedule!$A1514)*(Schedule!D1514=Linescores!$C:$C),0),4)</f>
        <v>0</v>
      </c>
      <c r="G1514" cm="1">
        <f t="array" ref="G1514">INDEX(Linescores!$A:$D,MATCH(1,(Linescores!$A:$A=Schedule!$A1514)*(Schedule!E1514=Linescores!$C:$C),0),4)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19990728_FLA@PHI</v>
      </c>
      <c r="C1515" s="2">
        <v>36369</v>
      </c>
      <c r="D1515" t="s">
        <v>35</v>
      </c>
      <c r="E1515" t="s">
        <v>47</v>
      </c>
      <c r="F1515" cm="1">
        <f t="array" ref="F1515">INDEX(Linescores!$A:$D,MATCH(1,(Linescores!$A:$A=Schedule!$A1515)*(Schedule!D1515=Linescores!$C:$C),0),4)</f>
        <v>0</v>
      </c>
      <c r="G1515" cm="1">
        <f t="array" ref="G1515">INDEX(Linescores!$A:$D,MATCH(1,(Linescores!$A:$A=Schedule!$A1515)*(Schedule!E1515=Linescores!$C:$C),0),4)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19990729_NYY@CHW</v>
      </c>
      <c r="C1516" s="2">
        <v>36370</v>
      </c>
      <c r="D1516" t="s">
        <v>42</v>
      </c>
      <c r="E1516" t="s">
        <v>43</v>
      </c>
      <c r="F1516" cm="1">
        <f t="array" ref="F1516">INDEX(Linescores!$A:$D,MATCH(1,(Linescores!$A:$A=Schedule!$A1516)*(Schedule!D1516=Linescores!$C:$C),0),4)</f>
        <v>0</v>
      </c>
      <c r="G1516" cm="1">
        <f t="array" ref="G1516">INDEX(Linescores!$A:$D,MATCH(1,(Linescores!$A:$A=Schedule!$A1516)*(Schedule!E1516=Linescores!$C:$C),0),4)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19990729_SEA@KCR</v>
      </c>
      <c r="C1517" s="2">
        <v>36370</v>
      </c>
      <c r="D1517" t="s">
        <v>28</v>
      </c>
      <c r="E1517" t="s">
        <v>74</v>
      </c>
      <c r="F1517" cm="1">
        <f t="array" ref="F1517">INDEX(Linescores!$A:$D,MATCH(1,(Linescores!$A:$A=Schedule!$A1517)*(Schedule!D1517=Linescores!$C:$C),0),4)</f>
        <v>0</v>
      </c>
      <c r="G1517" cm="1">
        <f t="array" ref="G1517">INDEX(Linescores!$A:$D,MATCH(1,(Linescores!$A:$A=Schedule!$A1517)*(Schedule!E1517=Linescores!$C:$C),0),4)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19990729_TEX@BAL</v>
      </c>
      <c r="C1518" s="2">
        <v>36370</v>
      </c>
      <c r="D1518" t="s">
        <v>29</v>
      </c>
      <c r="E1518" t="s">
        <v>31</v>
      </c>
      <c r="F1518" cm="1">
        <f t="array" ref="F1518">INDEX(Linescores!$A:$D,MATCH(1,(Linescores!$A:$A=Schedule!$A1518)*(Schedule!D1518=Linescores!$C:$C),0),4)</f>
        <v>0</v>
      </c>
      <c r="G1518" cm="1">
        <f t="array" ref="G1518">INDEX(Linescores!$A:$D,MATCH(1,(Linescores!$A:$A=Schedule!$A1518)*(Schedule!E1518=Linescores!$C:$C),0),4)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19990729_CIN@LAD</v>
      </c>
      <c r="C1519" s="2">
        <v>36370</v>
      </c>
      <c r="D1519" t="s">
        <v>33</v>
      </c>
      <c r="E1519" t="s">
        <v>112</v>
      </c>
      <c r="F1519" cm="1">
        <f t="array" ref="F1519">INDEX(Linescores!$A:$D,MATCH(1,(Linescores!$A:$A=Schedule!$A1519)*(Schedule!D1519=Linescores!$C:$C),0),4)</f>
        <v>0</v>
      </c>
      <c r="G1519" cm="1">
        <f t="array" ref="G1519">INDEX(Linescores!$A:$D,MATCH(1,(Linescores!$A:$A=Schedule!$A1519)*(Schedule!E1519=Linescores!$C:$C),0),4)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19990729_HOU@COL</v>
      </c>
      <c r="C1520" s="2">
        <v>36370</v>
      </c>
      <c r="D1520" t="s">
        <v>39</v>
      </c>
      <c r="E1520" t="s">
        <v>51</v>
      </c>
      <c r="F1520" cm="1">
        <f t="array" ref="F1520">INDEX(Linescores!$A:$D,MATCH(1,(Linescores!$A:$A=Schedule!$A1520)*(Schedule!D1520=Linescores!$C:$C),0),4)</f>
        <v>0</v>
      </c>
      <c r="G1520" cm="1">
        <f t="array" ref="G1520">INDEX(Linescores!$A:$D,MATCH(1,(Linescores!$A:$A=Schedule!$A1520)*(Schedule!E1520=Linescores!$C:$C),0),4)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19990729_FLA@PHI</v>
      </c>
      <c r="C1521" s="2">
        <v>36370</v>
      </c>
      <c r="D1521" t="s">
        <v>35</v>
      </c>
      <c r="E1521" t="s">
        <v>47</v>
      </c>
      <c r="F1521" cm="1">
        <f t="array" ref="F1521">INDEX(Linescores!$A:$D,MATCH(1,(Linescores!$A:$A=Schedule!$A1521)*(Schedule!D1521=Linescores!$C:$C),0),4)</f>
        <v>0</v>
      </c>
      <c r="G1521" cm="1">
        <f t="array" ref="G1521">INDEX(Linescores!$A:$D,MATCH(1,(Linescores!$A:$A=Schedule!$A1521)*(Schedule!E1521=Linescores!$C:$C),0),4)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19990730_BAL@SEA</v>
      </c>
      <c r="C1522" s="2">
        <v>36371</v>
      </c>
      <c r="D1522" t="s">
        <v>31</v>
      </c>
      <c r="E1522" t="s">
        <v>28</v>
      </c>
      <c r="F1522" cm="1">
        <f t="array" ref="F1522">INDEX(Linescores!$A:$D,MATCH(1,(Linescores!$A:$A=Schedule!$A1522)*(Schedule!D1522=Linescores!$C:$C),0),4)</f>
        <v>0</v>
      </c>
      <c r="G1522" cm="1">
        <f t="array" ref="G1522">INDEX(Linescores!$A:$D,MATCH(1,(Linescores!$A:$A=Schedule!$A1522)*(Schedule!E1522=Linescores!$C:$C),0),4)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19990730_DET@TOR</v>
      </c>
      <c r="C1523" s="2">
        <v>36371</v>
      </c>
      <c r="D1523" t="s">
        <v>45</v>
      </c>
      <c r="E1523" t="s">
        <v>46</v>
      </c>
      <c r="F1523" cm="1">
        <f t="array" ref="F1523">INDEX(Linescores!$A:$D,MATCH(1,(Linescores!$A:$A=Schedule!$A1523)*(Schedule!D1523=Linescores!$C:$C),0),4)</f>
        <v>0</v>
      </c>
      <c r="G1523" cm="1">
        <f t="array" ref="G1523">INDEX(Linescores!$A:$D,MATCH(1,(Linescores!$A:$A=Schedule!$A1523)*(Schedule!E1523=Linescores!$C:$C),0),4)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19990730_KCR@TEX</v>
      </c>
      <c r="C1524" s="2">
        <v>36371</v>
      </c>
      <c r="D1524" t="s">
        <v>74</v>
      </c>
      <c r="E1524" t="s">
        <v>29</v>
      </c>
      <c r="F1524" cm="1">
        <f t="array" ref="F1524">INDEX(Linescores!$A:$D,MATCH(1,(Linescores!$A:$A=Schedule!$A1524)*(Schedule!D1524=Linescores!$C:$C),0),4)</f>
        <v>0</v>
      </c>
      <c r="G1524" cm="1">
        <f t="array" ref="G1524">INDEX(Linescores!$A:$D,MATCH(1,(Linescores!$A:$A=Schedule!$A1524)*(Schedule!E1524=Linescores!$C:$C),0),4)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19990730_MIN@ANA</v>
      </c>
      <c r="C1525" s="2">
        <v>36371</v>
      </c>
      <c r="D1525" t="s">
        <v>38</v>
      </c>
      <c r="E1525" t="s">
        <v>37</v>
      </c>
      <c r="F1525" cm="1">
        <f t="array" ref="F1525">INDEX(Linescores!$A:$D,MATCH(1,(Linescores!$A:$A=Schedule!$A1525)*(Schedule!D1525=Linescores!$C:$C),0),4)</f>
        <v>0</v>
      </c>
      <c r="G1525" cm="1">
        <f t="array" ref="G1525">INDEX(Linescores!$A:$D,MATCH(1,(Linescores!$A:$A=Schedule!$A1525)*(Schedule!E1525=Linescores!$C:$C),0),4)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19990730_TBD@OAK</v>
      </c>
      <c r="C1526" s="2">
        <v>36371</v>
      </c>
      <c r="D1526" t="s">
        <v>190</v>
      </c>
      <c r="E1526" t="s">
        <v>30</v>
      </c>
      <c r="F1526" cm="1">
        <f t="array" ref="F1526">INDEX(Linescores!$A:$D,MATCH(1,(Linescores!$A:$A=Schedule!$A1526)*(Schedule!D1526=Linescores!$C:$C),0),4)</f>
        <v>0</v>
      </c>
      <c r="G1526" cm="1">
        <f t="array" ref="G1526">INDEX(Linescores!$A:$D,MATCH(1,(Linescores!$A:$A=Schedule!$A1526)*(Schedule!E1526=Linescores!$C:$C),0),4)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19990730_CHW@CLE</v>
      </c>
      <c r="C1527" s="2">
        <v>36371</v>
      </c>
      <c r="D1527" t="s">
        <v>43</v>
      </c>
      <c r="E1527" t="s">
        <v>44</v>
      </c>
      <c r="F1527" cm="1">
        <f t="array" ref="F1527">INDEX(Linescores!$A:$D,MATCH(1,(Linescores!$A:$A=Schedule!$A1527)*(Schedule!D1527=Linescores!$C:$C),0),4)</f>
        <v>0</v>
      </c>
      <c r="G1527" cm="1">
        <f t="array" ref="G1527">INDEX(Linescores!$A:$D,MATCH(1,(Linescores!$A:$A=Schedule!$A1527)*(Schedule!E1527=Linescores!$C:$C),0),4)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19990730_NYY@BOS</v>
      </c>
      <c r="C1528" s="2">
        <v>36371</v>
      </c>
      <c r="D1528" t="s">
        <v>42</v>
      </c>
      <c r="E1528" t="s">
        <v>52</v>
      </c>
      <c r="F1528" cm="1">
        <f t="array" ref="F1528">INDEX(Linescores!$A:$D,MATCH(1,(Linescores!$A:$A=Schedule!$A1528)*(Schedule!D1528=Linescores!$C:$C),0),4)</f>
        <v>0</v>
      </c>
      <c r="G1528" cm="1">
        <f t="array" ref="G1528">INDEX(Linescores!$A:$D,MATCH(1,(Linescores!$A:$A=Schedule!$A1528)*(Schedule!E1528=Linescores!$C:$C),0),4)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19990730_COL@STL</v>
      </c>
      <c r="C1529" s="2">
        <v>36371</v>
      </c>
      <c r="D1529" t="s">
        <v>51</v>
      </c>
      <c r="E1529" t="s">
        <v>34</v>
      </c>
      <c r="F1529" cm="1">
        <f t="array" ref="F1529">INDEX(Linescores!$A:$D,MATCH(1,(Linescores!$A:$A=Schedule!$A1529)*(Schedule!D1529=Linescores!$C:$C),0),4)</f>
        <v>0</v>
      </c>
      <c r="G1529" cm="1">
        <f t="array" ref="G1529">INDEX(Linescores!$A:$D,MATCH(1,(Linescores!$A:$A=Schedule!$A1529)*(Schedule!E1529=Linescores!$C:$C),0),4)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19990730_FLA@PIT</v>
      </c>
      <c r="C1530" s="2">
        <v>36371</v>
      </c>
      <c r="D1530" t="s">
        <v>35</v>
      </c>
      <c r="E1530" t="s">
        <v>32</v>
      </c>
      <c r="F1530" cm="1">
        <f t="array" ref="F1530">INDEX(Linescores!$A:$D,MATCH(1,(Linescores!$A:$A=Schedule!$A1530)*(Schedule!D1530=Linescores!$C:$C),0),4)</f>
        <v>0</v>
      </c>
      <c r="G1530" cm="1">
        <f t="array" ref="G1530">INDEX(Linescores!$A:$D,MATCH(1,(Linescores!$A:$A=Schedule!$A1530)*(Schedule!E1530=Linescores!$C:$C),0),4)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19990730_HOU@SDP</v>
      </c>
      <c r="C1531" s="2">
        <v>36371</v>
      </c>
      <c r="D1531" t="s">
        <v>39</v>
      </c>
      <c r="E1531" t="s">
        <v>246</v>
      </c>
      <c r="F1531" cm="1">
        <f t="array" ref="F1531">INDEX(Linescores!$A:$D,MATCH(1,(Linescores!$A:$A=Schedule!$A1531)*(Schedule!D1531=Linescores!$C:$C),0),4)</f>
        <v>0</v>
      </c>
      <c r="G1531" cm="1">
        <f t="array" ref="G1531">INDEX(Linescores!$A:$D,MATCH(1,(Linescores!$A:$A=Schedule!$A1531)*(Schedule!E1531=Linescores!$C:$C),0),4)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19990730_MON@MIL</v>
      </c>
      <c r="C1532" s="2">
        <v>36371</v>
      </c>
      <c r="D1532" t="s">
        <v>40</v>
      </c>
      <c r="E1532" t="s">
        <v>53</v>
      </c>
      <c r="F1532" cm="1">
        <f t="array" ref="F1532">INDEX(Linescores!$A:$D,MATCH(1,(Linescores!$A:$A=Schedule!$A1532)*(Schedule!D1532=Linescores!$C:$C),0),4)</f>
        <v>0</v>
      </c>
      <c r="G1532" cm="1">
        <f t="array" ref="G1532">INDEX(Linescores!$A:$D,MATCH(1,(Linescores!$A:$A=Schedule!$A1532)*(Schedule!E1532=Linescores!$C:$C),0),4)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19990730_NYM@CHC</v>
      </c>
      <c r="C1533" s="2">
        <v>36371</v>
      </c>
      <c r="D1533" t="s">
        <v>49</v>
      </c>
      <c r="E1533" t="s">
        <v>48</v>
      </c>
      <c r="F1533" cm="1">
        <f t="array" ref="F1533">INDEX(Linescores!$A:$D,MATCH(1,(Linescores!$A:$A=Schedule!$A1533)*(Schedule!D1533=Linescores!$C:$C),0),4)</f>
        <v>0</v>
      </c>
      <c r="G1533" cm="1">
        <f t="array" ref="G1533">INDEX(Linescores!$A:$D,MATCH(1,(Linescores!$A:$A=Schedule!$A1533)*(Schedule!E1533=Linescores!$C:$C),0),4)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19990730_SFG@CIN</v>
      </c>
      <c r="C1534" s="2">
        <v>36371</v>
      </c>
      <c r="D1534" t="s">
        <v>136</v>
      </c>
      <c r="E1534" t="s">
        <v>33</v>
      </c>
      <c r="F1534" cm="1">
        <f t="array" ref="F1534">INDEX(Linescores!$A:$D,MATCH(1,(Linescores!$A:$A=Schedule!$A1534)*(Schedule!D1534=Linescores!$C:$C),0),4)</f>
        <v>0</v>
      </c>
      <c r="G1534" cm="1">
        <f t="array" ref="G1534">INDEX(Linescores!$A:$D,MATCH(1,(Linescores!$A:$A=Schedule!$A1534)*(Schedule!E1534=Linescores!$C:$C),0),4)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19990730_ARI@LAD</v>
      </c>
      <c r="C1535" s="2">
        <v>36371</v>
      </c>
      <c r="D1535" t="s">
        <v>50</v>
      </c>
      <c r="E1535" t="s">
        <v>112</v>
      </c>
      <c r="F1535" cm="1">
        <f t="array" ref="F1535">INDEX(Linescores!$A:$D,MATCH(1,(Linescores!$A:$A=Schedule!$A1535)*(Schedule!D1535=Linescores!$C:$C),0),4)</f>
        <v>0</v>
      </c>
      <c r="G1535" cm="1">
        <f t="array" ref="G1535">INDEX(Linescores!$A:$D,MATCH(1,(Linescores!$A:$A=Schedule!$A1535)*(Schedule!E1535=Linescores!$C:$C),0),4)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19990730_PHI@ATL</v>
      </c>
      <c r="C1536" s="2">
        <v>36371</v>
      </c>
      <c r="D1536" t="s">
        <v>47</v>
      </c>
      <c r="E1536" t="s">
        <v>36</v>
      </c>
      <c r="F1536" cm="1">
        <f t="array" ref="F1536">INDEX(Linescores!$A:$D,MATCH(1,(Linescores!$A:$A=Schedule!$A1536)*(Schedule!D1536=Linescores!$C:$C),0),4)</f>
        <v>0</v>
      </c>
      <c r="G1536" cm="1">
        <f t="array" ref="G1536">INDEX(Linescores!$A:$D,MATCH(1,(Linescores!$A:$A=Schedule!$A1536)*(Schedule!E1536=Linescores!$C:$C),0),4)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19990731_BAL@SEA</v>
      </c>
      <c r="C1537" s="2">
        <v>36372</v>
      </c>
      <c r="D1537" t="s">
        <v>31</v>
      </c>
      <c r="E1537" t="s">
        <v>28</v>
      </c>
      <c r="F1537" cm="1">
        <f t="array" ref="F1537">INDEX(Linescores!$A:$D,MATCH(1,(Linescores!$A:$A=Schedule!$A1537)*(Schedule!D1537=Linescores!$C:$C),0),4)</f>
        <v>0</v>
      </c>
      <c r="G1537" cm="1">
        <f t="array" ref="G1537">INDEX(Linescores!$A:$D,MATCH(1,(Linescores!$A:$A=Schedule!$A1537)*(Schedule!E1537=Linescores!$C:$C),0),4)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19990731_DET@TOR</v>
      </c>
      <c r="C1538" s="2">
        <v>36372</v>
      </c>
      <c r="D1538" t="s">
        <v>45</v>
      </c>
      <c r="E1538" t="s">
        <v>46</v>
      </c>
      <c r="F1538" cm="1">
        <f t="array" ref="F1538">INDEX(Linescores!$A:$D,MATCH(1,(Linescores!$A:$A=Schedule!$A1538)*(Schedule!D1538=Linescores!$C:$C),0),4)</f>
        <v>0</v>
      </c>
      <c r="G1538" cm="1">
        <f t="array" ref="G1538">INDEX(Linescores!$A:$D,MATCH(1,(Linescores!$A:$A=Schedule!$A1538)*(Schedule!E1538=Linescores!$C:$C),0),4)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19990731_KCR@TEX</v>
      </c>
      <c r="C1539" s="2">
        <v>36372</v>
      </c>
      <c r="D1539" t="s">
        <v>74</v>
      </c>
      <c r="E1539" t="s">
        <v>29</v>
      </c>
      <c r="F1539" cm="1">
        <f t="array" ref="F1539">INDEX(Linescores!$A:$D,MATCH(1,(Linescores!$A:$A=Schedule!$A1539)*(Schedule!D1539=Linescores!$C:$C),0),4)</f>
        <v>0</v>
      </c>
      <c r="G1539" cm="1">
        <f t="array" ref="G1539">INDEX(Linescores!$A:$D,MATCH(1,(Linescores!$A:$A=Schedule!$A1539)*(Schedule!E1539=Linescores!$C:$C),0),4)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19990731_MIN@ANA</v>
      </c>
      <c r="C1540" s="2">
        <v>36372</v>
      </c>
      <c r="D1540" t="s">
        <v>38</v>
      </c>
      <c r="E1540" t="s">
        <v>37</v>
      </c>
      <c r="F1540" cm="1">
        <f t="array" ref="F1540">INDEX(Linescores!$A:$D,MATCH(1,(Linescores!$A:$A=Schedule!$A1540)*(Schedule!D1540=Linescores!$C:$C),0),4)</f>
        <v>0</v>
      </c>
      <c r="G1540" cm="1">
        <f t="array" ref="G1540">INDEX(Linescores!$A:$D,MATCH(1,(Linescores!$A:$A=Schedule!$A1540)*(Schedule!E1540=Linescores!$C:$C),0),4)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19990731_TBD@OAK</v>
      </c>
      <c r="C1541" s="2">
        <v>36372</v>
      </c>
      <c r="D1541" t="s">
        <v>190</v>
      </c>
      <c r="E1541" t="s">
        <v>30</v>
      </c>
      <c r="F1541" cm="1">
        <f t="array" ref="F1541">INDEX(Linescores!$A:$D,MATCH(1,(Linescores!$A:$A=Schedule!$A1541)*(Schedule!D1541=Linescores!$C:$C),0),4)</f>
        <v>0</v>
      </c>
      <c r="G1541" cm="1">
        <f t="array" ref="G1541">INDEX(Linescores!$A:$D,MATCH(1,(Linescores!$A:$A=Schedule!$A1541)*(Schedule!E1541=Linescores!$C:$C),0),4)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19990731_CHW@CLE</v>
      </c>
      <c r="C1542" s="2">
        <v>36372</v>
      </c>
      <c r="D1542" t="s">
        <v>43</v>
      </c>
      <c r="E1542" t="s">
        <v>44</v>
      </c>
      <c r="F1542" cm="1">
        <f t="array" ref="F1542">INDEX(Linescores!$A:$D,MATCH(1,(Linescores!$A:$A=Schedule!$A1542)*(Schedule!D1542=Linescores!$C:$C),0),4)</f>
        <v>0</v>
      </c>
      <c r="G1542" cm="1">
        <f t="array" ref="G1542">INDEX(Linescores!$A:$D,MATCH(1,(Linescores!$A:$A=Schedule!$A1542)*(Schedule!E1542=Linescores!$C:$C),0),4)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19990731_NYY@BOS</v>
      </c>
      <c r="C1543" s="2">
        <v>36372</v>
      </c>
      <c r="D1543" t="s">
        <v>42</v>
      </c>
      <c r="E1543" t="s">
        <v>52</v>
      </c>
      <c r="F1543" cm="1">
        <f t="array" ref="F1543">INDEX(Linescores!$A:$D,MATCH(1,(Linescores!$A:$A=Schedule!$A1543)*(Schedule!D1543=Linescores!$C:$C),0),4)</f>
        <v>0</v>
      </c>
      <c r="G1543" cm="1">
        <f t="array" ref="G1543">INDEX(Linescores!$A:$D,MATCH(1,(Linescores!$A:$A=Schedule!$A1543)*(Schedule!E1543=Linescores!$C:$C),0),4)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19990731_COL@STL</v>
      </c>
      <c r="C1544" s="2">
        <v>36372</v>
      </c>
      <c r="D1544" t="s">
        <v>51</v>
      </c>
      <c r="E1544" t="s">
        <v>34</v>
      </c>
      <c r="F1544" cm="1">
        <f t="array" ref="F1544">INDEX(Linescores!$A:$D,MATCH(1,(Linescores!$A:$A=Schedule!$A1544)*(Schedule!D1544=Linescores!$C:$C),0),4)</f>
        <v>0</v>
      </c>
      <c r="G1544" cm="1">
        <f t="array" ref="G1544">INDEX(Linescores!$A:$D,MATCH(1,(Linescores!$A:$A=Schedule!$A1544)*(Schedule!E1544=Linescores!$C:$C),0),4)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19990731_FLA@PIT</v>
      </c>
      <c r="C1545" s="2">
        <v>36372</v>
      </c>
      <c r="D1545" t="s">
        <v>35</v>
      </c>
      <c r="E1545" t="s">
        <v>32</v>
      </c>
      <c r="F1545" cm="1">
        <f t="array" ref="F1545">INDEX(Linescores!$A:$D,MATCH(1,(Linescores!$A:$A=Schedule!$A1545)*(Schedule!D1545=Linescores!$C:$C),0),4)</f>
        <v>0</v>
      </c>
      <c r="G1545" cm="1">
        <f t="array" ref="G1545">INDEX(Linescores!$A:$D,MATCH(1,(Linescores!$A:$A=Schedule!$A1545)*(Schedule!E1545=Linescores!$C:$C),0),4)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19990731_HOU@SDP</v>
      </c>
      <c r="C1546" s="2">
        <v>36372</v>
      </c>
      <c r="D1546" t="s">
        <v>39</v>
      </c>
      <c r="E1546" t="s">
        <v>246</v>
      </c>
      <c r="F1546" cm="1">
        <f t="array" ref="F1546">INDEX(Linescores!$A:$D,MATCH(1,(Linescores!$A:$A=Schedule!$A1546)*(Schedule!D1546=Linescores!$C:$C),0),4)</f>
        <v>0</v>
      </c>
      <c r="G1546" cm="1">
        <f t="array" ref="G1546">INDEX(Linescores!$A:$D,MATCH(1,(Linescores!$A:$A=Schedule!$A1546)*(Schedule!E1546=Linescores!$C:$C),0),4)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19990731_MON@MIL</v>
      </c>
      <c r="C1547" s="2">
        <v>36372</v>
      </c>
      <c r="D1547" t="s">
        <v>40</v>
      </c>
      <c r="E1547" t="s">
        <v>53</v>
      </c>
      <c r="F1547" cm="1">
        <f t="array" ref="F1547">INDEX(Linescores!$A:$D,MATCH(1,(Linescores!$A:$A=Schedule!$A1547)*(Schedule!D1547=Linescores!$C:$C),0),4)</f>
        <v>0</v>
      </c>
      <c r="G1547" cm="1">
        <f t="array" ref="G1547">INDEX(Linescores!$A:$D,MATCH(1,(Linescores!$A:$A=Schedule!$A1547)*(Schedule!E1547=Linescores!$C:$C),0),4)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19990731_NYM@CHC</v>
      </c>
      <c r="C1548" s="2">
        <v>36372</v>
      </c>
      <c r="D1548" t="s">
        <v>49</v>
      </c>
      <c r="E1548" t="s">
        <v>48</v>
      </c>
      <c r="F1548" cm="1">
        <f t="array" ref="F1548">INDEX(Linescores!$A:$D,MATCH(1,(Linescores!$A:$A=Schedule!$A1548)*(Schedule!D1548=Linescores!$C:$C),0),4)</f>
        <v>0</v>
      </c>
      <c r="G1548" cm="1">
        <f t="array" ref="G1548">INDEX(Linescores!$A:$D,MATCH(1,(Linescores!$A:$A=Schedule!$A1548)*(Schedule!E1548=Linescores!$C:$C),0),4)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19990731_SFG@CIN</v>
      </c>
      <c r="C1549" s="2">
        <v>36372</v>
      </c>
      <c r="D1549" t="s">
        <v>136</v>
      </c>
      <c r="E1549" t="s">
        <v>33</v>
      </c>
      <c r="F1549" cm="1">
        <f t="array" ref="F1549">INDEX(Linescores!$A:$D,MATCH(1,(Linescores!$A:$A=Schedule!$A1549)*(Schedule!D1549=Linescores!$C:$C),0),4)</f>
        <v>0</v>
      </c>
      <c r="G1549" cm="1">
        <f t="array" ref="G1549">INDEX(Linescores!$A:$D,MATCH(1,(Linescores!$A:$A=Schedule!$A1549)*(Schedule!E1549=Linescores!$C:$C),0),4)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19990731_ARI@LAD</v>
      </c>
      <c r="C1550" s="2">
        <v>36372</v>
      </c>
      <c r="D1550" t="s">
        <v>50</v>
      </c>
      <c r="E1550" t="s">
        <v>112</v>
      </c>
      <c r="F1550" cm="1">
        <f t="array" ref="F1550">INDEX(Linescores!$A:$D,MATCH(1,(Linescores!$A:$A=Schedule!$A1550)*(Schedule!D1550=Linescores!$C:$C),0),4)</f>
        <v>0</v>
      </c>
      <c r="G1550" cm="1">
        <f t="array" ref="G1550">INDEX(Linescores!$A:$D,MATCH(1,(Linescores!$A:$A=Schedule!$A1550)*(Schedule!E1550=Linescores!$C:$C),0),4)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19990731_PHI@ATL</v>
      </c>
      <c r="C1551" s="2">
        <v>36372</v>
      </c>
      <c r="D1551" t="s">
        <v>47</v>
      </c>
      <c r="E1551" t="s">
        <v>36</v>
      </c>
      <c r="F1551" cm="1">
        <f t="array" ref="F1551">INDEX(Linescores!$A:$D,MATCH(1,(Linescores!$A:$A=Schedule!$A1551)*(Schedule!D1551=Linescores!$C:$C),0),4)</f>
        <v>0</v>
      </c>
      <c r="G1551" cm="1">
        <f t="array" ref="G1551">INDEX(Linescores!$A:$D,MATCH(1,(Linescores!$A:$A=Schedule!$A1551)*(Schedule!E1551=Linescores!$C:$C),0),4)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19990801_BAL@SEA</v>
      </c>
      <c r="C1552" s="2">
        <v>36373</v>
      </c>
      <c r="D1552" t="s">
        <v>31</v>
      </c>
      <c r="E1552" t="s">
        <v>28</v>
      </c>
      <c r="F1552" cm="1">
        <f t="array" ref="F1552">INDEX(Linescores!$A:$D,MATCH(1,(Linescores!$A:$A=Schedule!$A1552)*(Schedule!D1552=Linescores!$C:$C),0),4)</f>
        <v>0</v>
      </c>
      <c r="G1552" cm="1">
        <f t="array" ref="G1552">INDEX(Linescores!$A:$D,MATCH(1,(Linescores!$A:$A=Schedule!$A1552)*(Schedule!E1552=Linescores!$C:$C),0),4)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19990801_DET@TOR</v>
      </c>
      <c r="C1553" s="2">
        <v>36373</v>
      </c>
      <c r="D1553" t="s">
        <v>45</v>
      </c>
      <c r="E1553" t="s">
        <v>46</v>
      </c>
      <c r="F1553" cm="1">
        <f t="array" ref="F1553">INDEX(Linescores!$A:$D,MATCH(1,(Linescores!$A:$A=Schedule!$A1553)*(Schedule!D1553=Linescores!$C:$C),0),4)</f>
        <v>0</v>
      </c>
      <c r="G1553" cm="1">
        <f t="array" ref="G1553">INDEX(Linescores!$A:$D,MATCH(1,(Linescores!$A:$A=Schedule!$A1553)*(Schedule!E1553=Linescores!$C:$C),0),4)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19990801_KCR@TEX</v>
      </c>
      <c r="C1554" s="2">
        <v>36373</v>
      </c>
      <c r="D1554" t="s">
        <v>74</v>
      </c>
      <c r="E1554" t="s">
        <v>29</v>
      </c>
      <c r="F1554" cm="1">
        <f t="array" ref="F1554">INDEX(Linescores!$A:$D,MATCH(1,(Linescores!$A:$A=Schedule!$A1554)*(Schedule!D1554=Linescores!$C:$C),0),4)</f>
        <v>0</v>
      </c>
      <c r="G1554" cm="1">
        <f t="array" ref="G1554">INDEX(Linescores!$A:$D,MATCH(1,(Linescores!$A:$A=Schedule!$A1554)*(Schedule!E1554=Linescores!$C:$C),0),4)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19990801_MIN@ANA</v>
      </c>
      <c r="C1555" s="2">
        <v>36373</v>
      </c>
      <c r="D1555" t="s">
        <v>38</v>
      </c>
      <c r="E1555" t="s">
        <v>37</v>
      </c>
      <c r="F1555" cm="1">
        <f t="array" ref="F1555">INDEX(Linescores!$A:$D,MATCH(1,(Linescores!$A:$A=Schedule!$A1555)*(Schedule!D1555=Linescores!$C:$C),0),4)</f>
        <v>0</v>
      </c>
      <c r="G1555" cm="1">
        <f t="array" ref="G1555">INDEX(Linescores!$A:$D,MATCH(1,(Linescores!$A:$A=Schedule!$A1555)*(Schedule!E1555=Linescores!$C:$C),0),4)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19990801_TBD@OAK</v>
      </c>
      <c r="C1556" s="2">
        <v>36373</v>
      </c>
      <c r="D1556" t="s">
        <v>190</v>
      </c>
      <c r="E1556" t="s">
        <v>30</v>
      </c>
      <c r="F1556" cm="1">
        <f t="array" ref="F1556">INDEX(Linescores!$A:$D,MATCH(1,(Linescores!$A:$A=Schedule!$A1556)*(Schedule!D1556=Linescores!$C:$C),0),4)</f>
        <v>0</v>
      </c>
      <c r="G1556" cm="1">
        <f t="array" ref="G1556">INDEX(Linescores!$A:$D,MATCH(1,(Linescores!$A:$A=Schedule!$A1556)*(Schedule!E1556=Linescores!$C:$C),0),4)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19990801_CHW@CLE</v>
      </c>
      <c r="C1557" s="2">
        <v>36373</v>
      </c>
      <c r="D1557" t="s">
        <v>43</v>
      </c>
      <c r="E1557" t="s">
        <v>44</v>
      </c>
      <c r="F1557" cm="1">
        <f t="array" ref="F1557">INDEX(Linescores!$A:$D,MATCH(1,(Linescores!$A:$A=Schedule!$A1557)*(Schedule!D1557=Linescores!$C:$C),0),4)</f>
        <v>0</v>
      </c>
      <c r="G1557" cm="1">
        <f t="array" ref="G1557">INDEX(Linescores!$A:$D,MATCH(1,(Linescores!$A:$A=Schedule!$A1557)*(Schedule!E1557=Linescores!$C:$C),0),4)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19990801_NYY@BOS</v>
      </c>
      <c r="C1558" s="2">
        <v>36373</v>
      </c>
      <c r="D1558" t="s">
        <v>42</v>
      </c>
      <c r="E1558" t="s">
        <v>52</v>
      </c>
      <c r="F1558" cm="1">
        <f t="array" ref="F1558">INDEX(Linescores!$A:$D,MATCH(1,(Linescores!$A:$A=Schedule!$A1558)*(Schedule!D1558=Linescores!$C:$C),0),4)</f>
        <v>0</v>
      </c>
      <c r="G1558" cm="1">
        <f t="array" ref="G1558">INDEX(Linescores!$A:$D,MATCH(1,(Linescores!$A:$A=Schedule!$A1558)*(Schedule!E1558=Linescores!$C:$C),0),4)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19990801_COL@STL</v>
      </c>
      <c r="C1559" s="2">
        <v>36373</v>
      </c>
      <c r="D1559" t="s">
        <v>51</v>
      </c>
      <c r="E1559" t="s">
        <v>34</v>
      </c>
      <c r="F1559" cm="1">
        <f t="array" ref="F1559">INDEX(Linescores!$A:$D,MATCH(1,(Linescores!$A:$A=Schedule!$A1559)*(Schedule!D1559=Linescores!$C:$C),0),4)</f>
        <v>0</v>
      </c>
      <c r="G1559" cm="1">
        <f t="array" ref="G1559">INDEX(Linescores!$A:$D,MATCH(1,(Linescores!$A:$A=Schedule!$A1559)*(Schedule!E1559=Linescores!$C:$C),0),4)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19990801_FLA@PIT</v>
      </c>
      <c r="C1560" s="2">
        <v>36373</v>
      </c>
      <c r="D1560" t="s">
        <v>35</v>
      </c>
      <c r="E1560" t="s">
        <v>32</v>
      </c>
      <c r="F1560" cm="1">
        <f t="array" ref="F1560">INDEX(Linescores!$A:$D,MATCH(1,(Linescores!$A:$A=Schedule!$A1560)*(Schedule!D1560=Linescores!$C:$C),0),4)</f>
        <v>0</v>
      </c>
      <c r="G1560" cm="1">
        <f t="array" ref="G1560">INDEX(Linescores!$A:$D,MATCH(1,(Linescores!$A:$A=Schedule!$A1560)*(Schedule!E1560=Linescores!$C:$C),0),4)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19990801_HOU@SDP</v>
      </c>
      <c r="C1561" s="2">
        <v>36373</v>
      </c>
      <c r="D1561" t="s">
        <v>39</v>
      </c>
      <c r="E1561" t="s">
        <v>246</v>
      </c>
      <c r="F1561" cm="1">
        <f t="array" ref="F1561">INDEX(Linescores!$A:$D,MATCH(1,(Linescores!$A:$A=Schedule!$A1561)*(Schedule!D1561=Linescores!$C:$C),0),4)</f>
        <v>0</v>
      </c>
      <c r="G1561" cm="1">
        <f t="array" ref="G1561">INDEX(Linescores!$A:$D,MATCH(1,(Linescores!$A:$A=Schedule!$A1561)*(Schedule!E1561=Linescores!$C:$C),0),4)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19990801_MON@MIL</v>
      </c>
      <c r="C1562" s="2">
        <v>36373</v>
      </c>
      <c r="D1562" t="s">
        <v>40</v>
      </c>
      <c r="E1562" t="s">
        <v>53</v>
      </c>
      <c r="F1562" cm="1">
        <f t="array" ref="F1562">INDEX(Linescores!$A:$D,MATCH(1,(Linescores!$A:$A=Schedule!$A1562)*(Schedule!D1562=Linescores!$C:$C),0),4)</f>
        <v>0</v>
      </c>
      <c r="G1562" cm="1">
        <f t="array" ref="G1562">INDEX(Linescores!$A:$D,MATCH(1,(Linescores!$A:$A=Schedule!$A1562)*(Schedule!E1562=Linescores!$C:$C),0),4)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19990801_NYM@CHC</v>
      </c>
      <c r="C1563" s="2">
        <v>36373</v>
      </c>
      <c r="D1563" t="s">
        <v>49</v>
      </c>
      <c r="E1563" t="s">
        <v>48</v>
      </c>
      <c r="F1563" cm="1">
        <f t="array" ref="F1563">INDEX(Linescores!$A:$D,MATCH(1,(Linescores!$A:$A=Schedule!$A1563)*(Schedule!D1563=Linescores!$C:$C),0),4)</f>
        <v>0</v>
      </c>
      <c r="G1563" cm="1">
        <f t="array" ref="G1563">INDEX(Linescores!$A:$D,MATCH(1,(Linescores!$A:$A=Schedule!$A1563)*(Schedule!E1563=Linescores!$C:$C),0),4)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19990801_SFG@CIN</v>
      </c>
      <c r="C1564" s="2">
        <v>36373</v>
      </c>
      <c r="D1564" t="s">
        <v>136</v>
      </c>
      <c r="E1564" t="s">
        <v>33</v>
      </c>
      <c r="F1564" cm="1">
        <f t="array" ref="F1564">INDEX(Linescores!$A:$D,MATCH(1,(Linescores!$A:$A=Schedule!$A1564)*(Schedule!D1564=Linescores!$C:$C),0),4)</f>
        <v>0</v>
      </c>
      <c r="G1564" cm="1">
        <f t="array" ref="G1564">INDEX(Linescores!$A:$D,MATCH(1,(Linescores!$A:$A=Schedule!$A1564)*(Schedule!E1564=Linescores!$C:$C),0),4)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19990801_ARI@LAD</v>
      </c>
      <c r="C1565" s="2">
        <v>36373</v>
      </c>
      <c r="D1565" t="s">
        <v>50</v>
      </c>
      <c r="E1565" t="s">
        <v>112</v>
      </c>
      <c r="F1565" cm="1">
        <f t="array" ref="F1565">INDEX(Linescores!$A:$D,MATCH(1,(Linescores!$A:$A=Schedule!$A1565)*(Schedule!D1565=Linescores!$C:$C),0),4)</f>
        <v>0</v>
      </c>
      <c r="G1565" cm="1">
        <f t="array" ref="G1565">INDEX(Linescores!$A:$D,MATCH(1,(Linescores!$A:$A=Schedule!$A1565)*(Schedule!E1565=Linescores!$C:$C),0),4)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19990801_PHI@ATL</v>
      </c>
      <c r="C1566" s="2">
        <v>36373</v>
      </c>
      <c r="D1566" t="s">
        <v>47</v>
      </c>
      <c r="E1566" t="s">
        <v>36</v>
      </c>
      <c r="F1566" cm="1">
        <f t="array" ref="F1566">INDEX(Linescores!$A:$D,MATCH(1,(Linescores!$A:$A=Schedule!$A1566)*(Schedule!D1566=Linescores!$C:$C),0),4)</f>
        <v>0</v>
      </c>
      <c r="G1566" cm="1">
        <f t="array" ref="G1566">INDEX(Linescores!$A:$D,MATCH(1,(Linescores!$A:$A=Schedule!$A1566)*(Schedule!E1566=Linescores!$C:$C),0),4)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INDEX(Linescores!$A:$D,MATCH(1,(Linescores!$A:$A=Schedule!$A1567)*(Schedule!D1567=Linescores!$C:$C),0),4)</f>
        <v>0</v>
      </c>
      <c r="G1567" cm="1">
        <f t="array" ref="G1567">INDEX(Linescores!$A:$D,MATCH(1,(Linescores!$A:$A=Schedule!$A1567)*(Schedule!E1567=Linescores!$C:$C),0),4)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19990802_CLE@BOS</v>
      </c>
      <c r="C1568" s="2">
        <v>36374</v>
      </c>
      <c r="D1568" t="s">
        <v>44</v>
      </c>
      <c r="E1568" t="s">
        <v>52</v>
      </c>
      <c r="F1568" cm="1">
        <f t="array" ref="F1568">INDEX(Linescores!$A:$D,MATCH(1,(Linescores!$A:$A=Schedule!$A1568)*(Schedule!D1568=Linescores!$C:$C),0),4)</f>
        <v>0</v>
      </c>
      <c r="G1568" cm="1">
        <f t="array" ref="G1568">INDEX(Linescores!$A:$D,MATCH(1,(Linescores!$A:$A=Schedule!$A1568)*(Schedule!E1568=Linescores!$C:$C),0),4)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19990802_KCR@ANA</v>
      </c>
      <c r="C1569" s="2">
        <v>36374</v>
      </c>
      <c r="D1569" t="s">
        <v>74</v>
      </c>
      <c r="E1569" t="s">
        <v>37</v>
      </c>
      <c r="F1569" cm="1">
        <f t="array" ref="F1569">INDEX(Linescores!$A:$D,MATCH(1,(Linescores!$A:$A=Schedule!$A1569)*(Schedule!D1569=Linescores!$C:$C),0),4)</f>
        <v>0</v>
      </c>
      <c r="G1569" cm="1">
        <f t="array" ref="G1569">INDEX(Linescores!$A:$D,MATCH(1,(Linescores!$A:$A=Schedule!$A1569)*(Schedule!E1569=Linescores!$C:$C),0),4)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19990802_MIN@TEX</v>
      </c>
      <c r="C1570" s="2">
        <v>36374</v>
      </c>
      <c r="D1570" t="s">
        <v>38</v>
      </c>
      <c r="E1570" t="s">
        <v>29</v>
      </c>
      <c r="F1570" cm="1">
        <f t="array" ref="F1570">INDEX(Linescores!$A:$D,MATCH(1,(Linescores!$A:$A=Schedule!$A1570)*(Schedule!D1570=Linescores!$C:$C),0),4)</f>
        <v>0</v>
      </c>
      <c r="G1570" cm="1">
        <f t="array" ref="G1570">INDEX(Linescores!$A:$D,MATCH(1,(Linescores!$A:$A=Schedule!$A1570)*(Schedule!E1570=Linescores!$C:$C),0),4)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19990802_TBD@SEA</v>
      </c>
      <c r="C1571" s="2">
        <v>36374</v>
      </c>
      <c r="D1571" t="s">
        <v>190</v>
      </c>
      <c r="E1571" t="s">
        <v>28</v>
      </c>
      <c r="F1571" cm="1">
        <f t="array" ref="F1571">INDEX(Linescores!$A:$D,MATCH(1,(Linescores!$A:$A=Schedule!$A1571)*(Schedule!D1571=Linescores!$C:$C),0),4)</f>
        <v>0</v>
      </c>
      <c r="G1571" cm="1">
        <f t="array" ref="G1571">INDEX(Linescores!$A:$D,MATCH(1,(Linescores!$A:$A=Schedule!$A1571)*(Schedule!E1571=Linescores!$C:$C),0),4)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19990802_CHW@DET</v>
      </c>
      <c r="C1572" s="2">
        <v>36374</v>
      </c>
      <c r="D1572" t="s">
        <v>43</v>
      </c>
      <c r="E1572" t="s">
        <v>45</v>
      </c>
      <c r="F1572" cm="1">
        <f t="array" ref="F1572">INDEX(Linescores!$A:$D,MATCH(1,(Linescores!$A:$A=Schedule!$A1572)*(Schedule!D1572=Linescores!$C:$C),0),4)</f>
        <v>0</v>
      </c>
      <c r="G1572" cm="1">
        <f t="array" ref="G1572">INDEX(Linescores!$A:$D,MATCH(1,(Linescores!$A:$A=Schedule!$A1572)*(Schedule!E1572=Linescores!$C:$C),0),4)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19990802_TOR@NYY</v>
      </c>
      <c r="C1573" s="2">
        <v>36374</v>
      </c>
      <c r="D1573" t="s">
        <v>46</v>
      </c>
      <c r="E1573" t="s">
        <v>42</v>
      </c>
      <c r="F1573" cm="1">
        <f t="array" ref="F1573">INDEX(Linescores!$A:$D,MATCH(1,(Linescores!$A:$A=Schedule!$A1573)*(Schedule!D1573=Linescores!$C:$C),0),4)</f>
        <v>0</v>
      </c>
      <c r="G1573" cm="1">
        <f t="array" ref="G1573">INDEX(Linescores!$A:$D,MATCH(1,(Linescores!$A:$A=Schedule!$A1573)*(Schedule!E1573=Linescores!$C:$C),0),4)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19990802_MON@CHC</v>
      </c>
      <c r="C1574" s="2">
        <v>36374</v>
      </c>
      <c r="D1574" t="s">
        <v>40</v>
      </c>
      <c r="E1574" t="s">
        <v>48</v>
      </c>
      <c r="F1574" cm="1">
        <f t="array" ref="F1574">INDEX(Linescores!$A:$D,MATCH(1,(Linescores!$A:$A=Schedule!$A1574)*(Schedule!D1574=Linescores!$C:$C),0),4)</f>
        <v>0</v>
      </c>
      <c r="G1574" cm="1">
        <f t="array" ref="G1574">INDEX(Linescores!$A:$D,MATCH(1,(Linescores!$A:$A=Schedule!$A1574)*(Schedule!E1574=Linescores!$C:$C),0),4)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19990802_NYM@MIL</v>
      </c>
      <c r="C1575" s="2">
        <v>36374</v>
      </c>
      <c r="D1575" t="s">
        <v>49</v>
      </c>
      <c r="E1575" t="s">
        <v>53</v>
      </c>
      <c r="F1575" cm="1">
        <f t="array" ref="F1575">INDEX(Linescores!$A:$D,MATCH(1,(Linescores!$A:$A=Schedule!$A1575)*(Schedule!D1575=Linescores!$C:$C),0),4)</f>
        <v>0</v>
      </c>
      <c r="G1575" cm="1">
        <f t="array" ref="G1575">INDEX(Linescores!$A:$D,MATCH(1,(Linescores!$A:$A=Schedule!$A1575)*(Schedule!E1575=Linescores!$C:$C),0),4)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19990802_SDP@STL</v>
      </c>
      <c r="C1576" s="2">
        <v>36374</v>
      </c>
      <c r="D1576" t="s">
        <v>246</v>
      </c>
      <c r="E1576" t="s">
        <v>34</v>
      </c>
      <c r="F1576" cm="1">
        <f t="array" ref="F1576">INDEX(Linescores!$A:$D,MATCH(1,(Linescores!$A:$A=Schedule!$A1576)*(Schedule!D1576=Linescores!$C:$C),0),4)</f>
        <v>0</v>
      </c>
      <c r="G1576" cm="1">
        <f t="array" ref="G1576">INDEX(Linescores!$A:$D,MATCH(1,(Linescores!$A:$A=Schedule!$A1576)*(Schedule!E1576=Linescores!$C:$C),0),4)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19990802_SFG@ARI</v>
      </c>
      <c r="C1577" s="2">
        <v>36374</v>
      </c>
      <c r="D1577" t="s">
        <v>136</v>
      </c>
      <c r="E1577" t="s">
        <v>50</v>
      </c>
      <c r="F1577" cm="1">
        <f t="array" ref="F1577">INDEX(Linescores!$A:$D,MATCH(1,(Linescores!$A:$A=Schedule!$A1577)*(Schedule!D1577=Linescores!$C:$C),0),4)</f>
        <v>0</v>
      </c>
      <c r="G1577" cm="1">
        <f t="array" ref="G1577">INDEX(Linescores!$A:$D,MATCH(1,(Linescores!$A:$A=Schedule!$A1577)*(Schedule!E1577=Linescores!$C:$C),0),4)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19990803_BAL@OAK</v>
      </c>
      <c r="C1578" s="2">
        <v>36375</v>
      </c>
      <c r="D1578" t="s">
        <v>31</v>
      </c>
      <c r="E1578" t="s">
        <v>30</v>
      </c>
      <c r="F1578" cm="1">
        <f t="array" ref="F1578">INDEX(Linescores!$A:$D,MATCH(1,(Linescores!$A:$A=Schedule!$A1578)*(Schedule!D1578=Linescores!$C:$C),0),4)</f>
        <v>0</v>
      </c>
      <c r="G1578" cm="1">
        <f t="array" ref="G1578">INDEX(Linescores!$A:$D,MATCH(1,(Linescores!$A:$A=Schedule!$A1578)*(Schedule!E1578=Linescores!$C:$C),0),4)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19990803_CLE@BOS</v>
      </c>
      <c r="C1579" s="2">
        <v>36375</v>
      </c>
      <c r="D1579" t="s">
        <v>44</v>
      </c>
      <c r="E1579" t="s">
        <v>52</v>
      </c>
      <c r="F1579" cm="1">
        <f t="array" ref="F1579">INDEX(Linescores!$A:$D,MATCH(1,(Linescores!$A:$A=Schedule!$A1579)*(Schedule!D1579=Linescores!$C:$C),0),4)</f>
        <v>0</v>
      </c>
      <c r="G1579" cm="1">
        <f t="array" ref="G1579">INDEX(Linescores!$A:$D,MATCH(1,(Linescores!$A:$A=Schedule!$A1579)*(Schedule!E1579=Linescores!$C:$C),0),4)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19990803_KCR@ANA</v>
      </c>
      <c r="C1580" s="2">
        <v>36375</v>
      </c>
      <c r="D1580" t="s">
        <v>74</v>
      </c>
      <c r="E1580" t="s">
        <v>37</v>
      </c>
      <c r="F1580" cm="1">
        <f t="array" ref="F1580">INDEX(Linescores!$A:$D,MATCH(1,(Linescores!$A:$A=Schedule!$A1580)*(Schedule!D1580=Linescores!$C:$C),0),4)</f>
        <v>0</v>
      </c>
      <c r="G1580" cm="1">
        <f t="array" ref="G1580">INDEX(Linescores!$A:$D,MATCH(1,(Linescores!$A:$A=Schedule!$A1580)*(Schedule!E1580=Linescores!$C:$C),0),4)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19990803_MIN@TEX</v>
      </c>
      <c r="C1581" s="2">
        <v>36375</v>
      </c>
      <c r="D1581" t="s">
        <v>38</v>
      </c>
      <c r="E1581" t="s">
        <v>29</v>
      </c>
      <c r="F1581" cm="1">
        <f t="array" ref="F1581">INDEX(Linescores!$A:$D,MATCH(1,(Linescores!$A:$A=Schedule!$A1581)*(Schedule!D1581=Linescores!$C:$C),0),4)</f>
        <v>0</v>
      </c>
      <c r="G1581" cm="1">
        <f t="array" ref="G1581">INDEX(Linescores!$A:$D,MATCH(1,(Linescores!$A:$A=Schedule!$A1581)*(Schedule!E1581=Linescores!$C:$C),0),4)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19990803_TBD@SEA</v>
      </c>
      <c r="C1582" s="2">
        <v>36375</v>
      </c>
      <c r="D1582" t="s">
        <v>190</v>
      </c>
      <c r="E1582" t="s">
        <v>28</v>
      </c>
      <c r="F1582" cm="1">
        <f t="array" ref="F1582">INDEX(Linescores!$A:$D,MATCH(1,(Linescores!$A:$A=Schedule!$A1582)*(Schedule!D1582=Linescores!$C:$C),0),4)</f>
        <v>0</v>
      </c>
      <c r="G1582" cm="1">
        <f t="array" ref="G1582">INDEX(Linescores!$A:$D,MATCH(1,(Linescores!$A:$A=Schedule!$A1582)*(Schedule!E1582=Linescores!$C:$C),0),4)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19990803_CHW@DET</v>
      </c>
      <c r="C1583" s="2">
        <v>36375</v>
      </c>
      <c r="D1583" t="s">
        <v>43</v>
      </c>
      <c r="E1583" t="s">
        <v>45</v>
      </c>
      <c r="F1583" cm="1">
        <f t="array" ref="F1583">INDEX(Linescores!$A:$D,MATCH(1,(Linescores!$A:$A=Schedule!$A1583)*(Schedule!D1583=Linescores!$C:$C),0),4)</f>
        <v>0</v>
      </c>
      <c r="G1583" cm="1">
        <f t="array" ref="G1583">INDEX(Linescores!$A:$D,MATCH(1,(Linescores!$A:$A=Schedule!$A1583)*(Schedule!E1583=Linescores!$C:$C),0),4)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19990803_TOR@NYY</v>
      </c>
      <c r="C1584" s="2">
        <v>36375</v>
      </c>
      <c r="D1584" t="s">
        <v>46</v>
      </c>
      <c r="E1584" t="s">
        <v>42</v>
      </c>
      <c r="F1584" cm="1">
        <f t="array" ref="F1584">INDEX(Linescores!$A:$D,MATCH(1,(Linescores!$A:$A=Schedule!$A1584)*(Schedule!D1584=Linescores!$C:$C),0),4)</f>
        <v>0</v>
      </c>
      <c r="G1584" cm="1">
        <f t="array" ref="G1584">INDEX(Linescores!$A:$D,MATCH(1,(Linescores!$A:$A=Schedule!$A1584)*(Schedule!E1584=Linescores!$C:$C),0),4)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19990803_ATL@PIT</v>
      </c>
      <c r="C1585" s="2">
        <v>36375</v>
      </c>
      <c r="D1585" t="s">
        <v>36</v>
      </c>
      <c r="E1585" t="s">
        <v>32</v>
      </c>
      <c r="F1585" cm="1">
        <f t="array" ref="F1585">INDEX(Linescores!$A:$D,MATCH(1,(Linescores!$A:$A=Schedule!$A1585)*(Schedule!D1585=Linescores!$C:$C),0),4)</f>
        <v>0</v>
      </c>
      <c r="G1585" cm="1">
        <f t="array" ref="G1585">INDEX(Linescores!$A:$D,MATCH(1,(Linescores!$A:$A=Schedule!$A1585)*(Schedule!E1585=Linescores!$C:$C),0),4)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19990803_COL@CIN</v>
      </c>
      <c r="C1586" s="2">
        <v>36375</v>
      </c>
      <c r="D1586" t="s">
        <v>51</v>
      </c>
      <c r="E1586" t="s">
        <v>33</v>
      </c>
      <c r="F1586" cm="1">
        <f t="array" ref="F1586">INDEX(Linescores!$A:$D,MATCH(1,(Linescores!$A:$A=Schedule!$A1586)*(Schedule!D1586=Linescores!$C:$C),0),4)</f>
        <v>0</v>
      </c>
      <c r="G1586" cm="1">
        <f t="array" ref="G1586">INDEX(Linescores!$A:$D,MATCH(1,(Linescores!$A:$A=Schedule!$A1586)*(Schedule!E1586=Linescores!$C:$C),0),4)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19990803_LAD@HOU</v>
      </c>
      <c r="C1587" s="2">
        <v>36375</v>
      </c>
      <c r="D1587" t="s">
        <v>112</v>
      </c>
      <c r="E1587" t="s">
        <v>39</v>
      </c>
      <c r="F1587" cm="1">
        <f t="array" ref="F1587">INDEX(Linescores!$A:$D,MATCH(1,(Linescores!$A:$A=Schedule!$A1587)*(Schedule!D1587=Linescores!$C:$C),0),4)</f>
        <v>0</v>
      </c>
      <c r="G1587" cm="1">
        <f t="array" ref="G1587">INDEX(Linescores!$A:$D,MATCH(1,(Linescores!$A:$A=Schedule!$A1587)*(Schedule!E1587=Linescores!$C:$C),0),4)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19990803_MON@CHC</v>
      </c>
      <c r="C1588" s="2">
        <v>36375</v>
      </c>
      <c r="D1588" t="s">
        <v>40</v>
      </c>
      <c r="E1588" t="s">
        <v>48</v>
      </c>
      <c r="F1588" cm="1">
        <f t="array" ref="F1588">INDEX(Linescores!$A:$D,MATCH(1,(Linescores!$A:$A=Schedule!$A1588)*(Schedule!D1588=Linescores!$C:$C),0),4)</f>
        <v>0</v>
      </c>
      <c r="G1588" cm="1">
        <f t="array" ref="G1588">INDEX(Linescores!$A:$D,MATCH(1,(Linescores!$A:$A=Schedule!$A1588)*(Schedule!E1588=Linescores!$C:$C),0),4)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19990803_NYM@MIL</v>
      </c>
      <c r="C1589" s="2">
        <v>36375</v>
      </c>
      <c r="D1589" t="s">
        <v>49</v>
      </c>
      <c r="E1589" t="s">
        <v>53</v>
      </c>
      <c r="F1589" cm="1">
        <f t="array" ref="F1589">INDEX(Linescores!$A:$D,MATCH(1,(Linescores!$A:$A=Schedule!$A1589)*(Schedule!D1589=Linescores!$C:$C),0),4)</f>
        <v>0</v>
      </c>
      <c r="G1589" cm="1">
        <f t="array" ref="G1589">INDEX(Linescores!$A:$D,MATCH(1,(Linescores!$A:$A=Schedule!$A1589)*(Schedule!E1589=Linescores!$C:$C),0),4)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19990803_SDP@STL</v>
      </c>
      <c r="C1590" s="2">
        <v>36375</v>
      </c>
      <c r="D1590" t="s">
        <v>246</v>
      </c>
      <c r="E1590" t="s">
        <v>34</v>
      </c>
      <c r="F1590" cm="1">
        <f t="array" ref="F1590">INDEX(Linescores!$A:$D,MATCH(1,(Linescores!$A:$A=Schedule!$A1590)*(Schedule!D1590=Linescores!$C:$C),0),4)</f>
        <v>0</v>
      </c>
      <c r="G1590" cm="1">
        <f t="array" ref="G1590">INDEX(Linescores!$A:$D,MATCH(1,(Linescores!$A:$A=Schedule!$A1590)*(Schedule!E1590=Linescores!$C:$C),0),4)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19990803_PHI@FLA</v>
      </c>
      <c r="C1591" s="2">
        <v>36375</v>
      </c>
      <c r="D1591" t="s">
        <v>47</v>
      </c>
      <c r="E1591" t="s">
        <v>35</v>
      </c>
      <c r="F1591" cm="1">
        <f t="array" ref="F1591">INDEX(Linescores!$A:$D,MATCH(1,(Linescores!$A:$A=Schedule!$A1591)*(Schedule!D1591=Linescores!$C:$C),0),4)</f>
        <v>0</v>
      </c>
      <c r="G1591" cm="1">
        <f t="array" ref="G1591">INDEX(Linescores!$A:$D,MATCH(1,(Linescores!$A:$A=Schedule!$A1591)*(Schedule!E1591=Linescores!$C:$C),0),4)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19990803_SFG@ARI</v>
      </c>
      <c r="C1592" s="2">
        <v>36375</v>
      </c>
      <c r="D1592" t="s">
        <v>136</v>
      </c>
      <c r="E1592" t="s">
        <v>50</v>
      </c>
      <c r="F1592" cm="1">
        <f t="array" ref="F1592">INDEX(Linescores!$A:$D,MATCH(1,(Linescores!$A:$A=Schedule!$A1592)*(Schedule!D1592=Linescores!$C:$C),0),4)</f>
        <v>0</v>
      </c>
      <c r="G1592" cm="1">
        <f t="array" ref="G1592">INDEX(Linescores!$A:$D,MATCH(1,(Linescores!$A:$A=Schedule!$A1592)*(Schedule!E1592=Linescores!$C:$C),0),4)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19990804_BAL@OAK</v>
      </c>
      <c r="C1593" s="2">
        <v>36376</v>
      </c>
      <c r="D1593" t="s">
        <v>31</v>
      </c>
      <c r="E1593" t="s">
        <v>30</v>
      </c>
      <c r="F1593" cm="1">
        <f t="array" ref="F1593">INDEX(Linescores!$A:$D,MATCH(1,(Linescores!$A:$A=Schedule!$A1593)*(Schedule!D1593=Linescores!$C:$C),0),4)</f>
        <v>0</v>
      </c>
      <c r="G1593" cm="1">
        <f t="array" ref="G1593">INDEX(Linescores!$A:$D,MATCH(1,(Linescores!$A:$A=Schedule!$A1593)*(Schedule!E1593=Linescores!$C:$C),0),4)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19990804_CLE@BOS</v>
      </c>
      <c r="C1594" s="2">
        <v>36376</v>
      </c>
      <c r="D1594" t="s">
        <v>44</v>
      </c>
      <c r="E1594" t="s">
        <v>52</v>
      </c>
      <c r="F1594" cm="1">
        <f t="array" ref="F1594">INDEX(Linescores!$A:$D,MATCH(1,(Linescores!$A:$A=Schedule!$A1594)*(Schedule!D1594=Linescores!$C:$C),0),4)</f>
        <v>0</v>
      </c>
      <c r="G1594" cm="1">
        <f t="array" ref="G1594">INDEX(Linescores!$A:$D,MATCH(1,(Linescores!$A:$A=Schedule!$A1594)*(Schedule!E1594=Linescores!$C:$C),0),4)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19990804_KCR@ANA</v>
      </c>
      <c r="C1595" s="2">
        <v>36376</v>
      </c>
      <c r="D1595" t="s">
        <v>74</v>
      </c>
      <c r="E1595" t="s">
        <v>37</v>
      </c>
      <c r="F1595" cm="1">
        <f t="array" ref="F1595">INDEX(Linescores!$A:$D,MATCH(1,(Linescores!$A:$A=Schedule!$A1595)*(Schedule!D1595=Linescores!$C:$C),0),4)</f>
        <v>0</v>
      </c>
      <c r="G1595" cm="1">
        <f t="array" ref="G1595">INDEX(Linescores!$A:$D,MATCH(1,(Linescores!$A:$A=Schedule!$A1595)*(Schedule!E1595=Linescores!$C:$C),0),4)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19990804_MIN@TEX</v>
      </c>
      <c r="C1596" s="2">
        <v>36376</v>
      </c>
      <c r="D1596" t="s">
        <v>38</v>
      </c>
      <c r="E1596" t="s">
        <v>29</v>
      </c>
      <c r="F1596" cm="1">
        <f t="array" ref="F1596">INDEX(Linescores!$A:$D,MATCH(1,(Linescores!$A:$A=Schedule!$A1596)*(Schedule!D1596=Linescores!$C:$C),0),4)</f>
        <v>0</v>
      </c>
      <c r="G1596" cm="1">
        <f t="array" ref="G1596">INDEX(Linescores!$A:$D,MATCH(1,(Linescores!$A:$A=Schedule!$A1596)*(Schedule!E1596=Linescores!$C:$C),0),4)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19990804_TBD@SEA</v>
      </c>
      <c r="C1597" s="2">
        <v>36376</v>
      </c>
      <c r="D1597" t="s">
        <v>190</v>
      </c>
      <c r="E1597" t="s">
        <v>28</v>
      </c>
      <c r="F1597" cm="1">
        <f t="array" ref="F1597">INDEX(Linescores!$A:$D,MATCH(1,(Linescores!$A:$A=Schedule!$A1597)*(Schedule!D1597=Linescores!$C:$C),0),4)</f>
        <v>0</v>
      </c>
      <c r="G1597" cm="1">
        <f t="array" ref="G1597">INDEX(Linescores!$A:$D,MATCH(1,(Linescores!$A:$A=Schedule!$A1597)*(Schedule!E1597=Linescores!$C:$C),0),4)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19990804_TOR@NYY</v>
      </c>
      <c r="C1598" s="2">
        <v>36376</v>
      </c>
      <c r="D1598" t="s">
        <v>46</v>
      </c>
      <c r="E1598" t="s">
        <v>42</v>
      </c>
      <c r="F1598" cm="1">
        <f t="array" ref="F1598">INDEX(Linescores!$A:$D,MATCH(1,(Linescores!$A:$A=Schedule!$A1598)*(Schedule!D1598=Linescores!$C:$C),0),4)</f>
        <v>0</v>
      </c>
      <c r="G1598" cm="1">
        <f t="array" ref="G1598">INDEX(Linescores!$A:$D,MATCH(1,(Linescores!$A:$A=Schedule!$A1598)*(Schedule!E1598=Linescores!$C:$C),0),4)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19990804_ATL@PIT</v>
      </c>
      <c r="C1599" s="2">
        <v>36376</v>
      </c>
      <c r="D1599" t="s">
        <v>36</v>
      </c>
      <c r="E1599" t="s">
        <v>32</v>
      </c>
      <c r="F1599" cm="1">
        <f t="array" ref="F1599">INDEX(Linescores!$A:$D,MATCH(1,(Linescores!$A:$A=Schedule!$A1599)*(Schedule!D1599=Linescores!$C:$C),0),4)</f>
        <v>0</v>
      </c>
      <c r="G1599" cm="1">
        <f t="array" ref="G1599">INDEX(Linescores!$A:$D,MATCH(1,(Linescores!$A:$A=Schedule!$A1599)*(Schedule!E1599=Linescores!$C:$C),0),4)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19990804_COL@CIN</v>
      </c>
      <c r="C1600" s="2">
        <v>36376</v>
      </c>
      <c r="D1600" t="s">
        <v>51</v>
      </c>
      <c r="E1600" t="s">
        <v>33</v>
      </c>
      <c r="F1600" cm="1">
        <f t="array" ref="F1600">INDEX(Linescores!$A:$D,MATCH(1,(Linescores!$A:$A=Schedule!$A1600)*(Schedule!D1600=Linescores!$C:$C),0),4)</f>
        <v>0</v>
      </c>
      <c r="G1600" cm="1">
        <f t="array" ref="G1600">INDEX(Linescores!$A:$D,MATCH(1,(Linescores!$A:$A=Schedule!$A1600)*(Schedule!E1600=Linescores!$C:$C),0),4)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19990804_LAD@HOU</v>
      </c>
      <c r="C1601" s="2">
        <v>36376</v>
      </c>
      <c r="D1601" t="s">
        <v>112</v>
      </c>
      <c r="E1601" t="s">
        <v>39</v>
      </c>
      <c r="F1601" cm="1">
        <f t="array" ref="F1601">INDEX(Linescores!$A:$D,MATCH(1,(Linescores!$A:$A=Schedule!$A1601)*(Schedule!D1601=Linescores!$C:$C),0),4)</f>
        <v>0</v>
      </c>
      <c r="G1601" cm="1">
        <f t="array" ref="G1601">INDEX(Linescores!$A:$D,MATCH(1,(Linescores!$A:$A=Schedule!$A1601)*(Schedule!E1601=Linescores!$C:$C),0),4)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19990804_MON@CHC</v>
      </c>
      <c r="C1602" s="2">
        <v>36376</v>
      </c>
      <c r="D1602" t="s">
        <v>40</v>
      </c>
      <c r="E1602" t="s">
        <v>48</v>
      </c>
      <c r="F1602" cm="1">
        <f t="array" ref="F1602">INDEX(Linescores!$A:$D,MATCH(1,(Linescores!$A:$A=Schedule!$A1602)*(Schedule!D1602=Linescores!$C:$C),0),4)</f>
        <v>0</v>
      </c>
      <c r="G1602" cm="1">
        <f t="array" ref="G1602">INDEX(Linescores!$A:$D,MATCH(1,(Linescores!$A:$A=Schedule!$A1602)*(Schedule!E1602=Linescores!$C:$C),0),4)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19990804_NYM@MIL</v>
      </c>
      <c r="C1603" s="2">
        <v>36376</v>
      </c>
      <c r="D1603" t="s">
        <v>49</v>
      </c>
      <c r="E1603" t="s">
        <v>53</v>
      </c>
      <c r="F1603" cm="1">
        <f t="array" ref="F1603">INDEX(Linescores!$A:$D,MATCH(1,(Linescores!$A:$A=Schedule!$A1603)*(Schedule!D1603=Linescores!$C:$C),0),4)</f>
        <v>0</v>
      </c>
      <c r="G1603" cm="1">
        <f t="array" ref="G1603">INDEX(Linescores!$A:$D,MATCH(1,(Linescores!$A:$A=Schedule!$A1603)*(Schedule!E1603=Linescores!$C:$C),0),4)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19990804_SDP@STL</v>
      </c>
      <c r="C1604" s="2">
        <v>36376</v>
      </c>
      <c r="D1604" t="s">
        <v>246</v>
      </c>
      <c r="E1604" t="s">
        <v>34</v>
      </c>
      <c r="F1604" cm="1">
        <f t="array" ref="F1604">INDEX(Linescores!$A:$D,MATCH(1,(Linescores!$A:$A=Schedule!$A1604)*(Schedule!D1604=Linescores!$C:$C),0),4)</f>
        <v>0</v>
      </c>
      <c r="G1604" cm="1">
        <f t="array" ref="G1604">INDEX(Linescores!$A:$D,MATCH(1,(Linescores!$A:$A=Schedule!$A1604)*(Schedule!E1604=Linescores!$C:$C),0),4)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19990804_PHI@FLA</v>
      </c>
      <c r="C1605" s="2">
        <v>36376</v>
      </c>
      <c r="D1605" t="s">
        <v>47</v>
      </c>
      <c r="E1605" t="s">
        <v>35</v>
      </c>
      <c r="F1605" cm="1">
        <f t="array" ref="F1605">INDEX(Linescores!$A:$D,MATCH(1,(Linescores!$A:$A=Schedule!$A1605)*(Schedule!D1605=Linescores!$C:$C),0),4)</f>
        <v>0</v>
      </c>
      <c r="G1605" cm="1">
        <f t="array" ref="G1605">INDEX(Linescores!$A:$D,MATCH(1,(Linescores!$A:$A=Schedule!$A1605)*(Schedule!E1605=Linescores!$C:$C),0),4)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19990804_SFG@ARI</v>
      </c>
      <c r="C1606" s="2">
        <v>36376</v>
      </c>
      <c r="D1606" t="s">
        <v>136</v>
      </c>
      <c r="E1606" t="s">
        <v>50</v>
      </c>
      <c r="F1606" cm="1">
        <f t="array" ref="F1606">INDEX(Linescores!$A:$D,MATCH(1,(Linescores!$A:$A=Schedule!$A1606)*(Schedule!D1606=Linescores!$C:$C),0),4)</f>
        <v>0</v>
      </c>
      <c r="G1606" cm="1">
        <f t="array" ref="G1606">INDEX(Linescores!$A:$D,MATCH(1,(Linescores!$A:$A=Schedule!$A1606)*(Schedule!E1606=Linescores!$C:$C),0),4)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19990805_BOS@ANA</v>
      </c>
      <c r="C1607" s="2">
        <v>36377</v>
      </c>
      <c r="D1607" t="s">
        <v>52</v>
      </c>
      <c r="E1607" t="s">
        <v>37</v>
      </c>
      <c r="F1607" cm="1">
        <f t="array" ref="F1607">INDEX(Linescores!$A:$D,MATCH(1,(Linescores!$A:$A=Schedule!$A1607)*(Schedule!D1607=Linescores!$C:$C),0),4)</f>
        <v>0</v>
      </c>
      <c r="G1607" cm="1">
        <f t="array" ref="G1607">INDEX(Linescores!$A:$D,MATCH(1,(Linescores!$A:$A=Schedule!$A1607)*(Schedule!E1607=Linescores!$C:$C),0),4)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19990805_CHW@OAK</v>
      </c>
      <c r="C1608" s="2">
        <v>36377</v>
      </c>
      <c r="D1608" t="s">
        <v>43</v>
      </c>
      <c r="E1608" t="s">
        <v>30</v>
      </c>
      <c r="F1608" cm="1">
        <f t="array" ref="F1608">INDEX(Linescores!$A:$D,MATCH(1,(Linescores!$A:$A=Schedule!$A1608)*(Schedule!D1608=Linescores!$C:$C),0),4)</f>
        <v>0</v>
      </c>
      <c r="G1608" cm="1">
        <f t="array" ref="G1608">INDEX(Linescores!$A:$D,MATCH(1,(Linescores!$A:$A=Schedule!$A1608)*(Schedule!E1608=Linescores!$C:$C),0),4)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19990805_DET@BAL</v>
      </c>
      <c r="C1609" s="2">
        <v>36377</v>
      </c>
      <c r="D1609" t="s">
        <v>45</v>
      </c>
      <c r="E1609" t="s">
        <v>31</v>
      </c>
      <c r="F1609" cm="1">
        <f t="array" ref="F1609">INDEX(Linescores!$A:$D,MATCH(1,(Linescores!$A:$A=Schedule!$A1609)*(Schedule!D1609=Linescores!$C:$C),0),4)</f>
        <v>0</v>
      </c>
      <c r="G1609" cm="1">
        <f t="array" ref="G1609">INDEX(Linescores!$A:$D,MATCH(1,(Linescores!$A:$A=Schedule!$A1609)*(Schedule!E1609=Linescores!$C:$C),0),4)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19990805_NYY@SEA</v>
      </c>
      <c r="C1610" s="2">
        <v>36377</v>
      </c>
      <c r="D1610" t="s">
        <v>42</v>
      </c>
      <c r="E1610" t="s">
        <v>28</v>
      </c>
      <c r="F1610" cm="1">
        <f t="array" ref="F1610">INDEX(Linescores!$A:$D,MATCH(1,(Linescores!$A:$A=Schedule!$A1610)*(Schedule!D1610=Linescores!$C:$C),0),4)</f>
        <v>0</v>
      </c>
      <c r="G1610" cm="1">
        <f t="array" ref="G1610">INDEX(Linescores!$A:$D,MATCH(1,(Linescores!$A:$A=Schedule!$A1610)*(Schedule!E1610=Linescores!$C:$C),0),4)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19990805_ATL@PIT</v>
      </c>
      <c r="C1611" s="2">
        <v>36377</v>
      </c>
      <c r="D1611" t="s">
        <v>36</v>
      </c>
      <c r="E1611" t="s">
        <v>32</v>
      </c>
      <c r="F1611" cm="1">
        <f t="array" ref="F1611">INDEX(Linescores!$A:$D,MATCH(1,(Linescores!$A:$A=Schedule!$A1611)*(Schedule!D1611=Linescores!$C:$C),0),4)</f>
        <v>0</v>
      </c>
      <c r="G1611" cm="1">
        <f t="array" ref="G1611">INDEX(Linescores!$A:$D,MATCH(1,(Linescores!$A:$A=Schedule!$A1611)*(Schedule!E1611=Linescores!$C:$C),0),4)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19990805_COL@CIN</v>
      </c>
      <c r="C1612" s="2">
        <v>36377</v>
      </c>
      <c r="D1612" t="s">
        <v>51</v>
      </c>
      <c r="E1612" t="s">
        <v>33</v>
      </c>
      <c r="F1612" cm="1">
        <f t="array" ref="F1612">INDEX(Linescores!$A:$D,MATCH(1,(Linescores!$A:$A=Schedule!$A1612)*(Schedule!D1612=Linescores!$C:$C),0),4)</f>
        <v>0</v>
      </c>
      <c r="G1612" cm="1">
        <f t="array" ref="G1612">INDEX(Linescores!$A:$D,MATCH(1,(Linescores!$A:$A=Schedule!$A1612)*(Schedule!E1612=Linescores!$C:$C),0),4)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19990805_LAD@HOU</v>
      </c>
      <c r="C1613" s="2">
        <v>36377</v>
      </c>
      <c r="D1613" t="s">
        <v>112</v>
      </c>
      <c r="E1613" t="s">
        <v>39</v>
      </c>
      <c r="F1613" cm="1">
        <f t="array" ref="F1613">INDEX(Linescores!$A:$D,MATCH(1,(Linescores!$A:$A=Schedule!$A1613)*(Schedule!D1613=Linescores!$C:$C),0),4)</f>
        <v>0</v>
      </c>
      <c r="G1613" cm="1">
        <f t="array" ref="G1613">INDEX(Linescores!$A:$D,MATCH(1,(Linescores!$A:$A=Schedule!$A1613)*(Schedule!E1613=Linescores!$C:$C),0),4)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19990805_MON@CHC</v>
      </c>
      <c r="C1614" s="2">
        <v>36377</v>
      </c>
      <c r="D1614" t="s">
        <v>40</v>
      </c>
      <c r="E1614" t="s">
        <v>48</v>
      </c>
      <c r="F1614" cm="1">
        <f t="array" ref="F1614">INDEX(Linescores!$A:$D,MATCH(1,(Linescores!$A:$A=Schedule!$A1614)*(Schedule!D1614=Linescores!$C:$C),0),4)</f>
        <v>0</v>
      </c>
      <c r="G1614" cm="1">
        <f t="array" ref="G1614">INDEX(Linescores!$A:$D,MATCH(1,(Linescores!$A:$A=Schedule!$A1614)*(Schedule!E1614=Linescores!$C:$C),0),4)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19990805_SDP@STL</v>
      </c>
      <c r="C1615" s="2">
        <v>36377</v>
      </c>
      <c r="D1615" t="s">
        <v>246</v>
      </c>
      <c r="E1615" t="s">
        <v>34</v>
      </c>
      <c r="F1615" cm="1">
        <f t="array" ref="F1615">INDEX(Linescores!$A:$D,MATCH(1,(Linescores!$A:$A=Schedule!$A1615)*(Schedule!D1615=Linescores!$C:$C),0),4)</f>
        <v>0</v>
      </c>
      <c r="G1615" cm="1">
        <f t="array" ref="G1615">INDEX(Linescores!$A:$D,MATCH(1,(Linescores!$A:$A=Schedule!$A1615)*(Schedule!E1615=Linescores!$C:$C),0),4)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19990805_PHI@FLA</v>
      </c>
      <c r="C1616" s="2">
        <v>36377</v>
      </c>
      <c r="D1616" t="s">
        <v>47</v>
      </c>
      <c r="E1616" t="s">
        <v>35</v>
      </c>
      <c r="F1616" cm="1">
        <f t="array" ref="F1616">INDEX(Linescores!$A:$D,MATCH(1,(Linescores!$A:$A=Schedule!$A1616)*(Schedule!D1616=Linescores!$C:$C),0),4)</f>
        <v>0</v>
      </c>
      <c r="G1616" cm="1">
        <f t="array" ref="G1616">INDEX(Linescores!$A:$D,MATCH(1,(Linescores!$A:$A=Schedule!$A1616)*(Schedule!E1616=Linescores!$C:$C),0),4)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19990806_BOS@ANA</v>
      </c>
      <c r="C1617" s="2">
        <v>36378</v>
      </c>
      <c r="D1617" t="s">
        <v>52</v>
      </c>
      <c r="E1617" t="s">
        <v>37</v>
      </c>
      <c r="F1617" cm="1">
        <f t="array" ref="F1617">INDEX(Linescores!$A:$D,MATCH(1,(Linescores!$A:$A=Schedule!$A1617)*(Schedule!D1617=Linescores!$C:$C),0),4)</f>
        <v>0</v>
      </c>
      <c r="G1617" cm="1">
        <f t="array" ref="G1617">INDEX(Linescores!$A:$D,MATCH(1,(Linescores!$A:$A=Schedule!$A1617)*(Schedule!E1617=Linescores!$C:$C),0),4)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19990806_CHW@OAK</v>
      </c>
      <c r="C1618" s="2">
        <v>36378</v>
      </c>
      <c r="D1618" t="s">
        <v>43</v>
      </c>
      <c r="E1618" t="s">
        <v>30</v>
      </c>
      <c r="F1618" cm="1">
        <f t="array" ref="F1618">INDEX(Linescores!$A:$D,MATCH(1,(Linescores!$A:$A=Schedule!$A1618)*(Schedule!D1618=Linescores!$C:$C),0),4)</f>
        <v>0</v>
      </c>
      <c r="G1618" cm="1">
        <f t="array" ref="G1618">INDEX(Linescores!$A:$D,MATCH(1,(Linescores!$A:$A=Schedule!$A1618)*(Schedule!E1618=Linescores!$C:$C),0),4)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19990806_CLE@TBD</v>
      </c>
      <c r="C1619" s="2">
        <v>36378</v>
      </c>
      <c r="D1619" t="s">
        <v>44</v>
      </c>
      <c r="E1619" t="s">
        <v>190</v>
      </c>
      <c r="F1619" cm="1">
        <f t="array" ref="F1619">INDEX(Linescores!$A:$D,MATCH(1,(Linescores!$A:$A=Schedule!$A1619)*(Schedule!D1619=Linescores!$C:$C),0),4)</f>
        <v>0</v>
      </c>
      <c r="G1619" cm="1">
        <f t="array" ref="G1619">INDEX(Linescores!$A:$D,MATCH(1,(Linescores!$A:$A=Schedule!$A1619)*(Schedule!E1619=Linescores!$C:$C),0),4)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19990806_DET@BAL</v>
      </c>
      <c r="C1620" s="2">
        <v>36378</v>
      </c>
      <c r="D1620" t="s">
        <v>45</v>
      </c>
      <c r="E1620" t="s">
        <v>31</v>
      </c>
      <c r="F1620" cm="1">
        <f t="array" ref="F1620">INDEX(Linescores!$A:$D,MATCH(1,(Linescores!$A:$A=Schedule!$A1620)*(Schedule!D1620=Linescores!$C:$C),0),4)</f>
        <v>0</v>
      </c>
      <c r="G1620" cm="1">
        <f t="array" ref="G1620">INDEX(Linescores!$A:$D,MATCH(1,(Linescores!$A:$A=Schedule!$A1620)*(Schedule!E1620=Linescores!$C:$C),0),4)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19990806_NYY@SEA</v>
      </c>
      <c r="C1621" s="2">
        <v>36378</v>
      </c>
      <c r="D1621" t="s">
        <v>42</v>
      </c>
      <c r="E1621" t="s">
        <v>28</v>
      </c>
      <c r="F1621" cm="1">
        <f t="array" ref="F1621">INDEX(Linescores!$A:$D,MATCH(1,(Linescores!$A:$A=Schedule!$A1621)*(Schedule!D1621=Linescores!$C:$C),0),4)</f>
        <v>0</v>
      </c>
      <c r="G1621" cm="1">
        <f t="array" ref="G1621">INDEX(Linescores!$A:$D,MATCH(1,(Linescores!$A:$A=Schedule!$A1621)*(Schedule!E1621=Linescores!$C:$C),0),4)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19990806_TOR@TEX</v>
      </c>
      <c r="C1622" s="2">
        <v>36378</v>
      </c>
      <c r="D1622" t="s">
        <v>46</v>
      </c>
      <c r="E1622" t="s">
        <v>29</v>
      </c>
      <c r="F1622" cm="1">
        <f t="array" ref="F1622">INDEX(Linescores!$A:$D,MATCH(1,(Linescores!$A:$A=Schedule!$A1622)*(Schedule!D1622=Linescores!$C:$C),0),4)</f>
        <v>0</v>
      </c>
      <c r="G1622" cm="1">
        <f t="array" ref="G1622">INDEX(Linescores!$A:$D,MATCH(1,(Linescores!$A:$A=Schedule!$A1622)*(Schedule!E1622=Linescores!$C:$C),0),4)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19990806_MIN@KCR</v>
      </c>
      <c r="C1623" s="2">
        <v>36378</v>
      </c>
      <c r="D1623" t="s">
        <v>38</v>
      </c>
      <c r="E1623" t="s">
        <v>74</v>
      </c>
      <c r="F1623" cm="1">
        <f t="array" ref="F1623">INDEX(Linescores!$A:$D,MATCH(1,(Linescores!$A:$A=Schedule!$A1623)*(Schedule!D1623=Linescores!$C:$C),0),4)</f>
        <v>0</v>
      </c>
      <c r="G1623" cm="1">
        <f t="array" ref="G1623">INDEX(Linescores!$A:$D,MATCH(1,(Linescores!$A:$A=Schedule!$A1623)*(Schedule!E1623=Linescores!$C:$C),0),4)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19990806_ARI@PHI</v>
      </c>
      <c r="C1624" s="2">
        <v>36378</v>
      </c>
      <c r="D1624" t="s">
        <v>50</v>
      </c>
      <c r="E1624" t="s">
        <v>47</v>
      </c>
      <c r="F1624" cm="1">
        <f t="array" ref="F1624">INDEX(Linescores!$A:$D,MATCH(1,(Linescores!$A:$A=Schedule!$A1624)*(Schedule!D1624=Linescores!$C:$C),0),4)</f>
        <v>0</v>
      </c>
      <c r="G1624" cm="1">
        <f t="array" ref="G1624">INDEX(Linescores!$A:$D,MATCH(1,(Linescores!$A:$A=Schedule!$A1624)*(Schedule!E1624=Linescores!$C:$C),0),4)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19990806_COL@FLA</v>
      </c>
      <c r="C1625" s="2">
        <v>36378</v>
      </c>
      <c r="D1625" t="s">
        <v>51</v>
      </c>
      <c r="E1625" t="s">
        <v>35</v>
      </c>
      <c r="F1625" cm="1">
        <f t="array" ref="F1625">INDEX(Linescores!$A:$D,MATCH(1,(Linescores!$A:$A=Schedule!$A1625)*(Schedule!D1625=Linescores!$C:$C),0),4)</f>
        <v>0</v>
      </c>
      <c r="G1625" cm="1">
        <f t="array" ref="G1625">INDEX(Linescores!$A:$D,MATCH(1,(Linescores!$A:$A=Schedule!$A1625)*(Schedule!E1625=Linescores!$C:$C),0),4)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INDEX(Linescores!$A:$D,MATCH(1,(Linescores!$A:$A=Schedule!$A1626)*(Schedule!D1626=Linescores!$C:$C),0),4)</f>
        <v>0</v>
      </c>
      <c r="G1626" cm="1">
        <f t="array" ref="G1626">INDEX(Linescores!$A:$D,MATCH(1,(Linescores!$A:$A=Schedule!$A1626)*(Schedule!E1626=Linescores!$C:$C),0),4)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19990806_SDP@MON</v>
      </c>
      <c r="C1627" s="2">
        <v>36378</v>
      </c>
      <c r="D1627" t="s">
        <v>246</v>
      </c>
      <c r="E1627" t="s">
        <v>40</v>
      </c>
      <c r="F1627" cm="1">
        <f t="array" ref="F1627">INDEX(Linescores!$A:$D,MATCH(1,(Linescores!$A:$A=Schedule!$A1627)*(Schedule!D1627=Linescores!$C:$C),0),4)</f>
        <v>0</v>
      </c>
      <c r="G1627" cm="1">
        <f t="array" ref="G1627">INDEX(Linescores!$A:$D,MATCH(1,(Linescores!$A:$A=Schedule!$A1627)*(Schedule!E1627=Linescores!$C:$C),0),4)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19990806_SFG@ATL</v>
      </c>
      <c r="C1628" s="2">
        <v>36378</v>
      </c>
      <c r="D1628" t="s">
        <v>136</v>
      </c>
      <c r="E1628" t="s">
        <v>36</v>
      </c>
      <c r="F1628" cm="1">
        <f t="array" ref="F1628">INDEX(Linescores!$A:$D,MATCH(1,(Linescores!$A:$A=Schedule!$A1628)*(Schedule!D1628=Linescores!$C:$C),0),4)</f>
        <v>0</v>
      </c>
      <c r="G1628" cm="1">
        <f t="array" ref="G1628">INDEX(Linescores!$A:$D,MATCH(1,(Linescores!$A:$A=Schedule!$A1628)*(Schedule!E1628=Linescores!$C:$C),0),4)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19990806_CIN@MIL</v>
      </c>
      <c r="C1629" s="2">
        <v>36378</v>
      </c>
      <c r="D1629" t="s">
        <v>33</v>
      </c>
      <c r="E1629" t="s">
        <v>53</v>
      </c>
      <c r="F1629" cm="1">
        <f t="array" ref="F1629">INDEX(Linescores!$A:$D,MATCH(1,(Linescores!$A:$A=Schedule!$A1629)*(Schedule!D1629=Linescores!$C:$C),0),4)</f>
        <v>0</v>
      </c>
      <c r="G1629" cm="1">
        <f t="array" ref="G1629">INDEX(Linescores!$A:$D,MATCH(1,(Linescores!$A:$A=Schedule!$A1629)*(Schedule!E1629=Linescores!$C:$C),0),4)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19990806_HOU@CHC</v>
      </c>
      <c r="C1630" s="2">
        <v>36378</v>
      </c>
      <c r="D1630" t="s">
        <v>39</v>
      </c>
      <c r="E1630" t="s">
        <v>48</v>
      </c>
      <c r="F1630" cm="1">
        <f t="array" ref="F1630">INDEX(Linescores!$A:$D,MATCH(1,(Linescores!$A:$A=Schedule!$A1630)*(Schedule!D1630=Linescores!$C:$C),0),4)</f>
        <v>0</v>
      </c>
      <c r="G1630" cm="1">
        <f t="array" ref="G1630">INDEX(Linescores!$A:$D,MATCH(1,(Linescores!$A:$A=Schedule!$A1630)*(Schedule!E1630=Linescores!$C:$C),0),4)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INDEX(Linescores!$A:$D,MATCH(1,(Linescores!$A:$A=Schedule!$A1631)*(Schedule!D1631=Linescores!$C:$C),0),4)</f>
        <v>0</v>
      </c>
      <c r="G1631" cm="1">
        <f t="array" ref="G1631">INDEX(Linescores!$A:$D,MATCH(1,(Linescores!$A:$A=Schedule!$A1631)*(Schedule!E1631=Linescores!$C:$C),0),4)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19990806_HOU@CHC</v>
      </c>
      <c r="C1632" s="2">
        <v>36378</v>
      </c>
      <c r="D1632" t="s">
        <v>39</v>
      </c>
      <c r="E1632" t="s">
        <v>48</v>
      </c>
      <c r="F1632" cm="1">
        <f t="array" ref="F1632">INDEX(Linescores!$A:$D,MATCH(1,(Linescores!$A:$A=Schedule!$A1632)*(Schedule!D1632=Linescores!$C:$C),0),4)</f>
        <v>0</v>
      </c>
      <c r="G1632" cm="1">
        <f t="array" ref="G1632">INDEX(Linescores!$A:$D,MATCH(1,(Linescores!$A:$A=Schedule!$A1632)*(Schedule!E1632=Linescores!$C:$C),0),4)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19990806_STL@PIT</v>
      </c>
      <c r="C1633" s="2">
        <v>36378</v>
      </c>
      <c r="D1633" t="s">
        <v>34</v>
      </c>
      <c r="E1633" t="s">
        <v>32</v>
      </c>
      <c r="F1633" cm="1">
        <f t="array" ref="F1633">INDEX(Linescores!$A:$D,MATCH(1,(Linescores!$A:$A=Schedule!$A1633)*(Schedule!D1633=Linescores!$C:$C),0),4)</f>
        <v>0</v>
      </c>
      <c r="G1633" cm="1">
        <f t="array" ref="G1633">INDEX(Linescores!$A:$D,MATCH(1,(Linescores!$A:$A=Schedule!$A1633)*(Schedule!E1633=Linescores!$C:$C),0),4)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19990807_BOS@ANA</v>
      </c>
      <c r="C1634" s="2">
        <v>36379</v>
      </c>
      <c r="D1634" t="s">
        <v>52</v>
      </c>
      <c r="E1634" t="s">
        <v>37</v>
      </c>
      <c r="F1634" cm="1">
        <f t="array" ref="F1634">INDEX(Linescores!$A:$D,MATCH(1,(Linescores!$A:$A=Schedule!$A1634)*(Schedule!D1634=Linescores!$C:$C),0),4)</f>
        <v>0</v>
      </c>
      <c r="G1634" cm="1">
        <f t="array" ref="G1634">INDEX(Linescores!$A:$D,MATCH(1,(Linescores!$A:$A=Schedule!$A1634)*(Schedule!E1634=Linescores!$C:$C),0),4)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19990807_CHW@OAK</v>
      </c>
      <c r="C1635" s="2">
        <v>36379</v>
      </c>
      <c r="D1635" t="s">
        <v>43</v>
      </c>
      <c r="E1635" t="s">
        <v>30</v>
      </c>
      <c r="F1635" cm="1">
        <f t="array" ref="F1635">INDEX(Linescores!$A:$D,MATCH(1,(Linescores!$A:$A=Schedule!$A1635)*(Schedule!D1635=Linescores!$C:$C),0),4)</f>
        <v>0</v>
      </c>
      <c r="G1635" cm="1">
        <f t="array" ref="G1635">INDEX(Linescores!$A:$D,MATCH(1,(Linescores!$A:$A=Schedule!$A1635)*(Schedule!E1635=Linescores!$C:$C),0),4)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19990807_CLE@TBD</v>
      </c>
      <c r="C1636" s="2">
        <v>36379</v>
      </c>
      <c r="D1636" t="s">
        <v>44</v>
      </c>
      <c r="E1636" t="s">
        <v>190</v>
      </c>
      <c r="F1636" cm="1">
        <f t="array" ref="F1636">INDEX(Linescores!$A:$D,MATCH(1,(Linescores!$A:$A=Schedule!$A1636)*(Schedule!D1636=Linescores!$C:$C),0),4)</f>
        <v>0</v>
      </c>
      <c r="G1636" cm="1">
        <f t="array" ref="G1636">INDEX(Linescores!$A:$D,MATCH(1,(Linescores!$A:$A=Schedule!$A1636)*(Schedule!E1636=Linescores!$C:$C),0),4)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19990807_DET@BAL</v>
      </c>
      <c r="C1637" s="2">
        <v>36379</v>
      </c>
      <c r="D1637" t="s">
        <v>45</v>
      </c>
      <c r="E1637" t="s">
        <v>31</v>
      </c>
      <c r="F1637" cm="1">
        <f t="array" ref="F1637">INDEX(Linescores!$A:$D,MATCH(1,(Linescores!$A:$A=Schedule!$A1637)*(Schedule!D1637=Linescores!$C:$C),0),4)</f>
        <v>0</v>
      </c>
      <c r="G1637" cm="1">
        <f t="array" ref="G1637">INDEX(Linescores!$A:$D,MATCH(1,(Linescores!$A:$A=Schedule!$A1637)*(Schedule!E1637=Linescores!$C:$C),0),4)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19990807_NYY@SEA</v>
      </c>
      <c r="C1638" s="2">
        <v>36379</v>
      </c>
      <c r="D1638" t="s">
        <v>42</v>
      </c>
      <c r="E1638" t="s">
        <v>28</v>
      </c>
      <c r="F1638" cm="1">
        <f t="array" ref="F1638">INDEX(Linescores!$A:$D,MATCH(1,(Linescores!$A:$A=Schedule!$A1638)*(Schedule!D1638=Linescores!$C:$C),0),4)</f>
        <v>0</v>
      </c>
      <c r="G1638" cm="1">
        <f t="array" ref="G1638">INDEX(Linescores!$A:$D,MATCH(1,(Linescores!$A:$A=Schedule!$A1638)*(Schedule!E1638=Linescores!$C:$C),0),4)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19990807_TOR@TEX</v>
      </c>
      <c r="C1639" s="2">
        <v>36379</v>
      </c>
      <c r="D1639" t="s">
        <v>46</v>
      </c>
      <c r="E1639" t="s">
        <v>29</v>
      </c>
      <c r="F1639" cm="1">
        <f t="array" ref="F1639">INDEX(Linescores!$A:$D,MATCH(1,(Linescores!$A:$A=Schedule!$A1639)*(Schedule!D1639=Linescores!$C:$C),0),4)</f>
        <v>0</v>
      </c>
      <c r="G1639" cm="1">
        <f t="array" ref="G1639">INDEX(Linescores!$A:$D,MATCH(1,(Linescores!$A:$A=Schedule!$A1639)*(Schedule!E1639=Linescores!$C:$C),0),4)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19990807_MIN@KCR</v>
      </c>
      <c r="C1640" s="2">
        <v>36379</v>
      </c>
      <c r="D1640" t="s">
        <v>38</v>
      </c>
      <c r="E1640" t="s">
        <v>74</v>
      </c>
      <c r="F1640" cm="1">
        <f t="array" ref="F1640">INDEX(Linescores!$A:$D,MATCH(1,(Linescores!$A:$A=Schedule!$A1640)*(Schedule!D1640=Linescores!$C:$C),0),4)</f>
        <v>0</v>
      </c>
      <c r="G1640" cm="1">
        <f t="array" ref="G1640">INDEX(Linescores!$A:$D,MATCH(1,(Linescores!$A:$A=Schedule!$A1640)*(Schedule!E1640=Linescores!$C:$C),0),4)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19990807_ARI@PHI</v>
      </c>
      <c r="C1641" s="2">
        <v>36379</v>
      </c>
      <c r="D1641" t="s">
        <v>50</v>
      </c>
      <c r="E1641" t="s">
        <v>47</v>
      </c>
      <c r="F1641" cm="1">
        <f t="array" ref="F1641">INDEX(Linescores!$A:$D,MATCH(1,(Linescores!$A:$A=Schedule!$A1641)*(Schedule!D1641=Linescores!$C:$C),0),4)</f>
        <v>0</v>
      </c>
      <c r="G1641" cm="1">
        <f t="array" ref="G1641">INDEX(Linescores!$A:$D,MATCH(1,(Linescores!$A:$A=Schedule!$A1641)*(Schedule!E1641=Linescores!$C:$C),0),4)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19990807_COL@FLA</v>
      </c>
      <c r="C1642" s="2">
        <v>36379</v>
      </c>
      <c r="D1642" t="s">
        <v>51</v>
      </c>
      <c r="E1642" t="s">
        <v>35</v>
      </c>
      <c r="F1642" cm="1">
        <f t="array" ref="F1642">INDEX(Linescores!$A:$D,MATCH(1,(Linescores!$A:$A=Schedule!$A1642)*(Schedule!D1642=Linescores!$C:$C),0),4)</f>
        <v>0</v>
      </c>
      <c r="G1642" cm="1">
        <f t="array" ref="G1642">INDEX(Linescores!$A:$D,MATCH(1,(Linescores!$A:$A=Schedule!$A1642)*(Schedule!E1642=Linescores!$C:$C),0),4)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19990807_LAD@NYM</v>
      </c>
      <c r="C1643" s="2">
        <v>36379</v>
      </c>
      <c r="D1643" t="s">
        <v>112</v>
      </c>
      <c r="E1643" t="s">
        <v>49</v>
      </c>
      <c r="F1643" cm="1">
        <f t="array" ref="F1643">INDEX(Linescores!$A:$D,MATCH(1,(Linescores!$A:$A=Schedule!$A1643)*(Schedule!D1643=Linescores!$C:$C),0),4)</f>
        <v>0</v>
      </c>
      <c r="G1643" cm="1">
        <f t="array" ref="G1643">INDEX(Linescores!$A:$D,MATCH(1,(Linescores!$A:$A=Schedule!$A1643)*(Schedule!E1643=Linescores!$C:$C),0),4)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19990807_SDP@MON</v>
      </c>
      <c r="C1644" s="2">
        <v>36379</v>
      </c>
      <c r="D1644" t="s">
        <v>246</v>
      </c>
      <c r="E1644" t="s">
        <v>40</v>
      </c>
      <c r="F1644" cm="1">
        <f t="array" ref="F1644">INDEX(Linescores!$A:$D,MATCH(1,(Linescores!$A:$A=Schedule!$A1644)*(Schedule!D1644=Linescores!$C:$C),0),4)</f>
        <v>0</v>
      </c>
      <c r="G1644" cm="1">
        <f t="array" ref="G1644">INDEX(Linescores!$A:$D,MATCH(1,(Linescores!$A:$A=Schedule!$A1644)*(Schedule!E1644=Linescores!$C:$C),0),4)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19990807_SFG@ATL</v>
      </c>
      <c r="C1645" s="2">
        <v>36379</v>
      </c>
      <c r="D1645" t="s">
        <v>136</v>
      </c>
      <c r="E1645" t="s">
        <v>36</v>
      </c>
      <c r="F1645" cm="1">
        <f t="array" ref="F1645">INDEX(Linescores!$A:$D,MATCH(1,(Linescores!$A:$A=Schedule!$A1645)*(Schedule!D1645=Linescores!$C:$C),0),4)</f>
        <v>0</v>
      </c>
      <c r="G1645" cm="1">
        <f t="array" ref="G1645">INDEX(Linescores!$A:$D,MATCH(1,(Linescores!$A:$A=Schedule!$A1645)*(Schedule!E1645=Linescores!$C:$C),0),4)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19990807_CIN@MIL</v>
      </c>
      <c r="C1646" s="2">
        <v>36379</v>
      </c>
      <c r="D1646" t="s">
        <v>33</v>
      </c>
      <c r="E1646" t="s">
        <v>53</v>
      </c>
      <c r="F1646" cm="1">
        <f t="array" ref="F1646">INDEX(Linescores!$A:$D,MATCH(1,(Linescores!$A:$A=Schedule!$A1646)*(Schedule!D1646=Linescores!$C:$C),0),4)</f>
        <v>0</v>
      </c>
      <c r="G1646" cm="1">
        <f t="array" ref="G1646">INDEX(Linescores!$A:$D,MATCH(1,(Linescores!$A:$A=Schedule!$A1646)*(Schedule!E1646=Linescores!$C:$C),0),4)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19990807_HOU@CHC</v>
      </c>
      <c r="C1647" s="2">
        <v>36379</v>
      </c>
      <c r="D1647" t="s">
        <v>39</v>
      </c>
      <c r="E1647" t="s">
        <v>48</v>
      </c>
      <c r="F1647" cm="1">
        <f t="array" ref="F1647">INDEX(Linescores!$A:$D,MATCH(1,(Linescores!$A:$A=Schedule!$A1647)*(Schedule!D1647=Linescores!$C:$C),0),4)</f>
        <v>0</v>
      </c>
      <c r="G1647" cm="1">
        <f t="array" ref="G1647">INDEX(Linescores!$A:$D,MATCH(1,(Linescores!$A:$A=Schedule!$A1647)*(Schedule!E1647=Linescores!$C:$C),0),4)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19990807_STL@PIT</v>
      </c>
      <c r="C1648" s="2">
        <v>36379</v>
      </c>
      <c r="D1648" t="s">
        <v>34</v>
      </c>
      <c r="E1648" t="s">
        <v>32</v>
      </c>
      <c r="F1648" cm="1">
        <f t="array" ref="F1648">INDEX(Linescores!$A:$D,MATCH(1,(Linescores!$A:$A=Schedule!$A1648)*(Schedule!D1648=Linescores!$C:$C),0),4)</f>
        <v>0</v>
      </c>
      <c r="G1648" cm="1">
        <f t="array" ref="G1648">INDEX(Linescores!$A:$D,MATCH(1,(Linescores!$A:$A=Schedule!$A1648)*(Schedule!E1648=Linescores!$C:$C),0),4)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19990808_BOS@ANA</v>
      </c>
      <c r="C1649" s="2">
        <v>36380</v>
      </c>
      <c r="D1649" t="s">
        <v>52</v>
      </c>
      <c r="E1649" t="s">
        <v>37</v>
      </c>
      <c r="F1649" cm="1">
        <f t="array" ref="F1649">INDEX(Linescores!$A:$D,MATCH(1,(Linescores!$A:$A=Schedule!$A1649)*(Schedule!D1649=Linescores!$C:$C),0),4)</f>
        <v>0</v>
      </c>
      <c r="G1649" cm="1">
        <f t="array" ref="G1649">INDEX(Linescores!$A:$D,MATCH(1,(Linescores!$A:$A=Schedule!$A1649)*(Schedule!E1649=Linescores!$C:$C),0),4)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19990808_CHW@OAK</v>
      </c>
      <c r="C1650" s="2">
        <v>36380</v>
      </c>
      <c r="D1650" t="s">
        <v>43</v>
      </c>
      <c r="E1650" t="s">
        <v>30</v>
      </c>
      <c r="F1650" cm="1">
        <f t="array" ref="F1650">INDEX(Linescores!$A:$D,MATCH(1,(Linescores!$A:$A=Schedule!$A1650)*(Schedule!D1650=Linescores!$C:$C),0),4)</f>
        <v>0</v>
      </c>
      <c r="G1650" cm="1">
        <f t="array" ref="G1650">INDEX(Linescores!$A:$D,MATCH(1,(Linescores!$A:$A=Schedule!$A1650)*(Schedule!E1650=Linescores!$C:$C),0),4)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19990808_CLE@TBD</v>
      </c>
      <c r="C1651" s="2">
        <v>36380</v>
      </c>
      <c r="D1651" t="s">
        <v>44</v>
      </c>
      <c r="E1651" t="s">
        <v>190</v>
      </c>
      <c r="F1651" cm="1">
        <f t="array" ref="F1651">INDEX(Linescores!$A:$D,MATCH(1,(Linescores!$A:$A=Schedule!$A1651)*(Schedule!D1651=Linescores!$C:$C),0),4)</f>
        <v>0</v>
      </c>
      <c r="G1651" cm="1">
        <f t="array" ref="G1651">INDEX(Linescores!$A:$D,MATCH(1,(Linescores!$A:$A=Schedule!$A1651)*(Schedule!E1651=Linescores!$C:$C),0),4)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19990808_DET@BAL</v>
      </c>
      <c r="C1652" s="2">
        <v>36380</v>
      </c>
      <c r="D1652" t="s">
        <v>45</v>
      </c>
      <c r="E1652" t="s">
        <v>31</v>
      </c>
      <c r="F1652" cm="1">
        <f t="array" ref="F1652">INDEX(Linescores!$A:$D,MATCH(1,(Linescores!$A:$A=Schedule!$A1652)*(Schedule!D1652=Linescores!$C:$C),0),4)</f>
        <v>0</v>
      </c>
      <c r="G1652" cm="1">
        <f t="array" ref="G1652">INDEX(Linescores!$A:$D,MATCH(1,(Linescores!$A:$A=Schedule!$A1652)*(Schedule!E1652=Linescores!$C:$C),0),4)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19990808_NYY@SEA</v>
      </c>
      <c r="C1653" s="2">
        <v>36380</v>
      </c>
      <c r="D1653" t="s">
        <v>42</v>
      </c>
      <c r="E1653" t="s">
        <v>28</v>
      </c>
      <c r="F1653" cm="1">
        <f t="array" ref="F1653">INDEX(Linescores!$A:$D,MATCH(1,(Linescores!$A:$A=Schedule!$A1653)*(Schedule!D1653=Linescores!$C:$C),0),4)</f>
        <v>0</v>
      </c>
      <c r="G1653" cm="1">
        <f t="array" ref="G1653">INDEX(Linescores!$A:$D,MATCH(1,(Linescores!$A:$A=Schedule!$A1653)*(Schedule!E1653=Linescores!$C:$C),0),4)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19990808_TOR@TEX</v>
      </c>
      <c r="C1654" s="2">
        <v>36380</v>
      </c>
      <c r="D1654" t="s">
        <v>46</v>
      </c>
      <c r="E1654" t="s">
        <v>29</v>
      </c>
      <c r="F1654" cm="1">
        <f t="array" ref="F1654">INDEX(Linescores!$A:$D,MATCH(1,(Linescores!$A:$A=Schedule!$A1654)*(Schedule!D1654=Linescores!$C:$C),0),4)</f>
        <v>0</v>
      </c>
      <c r="G1654" cm="1">
        <f t="array" ref="G1654">INDEX(Linescores!$A:$D,MATCH(1,(Linescores!$A:$A=Schedule!$A1654)*(Schedule!E1654=Linescores!$C:$C),0),4)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19990808_MIN@KCR</v>
      </c>
      <c r="C1655" s="2">
        <v>36380</v>
      </c>
      <c r="D1655" t="s">
        <v>38</v>
      </c>
      <c r="E1655" t="s">
        <v>74</v>
      </c>
      <c r="F1655" cm="1">
        <f t="array" ref="F1655">INDEX(Linescores!$A:$D,MATCH(1,(Linescores!$A:$A=Schedule!$A1655)*(Schedule!D1655=Linescores!$C:$C),0),4)</f>
        <v>0</v>
      </c>
      <c r="G1655" cm="1">
        <f t="array" ref="G1655">INDEX(Linescores!$A:$D,MATCH(1,(Linescores!$A:$A=Schedule!$A1655)*(Schedule!E1655=Linescores!$C:$C),0),4)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19990808_ARI@PHI</v>
      </c>
      <c r="C1656" s="2">
        <v>36380</v>
      </c>
      <c r="D1656" t="s">
        <v>50</v>
      </c>
      <c r="E1656" t="s">
        <v>47</v>
      </c>
      <c r="F1656" cm="1">
        <f t="array" ref="F1656">INDEX(Linescores!$A:$D,MATCH(1,(Linescores!$A:$A=Schedule!$A1656)*(Schedule!D1656=Linescores!$C:$C),0),4)</f>
        <v>0</v>
      </c>
      <c r="G1656" cm="1">
        <f t="array" ref="G1656">INDEX(Linescores!$A:$D,MATCH(1,(Linescores!$A:$A=Schedule!$A1656)*(Schedule!E1656=Linescores!$C:$C),0),4)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19990808_COL@FLA</v>
      </c>
      <c r="C1657" s="2">
        <v>36380</v>
      </c>
      <c r="D1657" t="s">
        <v>51</v>
      </c>
      <c r="E1657" t="s">
        <v>35</v>
      </c>
      <c r="F1657" cm="1">
        <f t="array" ref="F1657">INDEX(Linescores!$A:$D,MATCH(1,(Linescores!$A:$A=Schedule!$A1657)*(Schedule!D1657=Linescores!$C:$C),0),4)</f>
        <v>0</v>
      </c>
      <c r="G1657" cm="1">
        <f t="array" ref="G1657">INDEX(Linescores!$A:$D,MATCH(1,(Linescores!$A:$A=Schedule!$A1657)*(Schedule!E1657=Linescores!$C:$C),0),4)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19990808_LAD@NYM</v>
      </c>
      <c r="C1658" s="2">
        <v>36380</v>
      </c>
      <c r="D1658" t="s">
        <v>112</v>
      </c>
      <c r="E1658" t="s">
        <v>49</v>
      </c>
      <c r="F1658" cm="1">
        <f t="array" ref="F1658">INDEX(Linescores!$A:$D,MATCH(1,(Linescores!$A:$A=Schedule!$A1658)*(Schedule!D1658=Linescores!$C:$C),0),4)</f>
        <v>0</v>
      </c>
      <c r="G1658" cm="1">
        <f t="array" ref="G1658">INDEX(Linescores!$A:$D,MATCH(1,(Linescores!$A:$A=Schedule!$A1658)*(Schedule!E1658=Linescores!$C:$C),0),4)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19990808_SDP@MON</v>
      </c>
      <c r="C1659" s="2">
        <v>36380</v>
      </c>
      <c r="D1659" t="s">
        <v>246</v>
      </c>
      <c r="E1659" t="s">
        <v>40</v>
      </c>
      <c r="F1659" cm="1">
        <f t="array" ref="F1659">INDEX(Linescores!$A:$D,MATCH(1,(Linescores!$A:$A=Schedule!$A1659)*(Schedule!D1659=Linescores!$C:$C),0),4)</f>
        <v>0</v>
      </c>
      <c r="G1659" cm="1">
        <f t="array" ref="G1659">INDEX(Linescores!$A:$D,MATCH(1,(Linescores!$A:$A=Schedule!$A1659)*(Schedule!E1659=Linescores!$C:$C),0),4)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19990808_SFG@ATL</v>
      </c>
      <c r="C1660" s="2">
        <v>36380</v>
      </c>
      <c r="D1660" t="s">
        <v>136</v>
      </c>
      <c r="E1660" t="s">
        <v>36</v>
      </c>
      <c r="F1660" cm="1">
        <f t="array" ref="F1660">INDEX(Linescores!$A:$D,MATCH(1,(Linescores!$A:$A=Schedule!$A1660)*(Schedule!D1660=Linescores!$C:$C),0),4)</f>
        <v>0</v>
      </c>
      <c r="G1660" cm="1">
        <f t="array" ref="G1660">INDEX(Linescores!$A:$D,MATCH(1,(Linescores!$A:$A=Schedule!$A1660)*(Schedule!E1660=Linescores!$C:$C),0),4)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19990808_CIN@MIL</v>
      </c>
      <c r="C1661" s="2">
        <v>36380</v>
      </c>
      <c r="D1661" t="s">
        <v>33</v>
      </c>
      <c r="E1661" t="s">
        <v>53</v>
      </c>
      <c r="F1661" cm="1">
        <f t="array" ref="F1661">INDEX(Linescores!$A:$D,MATCH(1,(Linescores!$A:$A=Schedule!$A1661)*(Schedule!D1661=Linescores!$C:$C),0),4)</f>
        <v>0</v>
      </c>
      <c r="G1661" cm="1">
        <f t="array" ref="G1661">INDEX(Linescores!$A:$D,MATCH(1,(Linescores!$A:$A=Schedule!$A1661)*(Schedule!E1661=Linescores!$C:$C),0),4)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19990808_HOU@CHC</v>
      </c>
      <c r="C1662" s="2">
        <v>36380</v>
      </c>
      <c r="D1662" t="s">
        <v>39</v>
      </c>
      <c r="E1662" t="s">
        <v>48</v>
      </c>
      <c r="F1662" cm="1">
        <f t="array" ref="F1662">INDEX(Linescores!$A:$D,MATCH(1,(Linescores!$A:$A=Schedule!$A1662)*(Schedule!D1662=Linescores!$C:$C),0),4)</f>
        <v>0</v>
      </c>
      <c r="G1662" cm="1">
        <f t="array" ref="G1662">INDEX(Linescores!$A:$D,MATCH(1,(Linescores!$A:$A=Schedule!$A1662)*(Schedule!E1662=Linescores!$C:$C),0),4)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19990808_STL@PIT</v>
      </c>
      <c r="C1663" s="2">
        <v>36380</v>
      </c>
      <c r="D1663" t="s">
        <v>34</v>
      </c>
      <c r="E1663" t="s">
        <v>32</v>
      </c>
      <c r="F1663" cm="1">
        <f t="array" ref="F1663">INDEX(Linescores!$A:$D,MATCH(1,(Linescores!$A:$A=Schedule!$A1663)*(Schedule!D1663=Linescores!$C:$C),0),4)</f>
        <v>0</v>
      </c>
      <c r="G1663" cm="1">
        <f t="array" ref="G1663">INDEX(Linescores!$A:$D,MATCH(1,(Linescores!$A:$A=Schedule!$A1663)*(Schedule!E1663=Linescores!$C:$C),0),4)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19990809_BOS@KCR</v>
      </c>
      <c r="C1664" s="2">
        <v>36381</v>
      </c>
      <c r="D1664" t="s">
        <v>52</v>
      </c>
      <c r="E1664" t="s">
        <v>74</v>
      </c>
      <c r="F1664" cm="1">
        <f t="array" ref="F1664">INDEX(Linescores!$A:$D,MATCH(1,(Linescores!$A:$A=Schedule!$A1664)*(Schedule!D1664=Linescores!$C:$C),0),4)</f>
        <v>0</v>
      </c>
      <c r="G1664" cm="1">
        <f t="array" ref="G1664">INDEX(Linescores!$A:$D,MATCH(1,(Linescores!$A:$A=Schedule!$A1664)*(Schedule!E1664=Linescores!$C:$C),0),4)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19990809_CHW@SEA</v>
      </c>
      <c r="C1665" s="2">
        <v>36381</v>
      </c>
      <c r="D1665" t="s">
        <v>43</v>
      </c>
      <c r="E1665" t="s">
        <v>28</v>
      </c>
      <c r="F1665" cm="1">
        <f t="array" ref="F1665">INDEX(Linescores!$A:$D,MATCH(1,(Linescores!$A:$A=Schedule!$A1665)*(Schedule!D1665=Linescores!$C:$C),0),4)</f>
        <v>0</v>
      </c>
      <c r="G1665" cm="1">
        <f t="array" ref="G1665">INDEX(Linescores!$A:$D,MATCH(1,(Linescores!$A:$A=Schedule!$A1665)*(Schedule!E1665=Linescores!$C:$C),0),4)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19990809_CLE@ANA</v>
      </c>
      <c r="C1666" s="2">
        <v>36381</v>
      </c>
      <c r="D1666" t="s">
        <v>44</v>
      </c>
      <c r="E1666" t="s">
        <v>37</v>
      </c>
      <c r="F1666" cm="1">
        <f t="array" ref="F1666">INDEX(Linescores!$A:$D,MATCH(1,(Linescores!$A:$A=Schedule!$A1666)*(Schedule!D1666=Linescores!$C:$C),0),4)</f>
        <v>0</v>
      </c>
      <c r="G1666" cm="1">
        <f t="array" ref="G1666">INDEX(Linescores!$A:$D,MATCH(1,(Linescores!$A:$A=Schedule!$A1666)*(Schedule!E1666=Linescores!$C:$C),0),4)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19990809_NYY@OAK</v>
      </c>
      <c r="C1667" s="2">
        <v>36381</v>
      </c>
      <c r="D1667" t="s">
        <v>42</v>
      </c>
      <c r="E1667" t="s">
        <v>30</v>
      </c>
      <c r="F1667" cm="1">
        <f t="array" ref="F1667">INDEX(Linescores!$A:$D,MATCH(1,(Linescores!$A:$A=Schedule!$A1667)*(Schedule!D1667=Linescores!$C:$C),0),4)</f>
        <v>0</v>
      </c>
      <c r="G1667" cm="1">
        <f t="array" ref="G1667">INDEX(Linescores!$A:$D,MATCH(1,(Linescores!$A:$A=Schedule!$A1667)*(Schedule!E1667=Linescores!$C:$C),0),4)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19990809_TOR@TEX</v>
      </c>
      <c r="C1668" s="2">
        <v>36381</v>
      </c>
      <c r="D1668" t="s">
        <v>46</v>
      </c>
      <c r="E1668" t="s">
        <v>29</v>
      </c>
      <c r="F1668" cm="1">
        <f t="array" ref="F1668">INDEX(Linescores!$A:$D,MATCH(1,(Linescores!$A:$A=Schedule!$A1668)*(Schedule!D1668=Linescores!$C:$C),0),4)</f>
        <v>0</v>
      </c>
      <c r="G1668" cm="1">
        <f t="array" ref="G1668">INDEX(Linescores!$A:$D,MATCH(1,(Linescores!$A:$A=Schedule!$A1668)*(Schedule!E1668=Linescores!$C:$C),0),4)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19990809_BAL@TBD</v>
      </c>
      <c r="C1669" s="2">
        <v>36381</v>
      </c>
      <c r="D1669" t="s">
        <v>31</v>
      </c>
      <c r="E1669" t="s">
        <v>190</v>
      </c>
      <c r="F1669" cm="1">
        <f t="array" ref="F1669">INDEX(Linescores!$A:$D,MATCH(1,(Linescores!$A:$A=Schedule!$A1669)*(Schedule!D1669=Linescores!$C:$C),0),4)</f>
        <v>0</v>
      </c>
      <c r="G1669" cm="1">
        <f t="array" ref="G1669">INDEX(Linescores!$A:$D,MATCH(1,(Linescores!$A:$A=Schedule!$A1669)*(Schedule!E1669=Linescores!$C:$C),0),4)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19990809_ARI@CHC</v>
      </c>
      <c r="C1670" s="2">
        <v>36381</v>
      </c>
      <c r="D1670" t="s">
        <v>50</v>
      </c>
      <c r="E1670" t="s">
        <v>48</v>
      </c>
      <c r="F1670" cm="1">
        <f t="array" ref="F1670">INDEX(Linescores!$A:$D,MATCH(1,(Linescores!$A:$A=Schedule!$A1670)*(Schedule!D1670=Linescores!$C:$C),0),4)</f>
        <v>0</v>
      </c>
      <c r="G1670" cm="1">
        <f t="array" ref="G1670">INDEX(Linescores!$A:$D,MATCH(1,(Linescores!$A:$A=Schedule!$A1670)*(Schedule!E1670=Linescores!$C:$C),0),4)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19990809_COL@MIL</v>
      </c>
      <c r="C1671" s="2">
        <v>36381</v>
      </c>
      <c r="D1671" t="s">
        <v>51</v>
      </c>
      <c r="E1671" t="s">
        <v>53</v>
      </c>
      <c r="F1671" cm="1">
        <f t="array" ref="F1671">INDEX(Linescores!$A:$D,MATCH(1,(Linescores!$A:$A=Schedule!$A1671)*(Schedule!D1671=Linescores!$C:$C),0),4)</f>
        <v>0</v>
      </c>
      <c r="G1671" cm="1">
        <f t="array" ref="G1671">INDEX(Linescores!$A:$D,MATCH(1,(Linescores!$A:$A=Schedule!$A1671)*(Schedule!E1671=Linescores!$C:$C),0),4)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19990809_HOU@ATL</v>
      </c>
      <c r="C1672" s="2">
        <v>36381</v>
      </c>
      <c r="D1672" t="s">
        <v>39</v>
      </c>
      <c r="E1672" t="s">
        <v>36</v>
      </c>
      <c r="F1672" cm="1">
        <f t="array" ref="F1672">INDEX(Linescores!$A:$D,MATCH(1,(Linescores!$A:$A=Schedule!$A1672)*(Schedule!D1672=Linescores!$C:$C),0),4)</f>
        <v>0</v>
      </c>
      <c r="G1672" cm="1">
        <f t="array" ref="G1672">INDEX(Linescores!$A:$D,MATCH(1,(Linescores!$A:$A=Schedule!$A1672)*(Schedule!E1672=Linescores!$C:$C),0),4)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19990809_LAD@NYM</v>
      </c>
      <c r="C1673" s="2">
        <v>36381</v>
      </c>
      <c r="D1673" t="s">
        <v>112</v>
      </c>
      <c r="E1673" t="s">
        <v>49</v>
      </c>
      <c r="F1673" cm="1">
        <f t="array" ref="F1673">INDEX(Linescores!$A:$D,MATCH(1,(Linescores!$A:$A=Schedule!$A1673)*(Schedule!D1673=Linescores!$C:$C),0),4)</f>
        <v>0</v>
      </c>
      <c r="G1673" cm="1">
        <f t="array" ref="G1673">INDEX(Linescores!$A:$D,MATCH(1,(Linescores!$A:$A=Schedule!$A1673)*(Schedule!E1673=Linescores!$C:$C),0),4)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INDEX(Linescores!$A:$D,MATCH(1,(Linescores!$A:$A=Schedule!$A1674)*(Schedule!D1674=Linescores!$C:$C),0),4)</f>
        <v>0</v>
      </c>
      <c r="G1674" cm="1">
        <f t="array" ref="G1674">INDEX(Linescores!$A:$D,MATCH(1,(Linescores!$A:$A=Schedule!$A1674)*(Schedule!E1674=Linescores!$C:$C),0),4)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INDEX(Linescores!$A:$D,MATCH(1,(Linescores!$A:$A=Schedule!$A1675)*(Schedule!D1675=Linescores!$C:$C),0),4)</f>
        <v>0</v>
      </c>
      <c r="G1675" cm="1">
        <f t="array" ref="G1675">INDEX(Linescores!$A:$D,MATCH(1,(Linescores!$A:$A=Schedule!$A1675)*(Schedule!E1675=Linescores!$C:$C),0),4)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INDEX(Linescores!$A:$D,MATCH(1,(Linescores!$A:$A=Schedule!$A1676)*(Schedule!D1676=Linescores!$C:$C),0),4)</f>
        <v>0</v>
      </c>
      <c r="G1676" cm="1">
        <f t="array" ref="G1676">INDEX(Linescores!$A:$D,MATCH(1,(Linescores!$A:$A=Schedule!$A1676)*(Schedule!E1676=Linescores!$C:$C),0),4)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19990809_CIN@PIT</v>
      </c>
      <c r="C1677" s="2">
        <v>36381</v>
      </c>
      <c r="D1677" t="s">
        <v>33</v>
      </c>
      <c r="E1677" t="s">
        <v>32</v>
      </c>
      <c r="F1677" cm="1">
        <f t="array" ref="F1677">INDEX(Linescores!$A:$D,MATCH(1,(Linescores!$A:$A=Schedule!$A1677)*(Schedule!D1677=Linescores!$C:$C),0),4)</f>
        <v>0</v>
      </c>
      <c r="G1677" cm="1">
        <f t="array" ref="G1677">INDEX(Linescores!$A:$D,MATCH(1,(Linescores!$A:$A=Schedule!$A1677)*(Schedule!E1677=Linescores!$C:$C),0),4)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19990810_BOS@KCR</v>
      </c>
      <c r="C1678" s="2">
        <v>36382</v>
      </c>
      <c r="D1678" t="s">
        <v>52</v>
      </c>
      <c r="E1678" t="s">
        <v>74</v>
      </c>
      <c r="F1678" cm="1">
        <f t="array" ref="F1678">INDEX(Linescores!$A:$D,MATCH(1,(Linescores!$A:$A=Schedule!$A1678)*(Schedule!D1678=Linescores!$C:$C),0),4)</f>
        <v>0</v>
      </c>
      <c r="G1678" cm="1">
        <f t="array" ref="G1678">INDEX(Linescores!$A:$D,MATCH(1,(Linescores!$A:$A=Schedule!$A1678)*(Schedule!E1678=Linescores!$C:$C),0),4)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19990810_CHW@SEA</v>
      </c>
      <c r="C1679" s="2">
        <v>36382</v>
      </c>
      <c r="D1679" t="s">
        <v>43</v>
      </c>
      <c r="E1679" t="s">
        <v>28</v>
      </c>
      <c r="F1679" cm="1">
        <f t="array" ref="F1679">INDEX(Linescores!$A:$D,MATCH(1,(Linescores!$A:$A=Schedule!$A1679)*(Schedule!D1679=Linescores!$C:$C),0),4)</f>
        <v>0</v>
      </c>
      <c r="G1679" cm="1">
        <f t="array" ref="G1679">INDEX(Linescores!$A:$D,MATCH(1,(Linescores!$A:$A=Schedule!$A1679)*(Schedule!E1679=Linescores!$C:$C),0),4)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19990810_CLE@ANA</v>
      </c>
      <c r="C1680" s="2">
        <v>36382</v>
      </c>
      <c r="D1680" t="s">
        <v>44</v>
      </c>
      <c r="E1680" t="s">
        <v>37</v>
      </c>
      <c r="F1680" cm="1">
        <f t="array" ref="F1680">INDEX(Linescores!$A:$D,MATCH(1,(Linescores!$A:$A=Schedule!$A1680)*(Schedule!D1680=Linescores!$C:$C),0),4)</f>
        <v>0</v>
      </c>
      <c r="G1680" cm="1">
        <f t="array" ref="G1680">INDEX(Linescores!$A:$D,MATCH(1,(Linescores!$A:$A=Schedule!$A1680)*(Schedule!E1680=Linescores!$C:$C),0),4)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19990810_DET@TEX</v>
      </c>
      <c r="C1681" s="2">
        <v>36382</v>
      </c>
      <c r="D1681" t="s">
        <v>45</v>
      </c>
      <c r="E1681" t="s">
        <v>29</v>
      </c>
      <c r="F1681" cm="1">
        <f t="array" ref="F1681">INDEX(Linescores!$A:$D,MATCH(1,(Linescores!$A:$A=Schedule!$A1681)*(Schedule!D1681=Linescores!$C:$C),0),4)</f>
        <v>0</v>
      </c>
      <c r="G1681" cm="1">
        <f t="array" ref="G1681">INDEX(Linescores!$A:$D,MATCH(1,(Linescores!$A:$A=Schedule!$A1681)*(Schedule!E1681=Linescores!$C:$C),0),4)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19990810_NYY@OAK</v>
      </c>
      <c r="C1682" s="2">
        <v>36382</v>
      </c>
      <c r="D1682" t="s">
        <v>42</v>
      </c>
      <c r="E1682" t="s">
        <v>30</v>
      </c>
      <c r="F1682" cm="1">
        <f t="array" ref="F1682">INDEX(Linescores!$A:$D,MATCH(1,(Linescores!$A:$A=Schedule!$A1682)*(Schedule!D1682=Linescores!$C:$C),0),4)</f>
        <v>0</v>
      </c>
      <c r="G1682" cm="1">
        <f t="array" ref="G1682">INDEX(Linescores!$A:$D,MATCH(1,(Linescores!$A:$A=Schedule!$A1682)*(Schedule!E1682=Linescores!$C:$C),0),4)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19990810_TOR@MIN</v>
      </c>
      <c r="C1683" s="2">
        <v>36382</v>
      </c>
      <c r="D1683" t="s">
        <v>46</v>
      </c>
      <c r="E1683" t="s">
        <v>38</v>
      </c>
      <c r="F1683" cm="1">
        <f t="array" ref="F1683">INDEX(Linescores!$A:$D,MATCH(1,(Linescores!$A:$A=Schedule!$A1683)*(Schedule!D1683=Linescores!$C:$C),0),4)</f>
        <v>0</v>
      </c>
      <c r="G1683" cm="1">
        <f t="array" ref="G1683">INDEX(Linescores!$A:$D,MATCH(1,(Linescores!$A:$A=Schedule!$A1683)*(Schedule!E1683=Linescores!$C:$C),0),4)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19990810_BAL@TBD</v>
      </c>
      <c r="C1684" s="2">
        <v>36382</v>
      </c>
      <c r="D1684" t="s">
        <v>31</v>
      </c>
      <c r="E1684" t="s">
        <v>190</v>
      </c>
      <c r="F1684" cm="1">
        <f t="array" ref="F1684">INDEX(Linescores!$A:$D,MATCH(1,(Linescores!$A:$A=Schedule!$A1684)*(Schedule!D1684=Linescores!$C:$C),0),4)</f>
        <v>0</v>
      </c>
      <c r="G1684" cm="1">
        <f t="array" ref="G1684">INDEX(Linescores!$A:$D,MATCH(1,(Linescores!$A:$A=Schedule!$A1684)*(Schedule!E1684=Linescores!$C:$C),0),4)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19990810_ARI@CHC</v>
      </c>
      <c r="C1685" s="2">
        <v>36382</v>
      </c>
      <c r="D1685" t="s">
        <v>50</v>
      </c>
      <c r="E1685" t="s">
        <v>48</v>
      </c>
      <c r="F1685" cm="1">
        <f t="array" ref="F1685">INDEX(Linescores!$A:$D,MATCH(1,(Linescores!$A:$A=Schedule!$A1685)*(Schedule!D1685=Linescores!$C:$C),0),4)</f>
        <v>0</v>
      </c>
      <c r="G1685" cm="1">
        <f t="array" ref="G1685">INDEX(Linescores!$A:$D,MATCH(1,(Linescores!$A:$A=Schedule!$A1685)*(Schedule!E1685=Linescores!$C:$C),0),4)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19990810_COL@MIL</v>
      </c>
      <c r="C1686" s="2">
        <v>36382</v>
      </c>
      <c r="D1686" t="s">
        <v>51</v>
      </c>
      <c r="E1686" t="s">
        <v>53</v>
      </c>
      <c r="F1686" cm="1">
        <f t="array" ref="F1686">INDEX(Linescores!$A:$D,MATCH(1,(Linescores!$A:$A=Schedule!$A1686)*(Schedule!D1686=Linescores!$C:$C),0),4)</f>
        <v>0</v>
      </c>
      <c r="G1686" cm="1">
        <f t="array" ref="G1686">INDEX(Linescores!$A:$D,MATCH(1,(Linescores!$A:$A=Schedule!$A1686)*(Schedule!E1686=Linescores!$C:$C),0),4)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19990810_HOU@ATL</v>
      </c>
      <c r="C1687" s="2">
        <v>36382</v>
      </c>
      <c r="D1687" t="s">
        <v>39</v>
      </c>
      <c r="E1687" t="s">
        <v>36</v>
      </c>
      <c r="F1687" cm="1">
        <f t="array" ref="F1687">INDEX(Linescores!$A:$D,MATCH(1,(Linescores!$A:$A=Schedule!$A1687)*(Schedule!D1687=Linescores!$C:$C),0),4)</f>
        <v>0</v>
      </c>
      <c r="G1687" cm="1">
        <f t="array" ref="G1687">INDEX(Linescores!$A:$D,MATCH(1,(Linescores!$A:$A=Schedule!$A1687)*(Schedule!E1687=Linescores!$C:$C),0),4)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19990810_LAD@MON</v>
      </c>
      <c r="C1688" s="2">
        <v>36382</v>
      </c>
      <c r="D1688" t="s">
        <v>112</v>
      </c>
      <c r="E1688" t="s">
        <v>40</v>
      </c>
      <c r="F1688" cm="1">
        <f t="array" ref="F1688">INDEX(Linescores!$A:$D,MATCH(1,(Linescores!$A:$A=Schedule!$A1688)*(Schedule!D1688=Linescores!$C:$C),0),4)</f>
        <v>0</v>
      </c>
      <c r="G1688" cm="1">
        <f t="array" ref="G1688">INDEX(Linescores!$A:$D,MATCH(1,(Linescores!$A:$A=Schedule!$A1688)*(Schedule!E1688=Linescores!$C:$C),0),4)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INDEX(Linescores!$A:$D,MATCH(1,(Linescores!$A:$A=Schedule!$A1689)*(Schedule!D1689=Linescores!$C:$C),0),4)</f>
        <v>0</v>
      </c>
      <c r="G1689" cm="1">
        <f t="array" ref="G1689">INDEX(Linescores!$A:$D,MATCH(1,(Linescores!$A:$A=Schedule!$A1689)*(Schedule!E1689=Linescores!$C:$C),0),4)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INDEX(Linescores!$A:$D,MATCH(1,(Linescores!$A:$A=Schedule!$A1690)*(Schedule!D1690=Linescores!$C:$C),0),4)</f>
        <v>0</v>
      </c>
      <c r="G1690" cm="1">
        <f t="array" ref="G1690">INDEX(Linescores!$A:$D,MATCH(1,(Linescores!$A:$A=Schedule!$A1690)*(Schedule!E1690=Linescores!$C:$C),0),4)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INDEX(Linescores!$A:$D,MATCH(1,(Linescores!$A:$A=Schedule!$A1691)*(Schedule!D1691=Linescores!$C:$C),0),4)</f>
        <v>0</v>
      </c>
      <c r="G1691" cm="1">
        <f t="array" ref="G1691">INDEX(Linescores!$A:$D,MATCH(1,(Linescores!$A:$A=Schedule!$A1691)*(Schedule!E1691=Linescores!$C:$C),0),4)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19990810_CIN@PIT</v>
      </c>
      <c r="C1692" s="2">
        <v>36382</v>
      </c>
      <c r="D1692" t="s">
        <v>33</v>
      </c>
      <c r="E1692" t="s">
        <v>32</v>
      </c>
      <c r="F1692" cm="1">
        <f t="array" ref="F1692">INDEX(Linescores!$A:$D,MATCH(1,(Linescores!$A:$A=Schedule!$A1692)*(Schedule!D1692=Linescores!$C:$C),0),4)</f>
        <v>0</v>
      </c>
      <c r="G1692" cm="1">
        <f t="array" ref="G1692">INDEX(Linescores!$A:$D,MATCH(1,(Linescores!$A:$A=Schedule!$A1692)*(Schedule!E1692=Linescores!$C:$C),0),4)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19990811_BOS@KCR</v>
      </c>
      <c r="C1693" s="2">
        <v>36383</v>
      </c>
      <c r="D1693" t="s">
        <v>52</v>
      </c>
      <c r="E1693" t="s">
        <v>74</v>
      </c>
      <c r="F1693" cm="1">
        <f t="array" ref="F1693">INDEX(Linescores!$A:$D,MATCH(1,(Linescores!$A:$A=Schedule!$A1693)*(Schedule!D1693=Linescores!$C:$C),0),4)</f>
        <v>0</v>
      </c>
      <c r="G1693" cm="1">
        <f t="array" ref="G1693">INDEX(Linescores!$A:$D,MATCH(1,(Linescores!$A:$A=Schedule!$A1693)*(Schedule!E1693=Linescores!$C:$C),0),4)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19990811_CHW@SEA</v>
      </c>
      <c r="C1694" s="2">
        <v>36383</v>
      </c>
      <c r="D1694" t="s">
        <v>43</v>
      </c>
      <c r="E1694" t="s">
        <v>28</v>
      </c>
      <c r="F1694" cm="1">
        <f t="array" ref="F1694">INDEX(Linescores!$A:$D,MATCH(1,(Linescores!$A:$A=Schedule!$A1694)*(Schedule!D1694=Linescores!$C:$C),0),4)</f>
        <v>0</v>
      </c>
      <c r="G1694" cm="1">
        <f t="array" ref="G1694">INDEX(Linescores!$A:$D,MATCH(1,(Linescores!$A:$A=Schedule!$A1694)*(Schedule!E1694=Linescores!$C:$C),0),4)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19990811_CLE@ANA</v>
      </c>
      <c r="C1695" s="2">
        <v>36383</v>
      </c>
      <c r="D1695" t="s">
        <v>44</v>
      </c>
      <c r="E1695" t="s">
        <v>37</v>
      </c>
      <c r="F1695" cm="1">
        <f t="array" ref="F1695">INDEX(Linescores!$A:$D,MATCH(1,(Linescores!$A:$A=Schedule!$A1695)*(Schedule!D1695=Linescores!$C:$C),0),4)</f>
        <v>0</v>
      </c>
      <c r="G1695" cm="1">
        <f t="array" ref="G1695">INDEX(Linescores!$A:$D,MATCH(1,(Linescores!$A:$A=Schedule!$A1695)*(Schedule!E1695=Linescores!$C:$C),0),4)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19990811_DET@TEX</v>
      </c>
      <c r="C1696" s="2">
        <v>36383</v>
      </c>
      <c r="D1696" t="s">
        <v>45</v>
      </c>
      <c r="E1696" t="s">
        <v>29</v>
      </c>
      <c r="F1696" cm="1">
        <f t="array" ref="F1696">INDEX(Linescores!$A:$D,MATCH(1,(Linescores!$A:$A=Schedule!$A1696)*(Schedule!D1696=Linescores!$C:$C),0),4)</f>
        <v>0</v>
      </c>
      <c r="G1696" cm="1">
        <f t="array" ref="G1696">INDEX(Linescores!$A:$D,MATCH(1,(Linescores!$A:$A=Schedule!$A1696)*(Schedule!E1696=Linescores!$C:$C),0),4)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19990811_NYY@OAK</v>
      </c>
      <c r="C1697" s="2">
        <v>36383</v>
      </c>
      <c r="D1697" t="s">
        <v>42</v>
      </c>
      <c r="E1697" t="s">
        <v>30</v>
      </c>
      <c r="F1697" cm="1">
        <f t="array" ref="F1697">INDEX(Linescores!$A:$D,MATCH(1,(Linescores!$A:$A=Schedule!$A1697)*(Schedule!D1697=Linescores!$C:$C),0),4)</f>
        <v>0</v>
      </c>
      <c r="G1697" cm="1">
        <f t="array" ref="G1697">INDEX(Linescores!$A:$D,MATCH(1,(Linescores!$A:$A=Schedule!$A1697)*(Schedule!E1697=Linescores!$C:$C),0),4)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19990811_TOR@MIN</v>
      </c>
      <c r="C1698" s="2">
        <v>36383</v>
      </c>
      <c r="D1698" t="s">
        <v>46</v>
      </c>
      <c r="E1698" t="s">
        <v>38</v>
      </c>
      <c r="F1698" cm="1">
        <f t="array" ref="F1698">INDEX(Linescores!$A:$D,MATCH(1,(Linescores!$A:$A=Schedule!$A1698)*(Schedule!D1698=Linescores!$C:$C),0),4)</f>
        <v>0</v>
      </c>
      <c r="G1698" cm="1">
        <f t="array" ref="G1698">INDEX(Linescores!$A:$D,MATCH(1,(Linescores!$A:$A=Schedule!$A1698)*(Schedule!E1698=Linescores!$C:$C),0),4)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19990811_BAL@TBD</v>
      </c>
      <c r="C1699" s="2">
        <v>36383</v>
      </c>
      <c r="D1699" t="s">
        <v>31</v>
      </c>
      <c r="E1699" t="s">
        <v>190</v>
      </c>
      <c r="F1699" cm="1">
        <f t="array" ref="F1699">INDEX(Linescores!$A:$D,MATCH(1,(Linescores!$A:$A=Schedule!$A1699)*(Schedule!D1699=Linescores!$C:$C),0),4)</f>
        <v>0</v>
      </c>
      <c r="G1699" cm="1">
        <f t="array" ref="G1699">INDEX(Linescores!$A:$D,MATCH(1,(Linescores!$A:$A=Schedule!$A1699)*(Schedule!E1699=Linescores!$C:$C),0),4)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19990811_ARI@CHC</v>
      </c>
      <c r="C1700" s="2">
        <v>36383</v>
      </c>
      <c r="D1700" t="s">
        <v>50</v>
      </c>
      <c r="E1700" t="s">
        <v>48</v>
      </c>
      <c r="F1700" cm="1">
        <f t="array" ref="F1700">INDEX(Linescores!$A:$D,MATCH(1,(Linescores!$A:$A=Schedule!$A1700)*(Schedule!D1700=Linescores!$C:$C),0),4)</f>
        <v>0</v>
      </c>
      <c r="G1700" cm="1">
        <f t="array" ref="G1700">INDEX(Linescores!$A:$D,MATCH(1,(Linescores!$A:$A=Schedule!$A1700)*(Schedule!E1700=Linescores!$C:$C),0),4)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19990811_COL@MIL</v>
      </c>
      <c r="C1701" s="2">
        <v>36383</v>
      </c>
      <c r="D1701" t="s">
        <v>51</v>
      </c>
      <c r="E1701" t="s">
        <v>53</v>
      </c>
      <c r="F1701" cm="1">
        <f t="array" ref="F1701">INDEX(Linescores!$A:$D,MATCH(1,(Linescores!$A:$A=Schedule!$A1701)*(Schedule!D1701=Linescores!$C:$C),0),4)</f>
        <v>0</v>
      </c>
      <c r="G1701" cm="1">
        <f t="array" ref="G1701">INDEX(Linescores!$A:$D,MATCH(1,(Linescores!$A:$A=Schedule!$A1701)*(Schedule!E1701=Linescores!$C:$C),0),4)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19990811_HOU@ATL</v>
      </c>
      <c r="C1702" s="2">
        <v>36383</v>
      </c>
      <c r="D1702" t="s">
        <v>39</v>
      </c>
      <c r="E1702" t="s">
        <v>36</v>
      </c>
      <c r="F1702" cm="1">
        <f t="array" ref="F1702">INDEX(Linescores!$A:$D,MATCH(1,(Linescores!$A:$A=Schedule!$A1702)*(Schedule!D1702=Linescores!$C:$C),0),4)</f>
        <v>0</v>
      </c>
      <c r="G1702" cm="1">
        <f t="array" ref="G1702">INDEX(Linescores!$A:$D,MATCH(1,(Linescores!$A:$A=Schedule!$A1702)*(Schedule!E1702=Linescores!$C:$C),0),4)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19990811_LAD@MON</v>
      </c>
      <c r="C1703" s="2">
        <v>36383</v>
      </c>
      <c r="D1703" t="s">
        <v>112</v>
      </c>
      <c r="E1703" t="s">
        <v>40</v>
      </c>
      <c r="F1703" cm="1">
        <f t="array" ref="F1703">INDEX(Linescores!$A:$D,MATCH(1,(Linescores!$A:$A=Schedule!$A1703)*(Schedule!D1703=Linescores!$C:$C),0),4)</f>
        <v>0</v>
      </c>
      <c r="G1703" cm="1">
        <f t="array" ref="G1703">INDEX(Linescores!$A:$D,MATCH(1,(Linescores!$A:$A=Schedule!$A1703)*(Schedule!E1703=Linescores!$C:$C),0),4)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INDEX(Linescores!$A:$D,MATCH(1,(Linescores!$A:$A=Schedule!$A1704)*(Schedule!D1704=Linescores!$C:$C),0),4)</f>
        <v>0</v>
      </c>
      <c r="G1704" cm="1">
        <f t="array" ref="G1704">INDEX(Linescores!$A:$D,MATCH(1,(Linescores!$A:$A=Schedule!$A1704)*(Schedule!E1704=Linescores!$C:$C),0),4)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INDEX(Linescores!$A:$D,MATCH(1,(Linescores!$A:$A=Schedule!$A1705)*(Schedule!D1705=Linescores!$C:$C),0),4)</f>
        <v>0</v>
      </c>
      <c r="G1705" cm="1">
        <f t="array" ref="G1705">INDEX(Linescores!$A:$D,MATCH(1,(Linescores!$A:$A=Schedule!$A1705)*(Schedule!E1705=Linescores!$C:$C),0),4)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INDEX(Linescores!$A:$D,MATCH(1,(Linescores!$A:$A=Schedule!$A1706)*(Schedule!D1706=Linescores!$C:$C),0),4)</f>
        <v>0</v>
      </c>
      <c r="G1706" cm="1">
        <f t="array" ref="G1706">INDEX(Linescores!$A:$D,MATCH(1,(Linescores!$A:$A=Schedule!$A1706)*(Schedule!E1706=Linescores!$C:$C),0),4)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19990811_CIN@PIT</v>
      </c>
      <c r="C1707" s="2">
        <v>36383</v>
      </c>
      <c r="D1707" t="s">
        <v>33</v>
      </c>
      <c r="E1707" t="s">
        <v>32</v>
      </c>
      <c r="F1707" cm="1">
        <f t="array" ref="F1707">INDEX(Linescores!$A:$D,MATCH(1,(Linescores!$A:$A=Schedule!$A1707)*(Schedule!D1707=Linescores!$C:$C),0),4)</f>
        <v>0</v>
      </c>
      <c r="G1707" cm="1">
        <f t="array" ref="G1707">INDEX(Linescores!$A:$D,MATCH(1,(Linescores!$A:$A=Schedule!$A1707)*(Schedule!E1707=Linescores!$C:$C),0),4)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INDEX(Linescores!$A:$D,MATCH(1,(Linescores!$A:$A=Schedule!$A1708)*(Schedule!D1708=Linescores!$C:$C),0),4)</f>
        <v>0</v>
      </c>
      <c r="G1708" cm="1">
        <f t="array" ref="G1708">INDEX(Linescores!$A:$D,MATCH(1,(Linescores!$A:$A=Schedule!$A1708)*(Schedule!E1708=Linescores!$C:$C),0),4)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19990812_TBD@KCR</v>
      </c>
      <c r="C1709" s="2">
        <v>36384</v>
      </c>
      <c r="D1709" t="s">
        <v>190</v>
      </c>
      <c r="E1709" t="s">
        <v>74</v>
      </c>
      <c r="F1709" cm="1">
        <f t="array" ref="F1709">INDEX(Linescores!$A:$D,MATCH(1,(Linescores!$A:$A=Schedule!$A1709)*(Schedule!D1709=Linescores!$C:$C),0),4)</f>
        <v>0</v>
      </c>
      <c r="G1709" cm="1">
        <f t="array" ref="G1709">INDEX(Linescores!$A:$D,MATCH(1,(Linescores!$A:$A=Schedule!$A1709)*(Schedule!E1709=Linescores!$C:$C),0),4)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19990812_TOR@MIN</v>
      </c>
      <c r="C1710" s="2">
        <v>36384</v>
      </c>
      <c r="D1710" t="s">
        <v>46</v>
      </c>
      <c r="E1710" t="s">
        <v>38</v>
      </c>
      <c r="F1710" cm="1">
        <f t="array" ref="F1710">INDEX(Linescores!$A:$D,MATCH(1,(Linescores!$A:$A=Schedule!$A1710)*(Schedule!D1710=Linescores!$C:$C),0),4)</f>
        <v>0</v>
      </c>
      <c r="G1710" cm="1">
        <f t="array" ref="G1710">INDEX(Linescores!$A:$D,MATCH(1,(Linescores!$A:$A=Schedule!$A1710)*(Schedule!E1710=Linescores!$C:$C),0),4)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19990812_LAD@MON</v>
      </c>
      <c r="C1711" s="2">
        <v>36384</v>
      </c>
      <c r="D1711" t="s">
        <v>112</v>
      </c>
      <c r="E1711" t="s">
        <v>40</v>
      </c>
      <c r="F1711" cm="1">
        <f t="array" ref="F1711">INDEX(Linescores!$A:$D,MATCH(1,(Linescores!$A:$A=Schedule!$A1711)*(Schedule!D1711=Linescores!$C:$C),0),4)</f>
        <v>0</v>
      </c>
      <c r="G1711" cm="1">
        <f t="array" ref="G1711">INDEX(Linescores!$A:$D,MATCH(1,(Linescores!$A:$A=Schedule!$A1711)*(Schedule!E1711=Linescores!$C:$C),0),4)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19990812_SDP@NYM</v>
      </c>
      <c r="C1712" s="2">
        <v>36384</v>
      </c>
      <c r="D1712" t="s">
        <v>246</v>
      </c>
      <c r="E1712" t="s">
        <v>49</v>
      </c>
      <c r="F1712" cm="1">
        <f t="array" ref="F1712">INDEX(Linescores!$A:$D,MATCH(1,(Linescores!$A:$A=Schedule!$A1712)*(Schedule!D1712=Linescores!$C:$C),0),4)</f>
        <v>0</v>
      </c>
      <c r="G1712" cm="1">
        <f t="array" ref="G1712">INDEX(Linescores!$A:$D,MATCH(1,(Linescores!$A:$A=Schedule!$A1712)*(Schedule!E1712=Linescores!$C:$C),0),4)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INDEX(Linescores!$A:$D,MATCH(1,(Linescores!$A:$A=Schedule!$A1713)*(Schedule!D1713=Linescores!$C:$C),0),4)</f>
        <v>0</v>
      </c>
      <c r="G1713" cm="1">
        <f t="array" ref="G1713">INDEX(Linescores!$A:$D,MATCH(1,(Linescores!$A:$A=Schedule!$A1713)*(Schedule!E1713=Linescores!$C:$C),0),4)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19990813_BAL@CLE</v>
      </c>
      <c r="C1714" s="2">
        <v>36385</v>
      </c>
      <c r="D1714" t="s">
        <v>31</v>
      </c>
      <c r="E1714" t="s">
        <v>44</v>
      </c>
      <c r="F1714" cm="1">
        <f t="array" ref="F1714">INDEX(Linescores!$A:$D,MATCH(1,(Linescores!$A:$A=Schedule!$A1714)*(Schedule!D1714=Linescores!$C:$C),0),4)</f>
        <v>0</v>
      </c>
      <c r="G1714" cm="1">
        <f t="array" ref="G1714">INDEX(Linescores!$A:$D,MATCH(1,(Linescores!$A:$A=Schedule!$A1714)*(Schedule!E1714=Linescores!$C:$C),0),4)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19990813_MIN@NYY</v>
      </c>
      <c r="C1715" s="2">
        <v>36385</v>
      </c>
      <c r="D1715" t="s">
        <v>38</v>
      </c>
      <c r="E1715" t="s">
        <v>42</v>
      </c>
      <c r="F1715" cm="1">
        <f t="array" ref="F1715">INDEX(Linescores!$A:$D,MATCH(1,(Linescores!$A:$A=Schedule!$A1715)*(Schedule!D1715=Linescores!$C:$C),0),4)</f>
        <v>0</v>
      </c>
      <c r="G1715" cm="1">
        <f t="array" ref="G1715">INDEX(Linescores!$A:$D,MATCH(1,(Linescores!$A:$A=Schedule!$A1715)*(Schedule!E1715=Linescores!$C:$C),0),4)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19990813_OAK@TOR</v>
      </c>
      <c r="C1716" s="2">
        <v>36385</v>
      </c>
      <c r="D1716" t="s">
        <v>30</v>
      </c>
      <c r="E1716" t="s">
        <v>46</v>
      </c>
      <c r="F1716" cm="1">
        <f t="array" ref="F1716">INDEX(Linescores!$A:$D,MATCH(1,(Linescores!$A:$A=Schedule!$A1716)*(Schedule!D1716=Linescores!$C:$C),0),4)</f>
        <v>0</v>
      </c>
      <c r="G1716" cm="1">
        <f t="array" ref="G1716">INDEX(Linescores!$A:$D,MATCH(1,(Linescores!$A:$A=Schedule!$A1716)*(Schedule!E1716=Linescores!$C:$C),0),4)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19990813_SEA@BOS</v>
      </c>
      <c r="C1717" s="2">
        <v>36385</v>
      </c>
      <c r="D1717" t="s">
        <v>28</v>
      </c>
      <c r="E1717" t="s">
        <v>52</v>
      </c>
      <c r="F1717" cm="1">
        <f t="array" ref="F1717">INDEX(Linescores!$A:$D,MATCH(1,(Linescores!$A:$A=Schedule!$A1717)*(Schedule!D1717=Linescores!$C:$C),0),4)</f>
        <v>0</v>
      </c>
      <c r="G1717" cm="1">
        <f t="array" ref="G1717">INDEX(Linescores!$A:$D,MATCH(1,(Linescores!$A:$A=Schedule!$A1717)*(Schedule!E1717=Linescores!$C:$C),0),4)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19990813_TBD@KCR</v>
      </c>
      <c r="C1718" s="2">
        <v>36385</v>
      </c>
      <c r="D1718" t="s">
        <v>190</v>
      </c>
      <c r="E1718" t="s">
        <v>74</v>
      </c>
      <c r="F1718" cm="1">
        <f t="array" ref="F1718">INDEX(Linescores!$A:$D,MATCH(1,(Linescores!$A:$A=Schedule!$A1718)*(Schedule!D1718=Linescores!$C:$C),0),4)</f>
        <v>0</v>
      </c>
      <c r="G1718" cm="1">
        <f t="array" ref="G1718">INDEX(Linescores!$A:$D,MATCH(1,(Linescores!$A:$A=Schedule!$A1718)*(Schedule!E1718=Linescores!$C:$C),0),4)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19990813_ATL@LAD</v>
      </c>
      <c r="C1719" s="2">
        <v>36385</v>
      </c>
      <c r="D1719" t="s">
        <v>36</v>
      </c>
      <c r="E1719" t="s">
        <v>112</v>
      </c>
      <c r="F1719" cm="1">
        <f t="array" ref="F1719">INDEX(Linescores!$A:$D,MATCH(1,(Linescores!$A:$A=Schedule!$A1719)*(Schedule!D1719=Linescores!$C:$C),0),4)</f>
        <v>0</v>
      </c>
      <c r="G1719" cm="1">
        <f t="array" ref="G1719">INDEX(Linescores!$A:$D,MATCH(1,(Linescores!$A:$A=Schedule!$A1719)*(Schedule!E1719=Linescores!$C:$C),0),4)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19990813_FLA@SDP</v>
      </c>
      <c r="C1720" s="2">
        <v>36385</v>
      </c>
      <c r="D1720" t="s">
        <v>35</v>
      </c>
      <c r="E1720" t="s">
        <v>246</v>
      </c>
      <c r="F1720" cm="1">
        <f t="array" ref="F1720">INDEX(Linescores!$A:$D,MATCH(1,(Linescores!$A:$A=Schedule!$A1720)*(Schedule!D1720=Linescores!$C:$C),0),4)</f>
        <v>0</v>
      </c>
      <c r="G1720" cm="1">
        <f t="array" ref="G1720">INDEX(Linescores!$A:$D,MATCH(1,(Linescores!$A:$A=Schedule!$A1720)*(Schedule!E1720=Linescores!$C:$C),0),4)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19990813_MIL@ARI</v>
      </c>
      <c r="C1721" s="2">
        <v>36385</v>
      </c>
      <c r="D1721" t="s">
        <v>53</v>
      </c>
      <c r="E1721" t="s">
        <v>50</v>
      </c>
      <c r="F1721" cm="1">
        <f t="array" ref="F1721">INDEX(Linescores!$A:$D,MATCH(1,(Linescores!$A:$A=Schedule!$A1721)*(Schedule!D1721=Linescores!$C:$C),0),4)</f>
        <v>0</v>
      </c>
      <c r="G1721" cm="1">
        <f t="array" ref="G1721">INDEX(Linescores!$A:$D,MATCH(1,(Linescores!$A:$A=Schedule!$A1721)*(Schedule!E1721=Linescores!$C:$C),0),4)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INDEX(Linescores!$A:$D,MATCH(1,(Linescores!$A:$A=Schedule!$A1722)*(Schedule!D1722=Linescores!$C:$C),0),4)</f>
        <v>0</v>
      </c>
      <c r="G1722" cm="1">
        <f t="array" ref="G1722">INDEX(Linescores!$A:$D,MATCH(1,(Linescores!$A:$A=Schedule!$A1722)*(Schedule!E1722=Linescores!$C:$C),0),4)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19990813_PHI@CIN</v>
      </c>
      <c r="C1723" s="2">
        <v>36385</v>
      </c>
      <c r="D1723" t="s">
        <v>47</v>
      </c>
      <c r="E1723" t="s">
        <v>33</v>
      </c>
      <c r="F1723" cm="1">
        <f t="array" ref="F1723">INDEX(Linescores!$A:$D,MATCH(1,(Linescores!$A:$A=Schedule!$A1723)*(Schedule!D1723=Linescores!$C:$C),0),4)</f>
        <v>0</v>
      </c>
      <c r="G1723" cm="1">
        <f t="array" ref="G1723">INDEX(Linescores!$A:$D,MATCH(1,(Linescores!$A:$A=Schedule!$A1723)*(Schedule!E1723=Linescores!$C:$C),0),4)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19990813_CHC@STL</v>
      </c>
      <c r="C1724" s="2">
        <v>36385</v>
      </c>
      <c r="D1724" t="s">
        <v>48</v>
      </c>
      <c r="E1724" t="s">
        <v>34</v>
      </c>
      <c r="F1724" cm="1">
        <f t="array" ref="F1724">INDEX(Linescores!$A:$D,MATCH(1,(Linescores!$A:$A=Schedule!$A1724)*(Schedule!D1724=Linescores!$C:$C),0),4)</f>
        <v>0</v>
      </c>
      <c r="G1724" cm="1">
        <f t="array" ref="G1724">INDEX(Linescores!$A:$D,MATCH(1,(Linescores!$A:$A=Schedule!$A1724)*(Schedule!E1724=Linescores!$C:$C),0),4)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INDEX(Linescores!$A:$D,MATCH(1,(Linescores!$A:$A=Schedule!$A1725)*(Schedule!D1725=Linescores!$C:$C),0),4)</f>
        <v>0</v>
      </c>
      <c r="G1725" cm="1">
        <f t="array" ref="G1725">INDEX(Linescores!$A:$D,MATCH(1,(Linescores!$A:$A=Schedule!$A1725)*(Schedule!E1725=Linescores!$C:$C),0),4)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19990813_TEX@CHW</v>
      </c>
      <c r="C1726" s="2">
        <v>36385</v>
      </c>
      <c r="D1726" t="s">
        <v>29</v>
      </c>
      <c r="E1726" t="s">
        <v>43</v>
      </c>
      <c r="F1726" cm="1">
        <f t="array" ref="F1726">INDEX(Linescores!$A:$D,MATCH(1,(Linescores!$A:$A=Schedule!$A1726)*(Schedule!D1726=Linescores!$C:$C),0),4)</f>
        <v>0</v>
      </c>
      <c r="G1726" cm="1">
        <f t="array" ref="G1726">INDEX(Linescores!$A:$D,MATCH(1,(Linescores!$A:$A=Schedule!$A1726)*(Schedule!E1726=Linescores!$C:$C),0),4)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19990813_MON@COL</v>
      </c>
      <c r="C1727" s="2">
        <v>36385</v>
      </c>
      <c r="D1727" t="s">
        <v>40</v>
      </c>
      <c r="E1727" t="s">
        <v>51</v>
      </c>
      <c r="F1727" cm="1">
        <f t="array" ref="F1727">INDEX(Linescores!$A:$D,MATCH(1,(Linescores!$A:$A=Schedule!$A1727)*(Schedule!D1727=Linescores!$C:$C),0),4)</f>
        <v>0</v>
      </c>
      <c r="G1727" cm="1">
        <f t="array" ref="G1727">INDEX(Linescores!$A:$D,MATCH(1,(Linescores!$A:$A=Schedule!$A1727)*(Schedule!E1727=Linescores!$C:$C),0),4)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INDEX(Linescores!$A:$D,MATCH(1,(Linescores!$A:$A=Schedule!$A1728)*(Schedule!D1728=Linescores!$C:$C),0),4)</f>
        <v>0</v>
      </c>
      <c r="G1728" cm="1">
        <f t="array" ref="G1728">INDEX(Linescores!$A:$D,MATCH(1,(Linescores!$A:$A=Schedule!$A1728)*(Schedule!E1728=Linescores!$C:$C),0),4)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19990813_MON@COL</v>
      </c>
      <c r="C1729" s="2">
        <v>36385</v>
      </c>
      <c r="D1729" t="s">
        <v>40</v>
      </c>
      <c r="E1729" t="s">
        <v>51</v>
      </c>
      <c r="F1729" cm="1">
        <f t="array" ref="F1729">INDEX(Linescores!$A:$D,MATCH(1,(Linescores!$A:$A=Schedule!$A1729)*(Schedule!D1729=Linescores!$C:$C),0),4)</f>
        <v>0</v>
      </c>
      <c r="G1729" cm="1">
        <f t="array" ref="G1729">INDEX(Linescores!$A:$D,MATCH(1,(Linescores!$A:$A=Schedule!$A1729)*(Schedule!E1729=Linescores!$C:$C),0),4)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INDEX(Linescores!$A:$D,MATCH(1,(Linescores!$A:$A=Schedule!$A1730)*(Schedule!D1730=Linescores!$C:$C),0),4)</f>
        <v>0</v>
      </c>
      <c r="G1730" cm="1">
        <f t="array" ref="G1730">INDEX(Linescores!$A:$D,MATCH(1,(Linescores!$A:$A=Schedule!$A1730)*(Schedule!E1730=Linescores!$C:$C),0),4)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19990814_BAL@CLE</v>
      </c>
      <c r="C1731" s="2">
        <v>36386</v>
      </c>
      <c r="D1731" t="s">
        <v>31</v>
      </c>
      <c r="E1731" t="s">
        <v>44</v>
      </c>
      <c r="F1731" cm="1">
        <f t="array" ref="F1731">INDEX(Linescores!$A:$D,MATCH(1,(Linescores!$A:$A=Schedule!$A1731)*(Schedule!D1731=Linescores!$C:$C),0),4)</f>
        <v>0</v>
      </c>
      <c r="G1731" cm="1">
        <f t="array" ref="G1731">INDEX(Linescores!$A:$D,MATCH(1,(Linescores!$A:$A=Schedule!$A1731)*(Schedule!E1731=Linescores!$C:$C),0),4)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19990814_MIN@NYY</v>
      </c>
      <c r="C1732" s="2">
        <v>36386</v>
      </c>
      <c r="D1732" t="s">
        <v>38</v>
      </c>
      <c r="E1732" t="s">
        <v>42</v>
      </c>
      <c r="F1732" cm="1">
        <f t="array" ref="F1732">INDEX(Linescores!$A:$D,MATCH(1,(Linescores!$A:$A=Schedule!$A1732)*(Schedule!D1732=Linescores!$C:$C),0),4)</f>
        <v>0</v>
      </c>
      <c r="G1732" cm="1">
        <f t="array" ref="G1732">INDEX(Linescores!$A:$D,MATCH(1,(Linescores!$A:$A=Schedule!$A1732)*(Schedule!E1732=Linescores!$C:$C),0),4)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19990814_OAK@TOR</v>
      </c>
      <c r="C1733" s="2">
        <v>36386</v>
      </c>
      <c r="D1733" t="s">
        <v>30</v>
      </c>
      <c r="E1733" t="s">
        <v>46</v>
      </c>
      <c r="F1733" cm="1">
        <f t="array" ref="F1733">INDEX(Linescores!$A:$D,MATCH(1,(Linescores!$A:$A=Schedule!$A1733)*(Schedule!D1733=Linescores!$C:$C),0),4)</f>
        <v>0</v>
      </c>
      <c r="G1733" cm="1">
        <f t="array" ref="G1733">INDEX(Linescores!$A:$D,MATCH(1,(Linescores!$A:$A=Schedule!$A1733)*(Schedule!E1733=Linescores!$C:$C),0),4)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19990814_SEA@BOS</v>
      </c>
      <c r="C1734" s="2">
        <v>36386</v>
      </c>
      <c r="D1734" t="s">
        <v>28</v>
      </c>
      <c r="E1734" t="s">
        <v>52</v>
      </c>
      <c r="F1734" cm="1">
        <f t="array" ref="F1734">INDEX(Linescores!$A:$D,MATCH(1,(Linescores!$A:$A=Schedule!$A1734)*(Schedule!D1734=Linescores!$C:$C),0),4)</f>
        <v>0</v>
      </c>
      <c r="G1734" cm="1">
        <f t="array" ref="G1734">INDEX(Linescores!$A:$D,MATCH(1,(Linescores!$A:$A=Schedule!$A1734)*(Schedule!E1734=Linescores!$C:$C),0),4)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19990814_TBD@KCR</v>
      </c>
      <c r="C1735" s="2">
        <v>36386</v>
      </c>
      <c r="D1735" t="s">
        <v>190</v>
      </c>
      <c r="E1735" t="s">
        <v>74</v>
      </c>
      <c r="F1735" cm="1">
        <f t="array" ref="F1735">INDEX(Linescores!$A:$D,MATCH(1,(Linescores!$A:$A=Schedule!$A1735)*(Schedule!D1735=Linescores!$C:$C),0),4)</f>
        <v>0</v>
      </c>
      <c r="G1735" cm="1">
        <f t="array" ref="G1735">INDEX(Linescores!$A:$D,MATCH(1,(Linescores!$A:$A=Schedule!$A1735)*(Schedule!E1735=Linescores!$C:$C),0),4)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19990814_TEX@CHW</v>
      </c>
      <c r="C1736" s="2">
        <v>36386</v>
      </c>
      <c r="D1736" t="s">
        <v>29</v>
      </c>
      <c r="E1736" t="s">
        <v>43</v>
      </c>
      <c r="F1736" cm="1">
        <f t="array" ref="F1736">INDEX(Linescores!$A:$D,MATCH(1,(Linescores!$A:$A=Schedule!$A1736)*(Schedule!D1736=Linescores!$C:$C),0),4)</f>
        <v>0</v>
      </c>
      <c r="G1736" cm="1">
        <f t="array" ref="G1736">INDEX(Linescores!$A:$D,MATCH(1,(Linescores!$A:$A=Schedule!$A1736)*(Schedule!E1736=Linescores!$C:$C),0),4)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19990814_ATL@LAD</v>
      </c>
      <c r="C1737" s="2">
        <v>36386</v>
      </c>
      <c r="D1737" t="s">
        <v>36</v>
      </c>
      <c r="E1737" t="s">
        <v>112</v>
      </c>
      <c r="F1737" cm="1">
        <f t="array" ref="F1737">INDEX(Linescores!$A:$D,MATCH(1,(Linescores!$A:$A=Schedule!$A1737)*(Schedule!D1737=Linescores!$C:$C),0),4)</f>
        <v>0</v>
      </c>
      <c r="G1737" cm="1">
        <f t="array" ref="G1737">INDEX(Linescores!$A:$D,MATCH(1,(Linescores!$A:$A=Schedule!$A1737)*(Schedule!E1737=Linescores!$C:$C),0),4)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19990814_FLA@SDP</v>
      </c>
      <c r="C1738" s="2">
        <v>36386</v>
      </c>
      <c r="D1738" t="s">
        <v>35</v>
      </c>
      <c r="E1738" t="s">
        <v>246</v>
      </c>
      <c r="F1738" cm="1">
        <f t="array" ref="F1738">INDEX(Linescores!$A:$D,MATCH(1,(Linescores!$A:$A=Schedule!$A1738)*(Schedule!D1738=Linescores!$C:$C),0),4)</f>
        <v>0</v>
      </c>
      <c r="G1738" cm="1">
        <f t="array" ref="G1738">INDEX(Linescores!$A:$D,MATCH(1,(Linescores!$A:$A=Schedule!$A1738)*(Schedule!E1738=Linescores!$C:$C),0),4)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19990814_MIL@ARI</v>
      </c>
      <c r="C1739" s="2">
        <v>36386</v>
      </c>
      <c r="D1739" t="s">
        <v>53</v>
      </c>
      <c r="E1739" t="s">
        <v>50</v>
      </c>
      <c r="F1739" cm="1">
        <f t="array" ref="F1739">INDEX(Linescores!$A:$D,MATCH(1,(Linescores!$A:$A=Schedule!$A1739)*(Schedule!D1739=Linescores!$C:$C),0),4)</f>
        <v>0</v>
      </c>
      <c r="G1739" cm="1">
        <f t="array" ref="G1739">INDEX(Linescores!$A:$D,MATCH(1,(Linescores!$A:$A=Schedule!$A1739)*(Schedule!E1739=Linescores!$C:$C),0),4)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19990814_MON@COL</v>
      </c>
      <c r="C1740" s="2">
        <v>36386</v>
      </c>
      <c r="D1740" t="s">
        <v>40</v>
      </c>
      <c r="E1740" t="s">
        <v>51</v>
      </c>
      <c r="F1740" cm="1">
        <f t="array" ref="F1740">INDEX(Linescores!$A:$D,MATCH(1,(Linescores!$A:$A=Schedule!$A1740)*(Schedule!D1740=Linescores!$C:$C),0),4)</f>
        <v>0</v>
      </c>
      <c r="G1740" cm="1">
        <f t="array" ref="G1740">INDEX(Linescores!$A:$D,MATCH(1,(Linescores!$A:$A=Schedule!$A1740)*(Schedule!E1740=Linescores!$C:$C),0),4)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19990814_NYM@SFG</v>
      </c>
      <c r="C1741" s="2">
        <v>36386</v>
      </c>
      <c r="D1741" t="s">
        <v>49</v>
      </c>
      <c r="E1741" t="s">
        <v>136</v>
      </c>
      <c r="F1741" cm="1">
        <f t="array" ref="F1741">INDEX(Linescores!$A:$D,MATCH(1,(Linescores!$A:$A=Schedule!$A1741)*(Schedule!D1741=Linescores!$C:$C),0),4)</f>
        <v>0</v>
      </c>
      <c r="G1741" cm="1">
        <f t="array" ref="G1741">INDEX(Linescores!$A:$D,MATCH(1,(Linescores!$A:$A=Schedule!$A1741)*(Schedule!E1741=Linescores!$C:$C),0),4)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19990814_PHI@CIN</v>
      </c>
      <c r="C1742" s="2">
        <v>36386</v>
      </c>
      <c r="D1742" t="s">
        <v>47</v>
      </c>
      <c r="E1742" t="s">
        <v>33</v>
      </c>
      <c r="F1742" cm="1">
        <f t="array" ref="F1742">INDEX(Linescores!$A:$D,MATCH(1,(Linescores!$A:$A=Schedule!$A1742)*(Schedule!D1742=Linescores!$C:$C),0),4)</f>
        <v>0</v>
      </c>
      <c r="G1742" cm="1">
        <f t="array" ref="G1742">INDEX(Linescores!$A:$D,MATCH(1,(Linescores!$A:$A=Schedule!$A1742)*(Schedule!E1742=Linescores!$C:$C),0),4)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19990814_CHC@STL</v>
      </c>
      <c r="C1743" s="2">
        <v>36386</v>
      </c>
      <c r="D1743" t="s">
        <v>48</v>
      </c>
      <c r="E1743" t="s">
        <v>34</v>
      </c>
      <c r="F1743" cm="1">
        <f t="array" ref="F1743">INDEX(Linescores!$A:$D,MATCH(1,(Linescores!$A:$A=Schedule!$A1743)*(Schedule!D1743=Linescores!$C:$C),0),4)</f>
        <v>0</v>
      </c>
      <c r="G1743" cm="1">
        <f t="array" ref="G1743">INDEX(Linescores!$A:$D,MATCH(1,(Linescores!$A:$A=Schedule!$A1743)*(Schedule!E1743=Linescores!$C:$C),0),4)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19990814_PIT@HOU</v>
      </c>
      <c r="C1744" s="2">
        <v>36386</v>
      </c>
      <c r="D1744" t="s">
        <v>32</v>
      </c>
      <c r="E1744" t="s">
        <v>39</v>
      </c>
      <c r="F1744" cm="1">
        <f t="array" ref="F1744">INDEX(Linescores!$A:$D,MATCH(1,(Linescores!$A:$A=Schedule!$A1744)*(Schedule!D1744=Linescores!$C:$C),0),4)</f>
        <v>0</v>
      </c>
      <c r="G1744" cm="1">
        <f t="array" ref="G1744">INDEX(Linescores!$A:$D,MATCH(1,(Linescores!$A:$A=Schedule!$A1744)*(Schedule!E1744=Linescores!$C:$C),0),4)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INDEX(Linescores!$A:$D,MATCH(1,(Linescores!$A:$A=Schedule!$A1745)*(Schedule!D1745=Linescores!$C:$C),0),4)</f>
        <v>0</v>
      </c>
      <c r="G1745" cm="1">
        <f t="array" ref="G1745">INDEX(Linescores!$A:$D,MATCH(1,(Linescores!$A:$A=Schedule!$A1745)*(Schedule!E1745=Linescores!$C:$C),0),4)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19990815_BAL@CLE</v>
      </c>
      <c r="C1746" s="2">
        <v>36387</v>
      </c>
      <c r="D1746" t="s">
        <v>31</v>
      </c>
      <c r="E1746" t="s">
        <v>44</v>
      </c>
      <c r="F1746" cm="1">
        <f t="array" ref="F1746">INDEX(Linescores!$A:$D,MATCH(1,(Linescores!$A:$A=Schedule!$A1746)*(Schedule!D1746=Linescores!$C:$C),0),4)</f>
        <v>0</v>
      </c>
      <c r="G1746" cm="1">
        <f t="array" ref="G1746">INDEX(Linescores!$A:$D,MATCH(1,(Linescores!$A:$A=Schedule!$A1746)*(Schedule!E1746=Linescores!$C:$C),0),4)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19990815_MIN@NYY</v>
      </c>
      <c r="C1747" s="2">
        <v>36387</v>
      </c>
      <c r="D1747" t="s">
        <v>38</v>
      </c>
      <c r="E1747" t="s">
        <v>42</v>
      </c>
      <c r="F1747" cm="1">
        <f t="array" ref="F1747">INDEX(Linescores!$A:$D,MATCH(1,(Linescores!$A:$A=Schedule!$A1747)*(Schedule!D1747=Linescores!$C:$C),0),4)</f>
        <v>0</v>
      </c>
      <c r="G1747" cm="1">
        <f t="array" ref="G1747">INDEX(Linescores!$A:$D,MATCH(1,(Linescores!$A:$A=Schedule!$A1747)*(Schedule!E1747=Linescores!$C:$C),0),4)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19990815_OAK@TOR</v>
      </c>
      <c r="C1748" s="2">
        <v>36387</v>
      </c>
      <c r="D1748" t="s">
        <v>30</v>
      </c>
      <c r="E1748" t="s">
        <v>46</v>
      </c>
      <c r="F1748" cm="1">
        <f t="array" ref="F1748">INDEX(Linescores!$A:$D,MATCH(1,(Linescores!$A:$A=Schedule!$A1748)*(Schedule!D1748=Linescores!$C:$C),0),4)</f>
        <v>0</v>
      </c>
      <c r="G1748" cm="1">
        <f t="array" ref="G1748">INDEX(Linescores!$A:$D,MATCH(1,(Linescores!$A:$A=Schedule!$A1748)*(Schedule!E1748=Linescores!$C:$C),0),4)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19990815_SEA@BOS</v>
      </c>
      <c r="C1749" s="2">
        <v>36387</v>
      </c>
      <c r="D1749" t="s">
        <v>28</v>
      </c>
      <c r="E1749" t="s">
        <v>52</v>
      </c>
      <c r="F1749" cm="1">
        <f t="array" ref="F1749">INDEX(Linescores!$A:$D,MATCH(1,(Linescores!$A:$A=Schedule!$A1749)*(Schedule!D1749=Linescores!$C:$C),0),4)</f>
        <v>0</v>
      </c>
      <c r="G1749" cm="1">
        <f t="array" ref="G1749">INDEX(Linescores!$A:$D,MATCH(1,(Linescores!$A:$A=Schedule!$A1749)*(Schedule!E1749=Linescores!$C:$C),0),4)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19990815_TBD@KCR</v>
      </c>
      <c r="C1750" s="2">
        <v>36387</v>
      </c>
      <c r="D1750" t="s">
        <v>190</v>
      </c>
      <c r="E1750" t="s">
        <v>74</v>
      </c>
      <c r="F1750" cm="1">
        <f t="array" ref="F1750">INDEX(Linescores!$A:$D,MATCH(1,(Linescores!$A:$A=Schedule!$A1750)*(Schedule!D1750=Linescores!$C:$C),0),4)</f>
        <v>0</v>
      </c>
      <c r="G1750" cm="1">
        <f t="array" ref="G1750">INDEX(Linescores!$A:$D,MATCH(1,(Linescores!$A:$A=Schedule!$A1750)*(Schedule!E1750=Linescores!$C:$C),0),4)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19990815_TEX@CHW</v>
      </c>
      <c r="C1751" s="2">
        <v>36387</v>
      </c>
      <c r="D1751" t="s">
        <v>29</v>
      </c>
      <c r="E1751" t="s">
        <v>43</v>
      </c>
      <c r="F1751" cm="1">
        <f t="array" ref="F1751">INDEX(Linescores!$A:$D,MATCH(1,(Linescores!$A:$A=Schedule!$A1751)*(Schedule!D1751=Linescores!$C:$C),0),4)</f>
        <v>0</v>
      </c>
      <c r="G1751" cm="1">
        <f t="array" ref="G1751">INDEX(Linescores!$A:$D,MATCH(1,(Linescores!$A:$A=Schedule!$A1751)*(Schedule!E1751=Linescores!$C:$C),0),4)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19990815_ATL@LAD</v>
      </c>
      <c r="C1752" s="2">
        <v>36387</v>
      </c>
      <c r="D1752" t="s">
        <v>36</v>
      </c>
      <c r="E1752" t="s">
        <v>112</v>
      </c>
      <c r="F1752" cm="1">
        <f t="array" ref="F1752">INDEX(Linescores!$A:$D,MATCH(1,(Linescores!$A:$A=Schedule!$A1752)*(Schedule!D1752=Linescores!$C:$C),0),4)</f>
        <v>0</v>
      </c>
      <c r="G1752" cm="1">
        <f t="array" ref="G1752">INDEX(Linescores!$A:$D,MATCH(1,(Linescores!$A:$A=Schedule!$A1752)*(Schedule!E1752=Linescores!$C:$C),0),4)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19990815_FLA@SDP</v>
      </c>
      <c r="C1753" s="2">
        <v>36387</v>
      </c>
      <c r="D1753" t="s">
        <v>35</v>
      </c>
      <c r="E1753" t="s">
        <v>246</v>
      </c>
      <c r="F1753" cm="1">
        <f t="array" ref="F1753">INDEX(Linescores!$A:$D,MATCH(1,(Linescores!$A:$A=Schedule!$A1753)*(Schedule!D1753=Linescores!$C:$C),0),4)</f>
        <v>0</v>
      </c>
      <c r="G1753" cm="1">
        <f t="array" ref="G1753">INDEX(Linescores!$A:$D,MATCH(1,(Linescores!$A:$A=Schedule!$A1753)*(Schedule!E1753=Linescores!$C:$C),0),4)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19990815_MIL@ARI</v>
      </c>
      <c r="C1754" s="2">
        <v>36387</v>
      </c>
      <c r="D1754" t="s">
        <v>53</v>
      </c>
      <c r="E1754" t="s">
        <v>50</v>
      </c>
      <c r="F1754" cm="1">
        <f t="array" ref="F1754">INDEX(Linescores!$A:$D,MATCH(1,(Linescores!$A:$A=Schedule!$A1754)*(Schedule!D1754=Linescores!$C:$C),0),4)</f>
        <v>0</v>
      </c>
      <c r="G1754" cm="1">
        <f t="array" ref="G1754">INDEX(Linescores!$A:$D,MATCH(1,(Linescores!$A:$A=Schedule!$A1754)*(Schedule!E1754=Linescores!$C:$C),0),4)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19990815_NYM@SFG</v>
      </c>
      <c r="C1755" s="2">
        <v>36387</v>
      </c>
      <c r="D1755" t="s">
        <v>49</v>
      </c>
      <c r="E1755" t="s">
        <v>136</v>
      </c>
      <c r="F1755" cm="1">
        <f t="array" ref="F1755">INDEX(Linescores!$A:$D,MATCH(1,(Linescores!$A:$A=Schedule!$A1755)*(Schedule!D1755=Linescores!$C:$C),0),4)</f>
        <v>0</v>
      </c>
      <c r="G1755" cm="1">
        <f t="array" ref="G1755">INDEX(Linescores!$A:$D,MATCH(1,(Linescores!$A:$A=Schedule!$A1755)*(Schedule!E1755=Linescores!$C:$C),0),4)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INDEX(Linescores!$A:$D,MATCH(1,(Linescores!$A:$A=Schedule!$A1756)*(Schedule!D1756=Linescores!$C:$C),0),4)</f>
        <v>0</v>
      </c>
      <c r="G1756" cm="1">
        <f t="array" ref="G1756">INDEX(Linescores!$A:$D,MATCH(1,(Linescores!$A:$A=Schedule!$A1756)*(Schedule!E1756=Linescores!$C:$C),0),4)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19990815_CHC@STL</v>
      </c>
      <c r="C1757" s="2">
        <v>36387</v>
      </c>
      <c r="D1757" t="s">
        <v>48</v>
      </c>
      <c r="E1757" t="s">
        <v>34</v>
      </c>
      <c r="F1757" cm="1">
        <f t="array" ref="F1757">INDEX(Linescores!$A:$D,MATCH(1,(Linescores!$A:$A=Schedule!$A1757)*(Schedule!D1757=Linescores!$C:$C),0),4)</f>
        <v>0</v>
      </c>
      <c r="G1757" cm="1">
        <f t="array" ref="G1757">INDEX(Linescores!$A:$D,MATCH(1,(Linescores!$A:$A=Schedule!$A1757)*(Schedule!E1757=Linescores!$C:$C),0),4)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19990815_PIT@HOU</v>
      </c>
      <c r="C1758" s="2">
        <v>36387</v>
      </c>
      <c r="D1758" t="s">
        <v>32</v>
      </c>
      <c r="E1758" t="s">
        <v>39</v>
      </c>
      <c r="F1758" cm="1">
        <f t="array" ref="F1758">INDEX(Linescores!$A:$D,MATCH(1,(Linescores!$A:$A=Schedule!$A1758)*(Schedule!D1758=Linescores!$C:$C),0),4)</f>
        <v>0</v>
      </c>
      <c r="G1758" cm="1">
        <f t="array" ref="G1758">INDEX(Linescores!$A:$D,MATCH(1,(Linescores!$A:$A=Schedule!$A1758)*(Schedule!E1758=Linescores!$C:$C),0),4)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19990815_MON@COL</v>
      </c>
      <c r="C1759" s="2">
        <v>36387</v>
      </c>
      <c r="D1759" t="s">
        <v>40</v>
      </c>
      <c r="E1759" t="s">
        <v>51</v>
      </c>
      <c r="F1759" cm="1">
        <f t="array" ref="F1759">INDEX(Linescores!$A:$D,MATCH(1,(Linescores!$A:$A=Schedule!$A1759)*(Schedule!D1759=Linescores!$C:$C),0),4)</f>
        <v>0</v>
      </c>
      <c r="G1759" cm="1">
        <f t="array" ref="G1759">INDEX(Linescores!$A:$D,MATCH(1,(Linescores!$A:$A=Schedule!$A1759)*(Schedule!E1759=Linescores!$C:$C),0),4)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19990815_MON@COL</v>
      </c>
      <c r="C1760" s="2">
        <v>36387</v>
      </c>
      <c r="D1760" t="s">
        <v>40</v>
      </c>
      <c r="E1760" t="s">
        <v>51</v>
      </c>
      <c r="F1760" cm="1">
        <f t="array" ref="F1760">INDEX(Linescores!$A:$D,MATCH(1,(Linescores!$A:$A=Schedule!$A1760)*(Schedule!D1760=Linescores!$C:$C),0),4)</f>
        <v>0</v>
      </c>
      <c r="G1760" cm="1">
        <f t="array" ref="G1760">INDEX(Linescores!$A:$D,MATCH(1,(Linescores!$A:$A=Schedule!$A1760)*(Schedule!E1760=Linescores!$C:$C),0),4)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INDEX(Linescores!$A:$D,MATCH(1,(Linescores!$A:$A=Schedule!$A1761)*(Schedule!D1761=Linescores!$C:$C),0),4)</f>
        <v>0</v>
      </c>
      <c r="G1761" cm="1">
        <f t="array" ref="G1761">INDEX(Linescores!$A:$D,MATCH(1,(Linescores!$A:$A=Schedule!$A1761)*(Schedule!E1761=Linescores!$C:$C),0),4)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19990816_MIN@NYY</v>
      </c>
      <c r="C1762" s="2">
        <v>36388</v>
      </c>
      <c r="D1762" t="s">
        <v>38</v>
      </c>
      <c r="E1762" t="s">
        <v>42</v>
      </c>
      <c r="F1762" cm="1">
        <f t="array" ref="F1762">INDEX(Linescores!$A:$D,MATCH(1,(Linescores!$A:$A=Schedule!$A1762)*(Schedule!D1762=Linescores!$C:$C),0),4)</f>
        <v>0</v>
      </c>
      <c r="G1762" cm="1">
        <f t="array" ref="G1762">INDEX(Linescores!$A:$D,MATCH(1,(Linescores!$A:$A=Schedule!$A1762)*(Schedule!E1762=Linescores!$C:$C),0),4)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19990816_OAK@BOS</v>
      </c>
      <c r="C1763" s="2">
        <v>36388</v>
      </c>
      <c r="D1763" t="s">
        <v>30</v>
      </c>
      <c r="E1763" t="s">
        <v>52</v>
      </c>
      <c r="F1763" cm="1">
        <f t="array" ref="F1763">INDEX(Linescores!$A:$D,MATCH(1,(Linescores!$A:$A=Schedule!$A1763)*(Schedule!D1763=Linescores!$C:$C),0),4)</f>
        <v>0</v>
      </c>
      <c r="G1763" cm="1">
        <f t="array" ref="G1763">INDEX(Linescores!$A:$D,MATCH(1,(Linescores!$A:$A=Schedule!$A1763)*(Schedule!E1763=Linescores!$C:$C),0),4)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19990816_SEA@TOR</v>
      </c>
      <c r="C1764" s="2">
        <v>36388</v>
      </c>
      <c r="D1764" t="s">
        <v>28</v>
      </c>
      <c r="E1764" t="s">
        <v>46</v>
      </c>
      <c r="F1764" cm="1">
        <f t="array" ref="F1764">INDEX(Linescores!$A:$D,MATCH(1,(Linescores!$A:$A=Schedule!$A1764)*(Schedule!D1764=Linescores!$C:$C),0),4)</f>
        <v>0</v>
      </c>
      <c r="G1764" cm="1">
        <f t="array" ref="G1764">INDEX(Linescores!$A:$D,MATCH(1,(Linescores!$A:$A=Schedule!$A1764)*(Schedule!E1764=Linescores!$C:$C),0),4)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19990816_TBD@DET</v>
      </c>
      <c r="C1765" s="2">
        <v>36388</v>
      </c>
      <c r="D1765" t="s">
        <v>190</v>
      </c>
      <c r="E1765" t="s">
        <v>45</v>
      </c>
      <c r="F1765" cm="1">
        <f t="array" ref="F1765">INDEX(Linescores!$A:$D,MATCH(1,(Linescores!$A:$A=Schedule!$A1765)*(Schedule!D1765=Linescores!$C:$C),0),4)</f>
        <v>0</v>
      </c>
      <c r="G1765" cm="1">
        <f t="array" ref="G1765">INDEX(Linescores!$A:$D,MATCH(1,(Linescores!$A:$A=Schedule!$A1765)*(Schedule!E1765=Linescores!$C:$C),0),4)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19990816_TEX@CLE</v>
      </c>
      <c r="C1766" s="2">
        <v>36388</v>
      </c>
      <c r="D1766" t="s">
        <v>29</v>
      </c>
      <c r="E1766" t="s">
        <v>44</v>
      </c>
      <c r="F1766" cm="1">
        <f t="array" ref="F1766">INDEX(Linescores!$A:$D,MATCH(1,(Linescores!$A:$A=Schedule!$A1766)*(Schedule!D1766=Linescores!$C:$C),0),4)</f>
        <v>0</v>
      </c>
      <c r="G1766" cm="1">
        <f t="array" ref="G1766">INDEX(Linescores!$A:$D,MATCH(1,(Linescores!$A:$A=Schedule!$A1766)*(Schedule!E1766=Linescores!$C:$C),0),4)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19990816_ATL@COL</v>
      </c>
      <c r="C1767" s="2">
        <v>36388</v>
      </c>
      <c r="D1767" t="s">
        <v>36</v>
      </c>
      <c r="E1767" t="s">
        <v>51</v>
      </c>
      <c r="F1767" cm="1">
        <f t="array" ref="F1767">INDEX(Linescores!$A:$D,MATCH(1,(Linescores!$A:$A=Schedule!$A1767)*(Schedule!D1767=Linescores!$C:$C),0),4)</f>
        <v>0</v>
      </c>
      <c r="G1767" cm="1">
        <f t="array" ref="G1767">INDEX(Linescores!$A:$D,MATCH(1,(Linescores!$A:$A=Schedule!$A1767)*(Schedule!E1767=Linescores!$C:$C),0),4)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19990816_CHC@ARI</v>
      </c>
      <c r="C1768" s="2">
        <v>36388</v>
      </c>
      <c r="D1768" t="s">
        <v>48</v>
      </c>
      <c r="E1768" t="s">
        <v>50</v>
      </c>
      <c r="F1768" cm="1">
        <f t="array" ref="F1768">INDEX(Linescores!$A:$D,MATCH(1,(Linescores!$A:$A=Schedule!$A1768)*(Schedule!D1768=Linescores!$C:$C),0),4)</f>
        <v>0</v>
      </c>
      <c r="G1768" cm="1">
        <f t="array" ref="G1768">INDEX(Linescores!$A:$D,MATCH(1,(Linescores!$A:$A=Schedule!$A1768)*(Schedule!E1768=Linescores!$C:$C),0),4)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19990816_FLA@LAD</v>
      </c>
      <c r="C1769" s="2">
        <v>36388</v>
      </c>
      <c r="D1769" t="s">
        <v>35</v>
      </c>
      <c r="E1769" t="s">
        <v>112</v>
      </c>
      <c r="F1769" cm="1">
        <f t="array" ref="F1769">INDEX(Linescores!$A:$D,MATCH(1,(Linescores!$A:$A=Schedule!$A1769)*(Schedule!D1769=Linescores!$C:$C),0),4)</f>
        <v>0</v>
      </c>
      <c r="G1769" cm="1">
        <f t="array" ref="G1769">INDEX(Linescores!$A:$D,MATCH(1,(Linescores!$A:$A=Schedule!$A1769)*(Schedule!E1769=Linescores!$C:$C),0),4)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19990816_MON@SFG</v>
      </c>
      <c r="C1770" s="2">
        <v>36388</v>
      </c>
      <c r="D1770" t="s">
        <v>40</v>
      </c>
      <c r="E1770" t="s">
        <v>136</v>
      </c>
      <c r="F1770" cm="1">
        <f t="array" ref="F1770">INDEX(Linescores!$A:$D,MATCH(1,(Linescores!$A:$A=Schedule!$A1770)*(Schedule!D1770=Linescores!$C:$C),0),4)</f>
        <v>0</v>
      </c>
      <c r="G1770" cm="1">
        <f t="array" ref="G1770">INDEX(Linescores!$A:$D,MATCH(1,(Linescores!$A:$A=Schedule!$A1770)*(Schedule!E1770=Linescores!$C:$C),0),4)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19990816_NYM@SDP</v>
      </c>
      <c r="C1771" s="2">
        <v>36388</v>
      </c>
      <c r="D1771" t="s">
        <v>49</v>
      </c>
      <c r="E1771" t="s">
        <v>246</v>
      </c>
      <c r="F1771" cm="1">
        <f t="array" ref="F1771">INDEX(Linescores!$A:$D,MATCH(1,(Linescores!$A:$A=Schedule!$A1771)*(Schedule!D1771=Linescores!$C:$C),0),4)</f>
        <v>0</v>
      </c>
      <c r="G1771" cm="1">
        <f t="array" ref="G1771">INDEX(Linescores!$A:$D,MATCH(1,(Linescores!$A:$A=Schedule!$A1771)*(Schedule!E1771=Linescores!$C:$C),0),4)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19990816_PHI@STL</v>
      </c>
      <c r="C1772" s="2">
        <v>36388</v>
      </c>
      <c r="D1772" t="s">
        <v>47</v>
      </c>
      <c r="E1772" t="s">
        <v>34</v>
      </c>
      <c r="F1772" cm="1">
        <f t="array" ref="F1772">INDEX(Linescores!$A:$D,MATCH(1,(Linescores!$A:$A=Schedule!$A1772)*(Schedule!D1772=Linescores!$C:$C),0),4)</f>
        <v>0</v>
      </c>
      <c r="G1772" cm="1">
        <f t="array" ref="G1772">INDEX(Linescores!$A:$D,MATCH(1,(Linescores!$A:$A=Schedule!$A1772)*(Schedule!E1772=Linescores!$C:$C),0),4)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19990816_MIL@HOU</v>
      </c>
      <c r="C1773" s="2">
        <v>36388</v>
      </c>
      <c r="D1773" t="s">
        <v>53</v>
      </c>
      <c r="E1773" t="s">
        <v>39</v>
      </c>
      <c r="F1773" cm="1">
        <f t="array" ref="F1773">INDEX(Linescores!$A:$D,MATCH(1,(Linescores!$A:$A=Schedule!$A1773)*(Schedule!D1773=Linescores!$C:$C),0),4)</f>
        <v>0</v>
      </c>
      <c r="G1773" cm="1">
        <f t="array" ref="G1773">INDEX(Linescores!$A:$D,MATCH(1,(Linescores!$A:$A=Schedule!$A1773)*(Schedule!E1773=Linescores!$C:$C),0),4)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19990816_PIT@CIN</v>
      </c>
      <c r="C1774" s="2">
        <v>36388</v>
      </c>
      <c r="D1774" t="s">
        <v>32</v>
      </c>
      <c r="E1774" t="s">
        <v>33</v>
      </c>
      <c r="F1774" cm="1">
        <f t="array" ref="F1774">INDEX(Linescores!$A:$D,MATCH(1,(Linescores!$A:$A=Schedule!$A1774)*(Schedule!D1774=Linescores!$C:$C),0),4)</f>
        <v>0</v>
      </c>
      <c r="G1774" cm="1">
        <f t="array" ref="G1774">INDEX(Linescores!$A:$D,MATCH(1,(Linescores!$A:$A=Schedule!$A1774)*(Schedule!E1774=Linescores!$C:$C),0),4)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INDEX(Linescores!$A:$D,MATCH(1,(Linescores!$A:$A=Schedule!$A1775)*(Schedule!D1775=Linescores!$C:$C),0),4)</f>
        <v>0</v>
      </c>
      <c r="G1775" cm="1">
        <f t="array" ref="G1775">INDEX(Linescores!$A:$D,MATCH(1,(Linescores!$A:$A=Schedule!$A1775)*(Schedule!E1775=Linescores!$C:$C),0),4)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19990817_KCR@NYY</v>
      </c>
      <c r="C1776" s="2">
        <v>36389</v>
      </c>
      <c r="D1776" t="s">
        <v>74</v>
      </c>
      <c r="E1776" t="s">
        <v>42</v>
      </c>
      <c r="F1776" cm="1">
        <f t="array" ref="F1776">INDEX(Linescores!$A:$D,MATCH(1,(Linescores!$A:$A=Schedule!$A1776)*(Schedule!D1776=Linescores!$C:$C),0),4)</f>
        <v>0</v>
      </c>
      <c r="G1776" cm="1">
        <f t="array" ref="G1776">INDEX(Linescores!$A:$D,MATCH(1,(Linescores!$A:$A=Schedule!$A1776)*(Schedule!E1776=Linescores!$C:$C),0),4)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19990817_MIN@BAL</v>
      </c>
      <c r="C1777" s="2">
        <v>36389</v>
      </c>
      <c r="D1777" t="s">
        <v>38</v>
      </c>
      <c r="E1777" t="s">
        <v>31</v>
      </c>
      <c r="F1777" cm="1">
        <f t="array" ref="F1777">INDEX(Linescores!$A:$D,MATCH(1,(Linescores!$A:$A=Schedule!$A1777)*(Schedule!D1777=Linescores!$C:$C),0),4)</f>
        <v>0</v>
      </c>
      <c r="G1777" cm="1">
        <f t="array" ref="G1777">INDEX(Linescores!$A:$D,MATCH(1,(Linescores!$A:$A=Schedule!$A1777)*(Schedule!E1777=Linescores!$C:$C),0),4)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19990817_OAK@BOS</v>
      </c>
      <c r="C1778" s="2">
        <v>36389</v>
      </c>
      <c r="D1778" t="s">
        <v>30</v>
      </c>
      <c r="E1778" t="s">
        <v>52</v>
      </c>
      <c r="F1778" cm="1">
        <f t="array" ref="F1778">INDEX(Linescores!$A:$D,MATCH(1,(Linescores!$A:$A=Schedule!$A1778)*(Schedule!D1778=Linescores!$C:$C),0),4)</f>
        <v>0</v>
      </c>
      <c r="G1778" cm="1">
        <f t="array" ref="G1778">INDEX(Linescores!$A:$D,MATCH(1,(Linescores!$A:$A=Schedule!$A1778)*(Schedule!E1778=Linescores!$C:$C),0),4)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19990817_SEA@TOR</v>
      </c>
      <c r="C1779" s="2">
        <v>36389</v>
      </c>
      <c r="D1779" t="s">
        <v>28</v>
      </c>
      <c r="E1779" t="s">
        <v>46</v>
      </c>
      <c r="F1779" cm="1">
        <f t="array" ref="F1779">INDEX(Linescores!$A:$D,MATCH(1,(Linescores!$A:$A=Schedule!$A1779)*(Schedule!D1779=Linescores!$C:$C),0),4)</f>
        <v>0</v>
      </c>
      <c r="G1779" cm="1">
        <f t="array" ref="G1779">INDEX(Linescores!$A:$D,MATCH(1,(Linescores!$A:$A=Schedule!$A1779)*(Schedule!E1779=Linescores!$C:$C),0),4)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19990817_TBD@DET</v>
      </c>
      <c r="C1780" s="2">
        <v>36389</v>
      </c>
      <c r="D1780" t="s">
        <v>190</v>
      </c>
      <c r="E1780" t="s">
        <v>45</v>
      </c>
      <c r="F1780" cm="1">
        <f t="array" ref="F1780">INDEX(Linescores!$A:$D,MATCH(1,(Linescores!$A:$A=Schedule!$A1780)*(Schedule!D1780=Linescores!$C:$C),0),4)</f>
        <v>0</v>
      </c>
      <c r="G1780" cm="1">
        <f t="array" ref="G1780">INDEX(Linescores!$A:$D,MATCH(1,(Linescores!$A:$A=Schedule!$A1780)*(Schedule!E1780=Linescores!$C:$C),0),4)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19990817_TEX@CLE</v>
      </c>
      <c r="C1781" s="2">
        <v>36389</v>
      </c>
      <c r="D1781" t="s">
        <v>29</v>
      </c>
      <c r="E1781" t="s">
        <v>44</v>
      </c>
      <c r="F1781" cm="1">
        <f t="array" ref="F1781">INDEX(Linescores!$A:$D,MATCH(1,(Linescores!$A:$A=Schedule!$A1781)*(Schedule!D1781=Linescores!$C:$C),0),4)</f>
        <v>0</v>
      </c>
      <c r="G1781" cm="1">
        <f t="array" ref="G1781">INDEX(Linescores!$A:$D,MATCH(1,(Linescores!$A:$A=Schedule!$A1781)*(Schedule!E1781=Linescores!$C:$C),0),4)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19990817_ATL@COL</v>
      </c>
      <c r="C1782" s="2">
        <v>36389</v>
      </c>
      <c r="D1782" t="s">
        <v>36</v>
      </c>
      <c r="E1782" t="s">
        <v>51</v>
      </c>
      <c r="F1782" cm="1">
        <f t="array" ref="F1782">INDEX(Linescores!$A:$D,MATCH(1,(Linescores!$A:$A=Schedule!$A1782)*(Schedule!D1782=Linescores!$C:$C),0),4)</f>
        <v>0</v>
      </c>
      <c r="G1782" cm="1">
        <f t="array" ref="G1782">INDEX(Linescores!$A:$D,MATCH(1,(Linescores!$A:$A=Schedule!$A1782)*(Schedule!E1782=Linescores!$C:$C),0),4)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19990817_CHC@ARI</v>
      </c>
      <c r="C1783" s="2">
        <v>36389</v>
      </c>
      <c r="D1783" t="s">
        <v>48</v>
      </c>
      <c r="E1783" t="s">
        <v>50</v>
      </c>
      <c r="F1783" cm="1">
        <f t="array" ref="F1783">INDEX(Linescores!$A:$D,MATCH(1,(Linescores!$A:$A=Schedule!$A1783)*(Schedule!D1783=Linescores!$C:$C),0),4)</f>
        <v>0</v>
      </c>
      <c r="G1783" cm="1">
        <f t="array" ref="G1783">INDEX(Linescores!$A:$D,MATCH(1,(Linescores!$A:$A=Schedule!$A1783)*(Schedule!E1783=Linescores!$C:$C),0),4)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19990817_FLA@LAD</v>
      </c>
      <c r="C1784" s="2">
        <v>36389</v>
      </c>
      <c r="D1784" t="s">
        <v>35</v>
      </c>
      <c r="E1784" t="s">
        <v>112</v>
      </c>
      <c r="F1784" cm="1">
        <f t="array" ref="F1784">INDEX(Linescores!$A:$D,MATCH(1,(Linescores!$A:$A=Schedule!$A1784)*(Schedule!D1784=Linescores!$C:$C),0),4)</f>
        <v>0</v>
      </c>
      <c r="G1784" cm="1">
        <f t="array" ref="G1784">INDEX(Linescores!$A:$D,MATCH(1,(Linescores!$A:$A=Schedule!$A1784)*(Schedule!E1784=Linescores!$C:$C),0),4)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19990817_MON@SFG</v>
      </c>
      <c r="C1785" s="2">
        <v>36389</v>
      </c>
      <c r="D1785" t="s">
        <v>40</v>
      </c>
      <c r="E1785" t="s">
        <v>136</v>
      </c>
      <c r="F1785" cm="1">
        <f t="array" ref="F1785">INDEX(Linescores!$A:$D,MATCH(1,(Linescores!$A:$A=Schedule!$A1785)*(Schedule!D1785=Linescores!$C:$C),0),4)</f>
        <v>0</v>
      </c>
      <c r="G1785" cm="1">
        <f t="array" ref="G1785">INDEX(Linescores!$A:$D,MATCH(1,(Linescores!$A:$A=Schedule!$A1785)*(Schedule!E1785=Linescores!$C:$C),0),4)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19990817_NYM@SDP</v>
      </c>
      <c r="C1786" s="2">
        <v>36389</v>
      </c>
      <c r="D1786" t="s">
        <v>49</v>
      </c>
      <c r="E1786" t="s">
        <v>246</v>
      </c>
      <c r="F1786" cm="1">
        <f t="array" ref="F1786">INDEX(Linescores!$A:$D,MATCH(1,(Linescores!$A:$A=Schedule!$A1786)*(Schedule!D1786=Linescores!$C:$C),0),4)</f>
        <v>0</v>
      </c>
      <c r="G1786" cm="1">
        <f t="array" ref="G1786">INDEX(Linescores!$A:$D,MATCH(1,(Linescores!$A:$A=Schedule!$A1786)*(Schedule!E1786=Linescores!$C:$C),0),4)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19990817_PHI@STL</v>
      </c>
      <c r="C1787" s="2">
        <v>36389</v>
      </c>
      <c r="D1787" t="s">
        <v>47</v>
      </c>
      <c r="E1787" t="s">
        <v>34</v>
      </c>
      <c r="F1787" cm="1">
        <f t="array" ref="F1787">INDEX(Linescores!$A:$D,MATCH(1,(Linescores!$A:$A=Schedule!$A1787)*(Schedule!D1787=Linescores!$C:$C),0),4)</f>
        <v>0</v>
      </c>
      <c r="G1787" cm="1">
        <f t="array" ref="G1787">INDEX(Linescores!$A:$D,MATCH(1,(Linescores!$A:$A=Schedule!$A1787)*(Schedule!E1787=Linescores!$C:$C),0),4)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19990817_MIL@HOU</v>
      </c>
      <c r="C1788" s="2">
        <v>36389</v>
      </c>
      <c r="D1788" t="s">
        <v>53</v>
      </c>
      <c r="E1788" t="s">
        <v>39</v>
      </c>
      <c r="F1788" cm="1">
        <f t="array" ref="F1788">INDEX(Linescores!$A:$D,MATCH(1,(Linescores!$A:$A=Schedule!$A1788)*(Schedule!D1788=Linescores!$C:$C),0),4)</f>
        <v>0</v>
      </c>
      <c r="G1788" cm="1">
        <f t="array" ref="G1788">INDEX(Linescores!$A:$D,MATCH(1,(Linescores!$A:$A=Schedule!$A1788)*(Schedule!E1788=Linescores!$C:$C),0),4)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19990817_PIT@CIN</v>
      </c>
      <c r="C1789" s="2">
        <v>36389</v>
      </c>
      <c r="D1789" t="s">
        <v>32</v>
      </c>
      <c r="E1789" t="s">
        <v>33</v>
      </c>
      <c r="F1789" cm="1">
        <f t="array" ref="F1789">INDEX(Linescores!$A:$D,MATCH(1,(Linescores!$A:$A=Schedule!$A1789)*(Schedule!D1789=Linescores!$C:$C),0),4)</f>
        <v>0</v>
      </c>
      <c r="G1789" cm="1">
        <f t="array" ref="G1789">INDEX(Linescores!$A:$D,MATCH(1,(Linescores!$A:$A=Schedule!$A1789)*(Schedule!E1789=Linescores!$C:$C),0),4)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INDEX(Linescores!$A:$D,MATCH(1,(Linescores!$A:$A=Schedule!$A1790)*(Schedule!D1790=Linescores!$C:$C),0),4)</f>
        <v>0</v>
      </c>
      <c r="G1790" cm="1">
        <f t="array" ref="G1790">INDEX(Linescores!$A:$D,MATCH(1,(Linescores!$A:$A=Schedule!$A1790)*(Schedule!E1790=Linescores!$C:$C),0),4)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19990818_KCR@NYY</v>
      </c>
      <c r="C1791" s="2">
        <v>36390</v>
      </c>
      <c r="D1791" t="s">
        <v>74</v>
      </c>
      <c r="E1791" t="s">
        <v>42</v>
      </c>
      <c r="F1791" cm="1">
        <f t="array" ref="F1791">INDEX(Linescores!$A:$D,MATCH(1,(Linescores!$A:$A=Schedule!$A1791)*(Schedule!D1791=Linescores!$C:$C),0),4)</f>
        <v>0</v>
      </c>
      <c r="G1791" cm="1">
        <f t="array" ref="G1791">INDEX(Linescores!$A:$D,MATCH(1,(Linescores!$A:$A=Schedule!$A1791)*(Schedule!E1791=Linescores!$C:$C),0),4)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19990818_MIN@BAL</v>
      </c>
      <c r="C1792" s="2">
        <v>36390</v>
      </c>
      <c r="D1792" t="s">
        <v>38</v>
      </c>
      <c r="E1792" t="s">
        <v>31</v>
      </c>
      <c r="F1792" cm="1">
        <f t="array" ref="F1792">INDEX(Linescores!$A:$D,MATCH(1,(Linescores!$A:$A=Schedule!$A1792)*(Schedule!D1792=Linescores!$C:$C),0),4)</f>
        <v>0</v>
      </c>
      <c r="G1792" cm="1">
        <f t="array" ref="G1792">INDEX(Linescores!$A:$D,MATCH(1,(Linescores!$A:$A=Schedule!$A1792)*(Schedule!E1792=Linescores!$C:$C),0),4)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19990818_OAK@BOS</v>
      </c>
      <c r="C1793" s="2">
        <v>36390</v>
      </c>
      <c r="D1793" t="s">
        <v>30</v>
      </c>
      <c r="E1793" t="s">
        <v>52</v>
      </c>
      <c r="F1793" cm="1">
        <f t="array" ref="F1793">INDEX(Linescores!$A:$D,MATCH(1,(Linescores!$A:$A=Schedule!$A1793)*(Schedule!D1793=Linescores!$C:$C),0),4)</f>
        <v>0</v>
      </c>
      <c r="G1793" cm="1">
        <f t="array" ref="G1793">INDEX(Linescores!$A:$D,MATCH(1,(Linescores!$A:$A=Schedule!$A1793)*(Schedule!E1793=Linescores!$C:$C),0),4)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19990818_SEA@TOR</v>
      </c>
      <c r="C1794" s="2">
        <v>36390</v>
      </c>
      <c r="D1794" t="s">
        <v>28</v>
      </c>
      <c r="E1794" t="s">
        <v>46</v>
      </c>
      <c r="F1794" cm="1">
        <f t="array" ref="F1794">INDEX(Linescores!$A:$D,MATCH(1,(Linescores!$A:$A=Schedule!$A1794)*(Schedule!D1794=Linescores!$C:$C),0),4)</f>
        <v>0</v>
      </c>
      <c r="G1794" cm="1">
        <f t="array" ref="G1794">INDEX(Linescores!$A:$D,MATCH(1,(Linescores!$A:$A=Schedule!$A1794)*(Schedule!E1794=Linescores!$C:$C),0),4)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19990818_TBD@DET</v>
      </c>
      <c r="C1795" s="2">
        <v>36390</v>
      </c>
      <c r="D1795" t="s">
        <v>190</v>
      </c>
      <c r="E1795" t="s">
        <v>45</v>
      </c>
      <c r="F1795" cm="1">
        <f t="array" ref="F1795">INDEX(Linescores!$A:$D,MATCH(1,(Linescores!$A:$A=Schedule!$A1795)*(Schedule!D1795=Linescores!$C:$C),0),4)</f>
        <v>0</v>
      </c>
      <c r="G1795" cm="1">
        <f t="array" ref="G1795">INDEX(Linescores!$A:$D,MATCH(1,(Linescores!$A:$A=Schedule!$A1795)*(Schedule!E1795=Linescores!$C:$C),0),4)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19990818_TEX@CLE</v>
      </c>
      <c r="C1796" s="2">
        <v>36390</v>
      </c>
      <c r="D1796" t="s">
        <v>29</v>
      </c>
      <c r="E1796" t="s">
        <v>44</v>
      </c>
      <c r="F1796" cm="1">
        <f t="array" ref="F1796">INDEX(Linescores!$A:$D,MATCH(1,(Linescores!$A:$A=Schedule!$A1796)*(Schedule!D1796=Linescores!$C:$C),0),4)</f>
        <v>0</v>
      </c>
      <c r="G1796" cm="1">
        <f t="array" ref="G1796">INDEX(Linescores!$A:$D,MATCH(1,(Linescores!$A:$A=Schedule!$A1796)*(Schedule!E1796=Linescores!$C:$C),0),4)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19990818_ATL@COL</v>
      </c>
      <c r="C1797" s="2">
        <v>36390</v>
      </c>
      <c r="D1797" t="s">
        <v>36</v>
      </c>
      <c r="E1797" t="s">
        <v>51</v>
      </c>
      <c r="F1797" cm="1">
        <f t="array" ref="F1797">INDEX(Linescores!$A:$D,MATCH(1,(Linescores!$A:$A=Schedule!$A1797)*(Schedule!D1797=Linescores!$C:$C),0),4)</f>
        <v>0</v>
      </c>
      <c r="G1797" cm="1">
        <f t="array" ref="G1797">INDEX(Linescores!$A:$D,MATCH(1,(Linescores!$A:$A=Schedule!$A1797)*(Schedule!E1797=Linescores!$C:$C),0),4)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19990818_CHC@ARI</v>
      </c>
      <c r="C1798" s="2">
        <v>36390</v>
      </c>
      <c r="D1798" t="s">
        <v>48</v>
      </c>
      <c r="E1798" t="s">
        <v>50</v>
      </c>
      <c r="F1798" cm="1">
        <f t="array" ref="F1798">INDEX(Linescores!$A:$D,MATCH(1,(Linescores!$A:$A=Schedule!$A1798)*(Schedule!D1798=Linescores!$C:$C),0),4)</f>
        <v>0</v>
      </c>
      <c r="G1798" cm="1">
        <f t="array" ref="G1798">INDEX(Linescores!$A:$D,MATCH(1,(Linescores!$A:$A=Schedule!$A1798)*(Schedule!E1798=Linescores!$C:$C),0),4)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19990818_FLA@LAD</v>
      </c>
      <c r="C1799" s="2">
        <v>36390</v>
      </c>
      <c r="D1799" t="s">
        <v>35</v>
      </c>
      <c r="E1799" t="s">
        <v>112</v>
      </c>
      <c r="F1799" cm="1">
        <f t="array" ref="F1799">INDEX(Linescores!$A:$D,MATCH(1,(Linescores!$A:$A=Schedule!$A1799)*(Schedule!D1799=Linescores!$C:$C),0),4)</f>
        <v>0</v>
      </c>
      <c r="G1799" cm="1">
        <f t="array" ref="G1799">INDEX(Linescores!$A:$D,MATCH(1,(Linescores!$A:$A=Schedule!$A1799)*(Schedule!E1799=Linescores!$C:$C),0),4)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19990818_MON@SFG</v>
      </c>
      <c r="C1800" s="2">
        <v>36390</v>
      </c>
      <c r="D1800" t="s">
        <v>40</v>
      </c>
      <c r="E1800" t="s">
        <v>136</v>
      </c>
      <c r="F1800" cm="1">
        <f t="array" ref="F1800">INDEX(Linescores!$A:$D,MATCH(1,(Linescores!$A:$A=Schedule!$A1800)*(Schedule!D1800=Linescores!$C:$C),0),4)</f>
        <v>0</v>
      </c>
      <c r="G1800" cm="1">
        <f t="array" ref="G1800">INDEX(Linescores!$A:$D,MATCH(1,(Linescores!$A:$A=Schedule!$A1800)*(Schedule!E1800=Linescores!$C:$C),0),4)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19990818_NYM@SDP</v>
      </c>
      <c r="C1801" s="2">
        <v>36390</v>
      </c>
      <c r="D1801" t="s">
        <v>49</v>
      </c>
      <c r="E1801" t="s">
        <v>246</v>
      </c>
      <c r="F1801" cm="1">
        <f t="array" ref="F1801">INDEX(Linescores!$A:$D,MATCH(1,(Linescores!$A:$A=Schedule!$A1801)*(Schedule!D1801=Linescores!$C:$C),0),4)</f>
        <v>0</v>
      </c>
      <c r="G1801" cm="1">
        <f t="array" ref="G1801">INDEX(Linescores!$A:$D,MATCH(1,(Linescores!$A:$A=Schedule!$A1801)*(Schedule!E1801=Linescores!$C:$C),0),4)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19990818_PHI@STL</v>
      </c>
      <c r="C1802" s="2">
        <v>36390</v>
      </c>
      <c r="D1802" t="s">
        <v>47</v>
      </c>
      <c r="E1802" t="s">
        <v>34</v>
      </c>
      <c r="F1802" cm="1">
        <f t="array" ref="F1802">INDEX(Linescores!$A:$D,MATCH(1,(Linescores!$A:$A=Schedule!$A1802)*(Schedule!D1802=Linescores!$C:$C),0),4)</f>
        <v>0</v>
      </c>
      <c r="G1802" cm="1">
        <f t="array" ref="G1802">INDEX(Linescores!$A:$D,MATCH(1,(Linescores!$A:$A=Schedule!$A1802)*(Schedule!E1802=Linescores!$C:$C),0),4)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19990818_MIL@HOU</v>
      </c>
      <c r="C1803" s="2">
        <v>36390</v>
      </c>
      <c r="D1803" t="s">
        <v>53</v>
      </c>
      <c r="E1803" t="s">
        <v>39</v>
      </c>
      <c r="F1803" cm="1">
        <f t="array" ref="F1803">INDEX(Linescores!$A:$D,MATCH(1,(Linescores!$A:$A=Schedule!$A1803)*(Schedule!D1803=Linescores!$C:$C),0),4)</f>
        <v>0</v>
      </c>
      <c r="G1803" cm="1">
        <f t="array" ref="G1803">INDEX(Linescores!$A:$D,MATCH(1,(Linescores!$A:$A=Schedule!$A1803)*(Schedule!E1803=Linescores!$C:$C),0),4)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19990818_PIT@CIN</v>
      </c>
      <c r="C1804" s="2">
        <v>36390</v>
      </c>
      <c r="D1804" t="s">
        <v>32</v>
      </c>
      <c r="E1804" t="s">
        <v>33</v>
      </c>
      <c r="F1804" cm="1">
        <f t="array" ref="F1804">INDEX(Linescores!$A:$D,MATCH(1,(Linescores!$A:$A=Schedule!$A1804)*(Schedule!D1804=Linescores!$C:$C),0),4)</f>
        <v>0</v>
      </c>
      <c r="G1804" cm="1">
        <f t="array" ref="G1804">INDEX(Linescores!$A:$D,MATCH(1,(Linescores!$A:$A=Schedule!$A1804)*(Schedule!E1804=Linescores!$C:$C),0),4)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INDEX(Linescores!$A:$D,MATCH(1,(Linescores!$A:$A=Schedule!$A1805)*(Schedule!D1805=Linescores!$C:$C),0),4)</f>
        <v>0</v>
      </c>
      <c r="G1805" cm="1">
        <f t="array" ref="G1805">INDEX(Linescores!$A:$D,MATCH(1,(Linescores!$A:$A=Schedule!$A1805)*(Schedule!E1805=Linescores!$C:$C),0),4)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19990819_KCR@NYY</v>
      </c>
      <c r="C1806" s="2">
        <v>36391</v>
      </c>
      <c r="D1806" t="s">
        <v>74</v>
      </c>
      <c r="E1806" t="s">
        <v>42</v>
      </c>
      <c r="F1806" cm="1">
        <f t="array" ref="F1806">INDEX(Linescores!$A:$D,MATCH(1,(Linescores!$A:$A=Schedule!$A1806)*(Schedule!D1806=Linescores!$C:$C),0),4)</f>
        <v>0</v>
      </c>
      <c r="G1806" cm="1">
        <f t="array" ref="G1806">INDEX(Linescores!$A:$D,MATCH(1,(Linescores!$A:$A=Schedule!$A1806)*(Schedule!E1806=Linescores!$C:$C),0),4)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19990819_MIN@BAL</v>
      </c>
      <c r="C1807" s="2">
        <v>36391</v>
      </c>
      <c r="D1807" t="s">
        <v>38</v>
      </c>
      <c r="E1807" t="s">
        <v>31</v>
      </c>
      <c r="F1807" cm="1">
        <f t="array" ref="F1807">INDEX(Linescores!$A:$D,MATCH(1,(Linescores!$A:$A=Schedule!$A1807)*(Schedule!D1807=Linescores!$C:$C),0),4)</f>
        <v>0</v>
      </c>
      <c r="G1807" cm="1">
        <f t="array" ref="G1807">INDEX(Linescores!$A:$D,MATCH(1,(Linescores!$A:$A=Schedule!$A1807)*(Schedule!E1807=Linescores!$C:$C),0),4)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19990819_OAK@BOS</v>
      </c>
      <c r="C1808" s="2">
        <v>36391</v>
      </c>
      <c r="D1808" t="s">
        <v>30</v>
      </c>
      <c r="E1808" t="s">
        <v>52</v>
      </c>
      <c r="F1808" cm="1">
        <f t="array" ref="F1808">INDEX(Linescores!$A:$D,MATCH(1,(Linescores!$A:$A=Schedule!$A1808)*(Schedule!D1808=Linescores!$C:$C),0),4)</f>
        <v>0</v>
      </c>
      <c r="G1808" cm="1">
        <f t="array" ref="G1808">INDEX(Linescores!$A:$D,MATCH(1,(Linescores!$A:$A=Schedule!$A1808)*(Schedule!E1808=Linescores!$C:$C),0),4)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19990819_TEX@CLE</v>
      </c>
      <c r="C1809" s="2">
        <v>36391</v>
      </c>
      <c r="D1809" t="s">
        <v>29</v>
      </c>
      <c r="E1809" t="s">
        <v>44</v>
      </c>
      <c r="F1809" cm="1">
        <f t="array" ref="F1809">INDEX(Linescores!$A:$D,MATCH(1,(Linescores!$A:$A=Schedule!$A1809)*(Schedule!D1809=Linescores!$C:$C),0),4)</f>
        <v>0</v>
      </c>
      <c r="G1809" cm="1">
        <f t="array" ref="G1809">INDEX(Linescores!$A:$D,MATCH(1,(Linescores!$A:$A=Schedule!$A1809)*(Schedule!E1809=Linescores!$C:$C),0),4)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19990819_ATL@COL</v>
      </c>
      <c r="C1810" s="2">
        <v>36391</v>
      </c>
      <c r="D1810" t="s">
        <v>36</v>
      </c>
      <c r="E1810" t="s">
        <v>51</v>
      </c>
      <c r="F1810" cm="1">
        <f t="array" ref="F1810">INDEX(Linescores!$A:$D,MATCH(1,(Linescores!$A:$A=Schedule!$A1810)*(Schedule!D1810=Linescores!$C:$C),0),4)</f>
        <v>0</v>
      </c>
      <c r="G1810" cm="1">
        <f t="array" ref="G1810">INDEX(Linescores!$A:$D,MATCH(1,(Linescores!$A:$A=Schedule!$A1810)*(Schedule!E1810=Linescores!$C:$C),0),4)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19990819_MIL@HOU</v>
      </c>
      <c r="C1811" s="2">
        <v>36391</v>
      </c>
      <c r="D1811" t="s">
        <v>53</v>
      </c>
      <c r="E1811" t="s">
        <v>39</v>
      </c>
      <c r="F1811" cm="1">
        <f t="array" ref="F1811">INDEX(Linescores!$A:$D,MATCH(1,(Linescores!$A:$A=Schedule!$A1811)*(Schedule!D1811=Linescores!$C:$C),0),4)</f>
        <v>0</v>
      </c>
      <c r="G1811" cm="1">
        <f t="array" ref="G1811">INDEX(Linescores!$A:$D,MATCH(1,(Linescores!$A:$A=Schedule!$A1811)*(Schedule!E1811=Linescores!$C:$C),0),4)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19990819_PIT@CIN</v>
      </c>
      <c r="C1812" s="2">
        <v>36391</v>
      </c>
      <c r="D1812" t="s">
        <v>32</v>
      </c>
      <c r="E1812" t="s">
        <v>33</v>
      </c>
      <c r="F1812" cm="1">
        <f t="array" ref="F1812">INDEX(Linescores!$A:$D,MATCH(1,(Linescores!$A:$A=Schedule!$A1812)*(Schedule!D1812=Linescores!$C:$C),0),4)</f>
        <v>0</v>
      </c>
      <c r="G1812" cm="1">
        <f t="array" ref="G1812">INDEX(Linescores!$A:$D,MATCH(1,(Linescores!$A:$A=Schedule!$A1812)*(Schedule!E1812=Linescores!$C:$C),0),4)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19990820_BOS@TEX</v>
      </c>
      <c r="C1813" s="2">
        <v>36392</v>
      </c>
      <c r="D1813" t="s">
        <v>52</v>
      </c>
      <c r="E1813" t="s">
        <v>29</v>
      </c>
      <c r="F1813" cm="1">
        <f t="array" ref="F1813">INDEX(Linescores!$A:$D,MATCH(1,(Linescores!$A:$A=Schedule!$A1813)*(Schedule!D1813=Linescores!$C:$C),0),4)</f>
        <v>0</v>
      </c>
      <c r="G1813" cm="1">
        <f t="array" ref="G1813">INDEX(Linescores!$A:$D,MATCH(1,(Linescores!$A:$A=Schedule!$A1813)*(Schedule!E1813=Linescores!$C:$C),0),4)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19990820_CLE@SEA</v>
      </c>
      <c r="C1814" s="2">
        <v>36392</v>
      </c>
      <c r="D1814" t="s">
        <v>44</v>
      </c>
      <c r="E1814" t="s">
        <v>28</v>
      </c>
      <c r="F1814" cm="1">
        <f t="array" ref="F1814">INDEX(Linescores!$A:$D,MATCH(1,(Linescores!$A:$A=Schedule!$A1814)*(Schedule!D1814=Linescores!$C:$C),0),4)</f>
        <v>0</v>
      </c>
      <c r="G1814" cm="1">
        <f t="array" ref="G1814">INDEX(Linescores!$A:$D,MATCH(1,(Linescores!$A:$A=Schedule!$A1814)*(Schedule!E1814=Linescores!$C:$C),0),4)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19990820_DET@ANA</v>
      </c>
      <c r="C1815" s="2">
        <v>36392</v>
      </c>
      <c r="D1815" t="s">
        <v>45</v>
      </c>
      <c r="E1815" t="s">
        <v>37</v>
      </c>
      <c r="F1815" cm="1">
        <f t="array" ref="F1815">INDEX(Linescores!$A:$D,MATCH(1,(Linescores!$A:$A=Schedule!$A1815)*(Schedule!D1815=Linescores!$C:$C),0),4)</f>
        <v>0</v>
      </c>
      <c r="G1815" cm="1">
        <f t="array" ref="G1815">INDEX(Linescores!$A:$D,MATCH(1,(Linescores!$A:$A=Schedule!$A1815)*(Schedule!E1815=Linescores!$C:$C),0),4)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19990820_KCR@TBD</v>
      </c>
      <c r="C1816" s="2">
        <v>36392</v>
      </c>
      <c r="D1816" t="s">
        <v>74</v>
      </c>
      <c r="E1816" t="s">
        <v>190</v>
      </c>
      <c r="F1816" cm="1">
        <f t="array" ref="F1816">INDEX(Linescores!$A:$D,MATCH(1,(Linescores!$A:$A=Schedule!$A1816)*(Schedule!D1816=Linescores!$C:$C),0),4)</f>
        <v>0</v>
      </c>
      <c r="G1816" cm="1">
        <f t="array" ref="G1816">INDEX(Linescores!$A:$D,MATCH(1,(Linescores!$A:$A=Schedule!$A1816)*(Schedule!E1816=Linescores!$C:$C),0),4)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19990820_NYY@MIN</v>
      </c>
      <c r="C1817" s="2">
        <v>36392</v>
      </c>
      <c r="D1817" t="s">
        <v>42</v>
      </c>
      <c r="E1817" t="s">
        <v>38</v>
      </c>
      <c r="F1817" cm="1">
        <f t="array" ref="F1817">INDEX(Linescores!$A:$D,MATCH(1,(Linescores!$A:$A=Schedule!$A1817)*(Schedule!D1817=Linescores!$C:$C),0),4)</f>
        <v>0</v>
      </c>
      <c r="G1817" cm="1">
        <f t="array" ref="G1817">INDEX(Linescores!$A:$D,MATCH(1,(Linescores!$A:$A=Schedule!$A1817)*(Schedule!E1817=Linescores!$C:$C),0),4)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19990820_TOR@OAK</v>
      </c>
      <c r="C1818" s="2">
        <v>36392</v>
      </c>
      <c r="D1818" t="s">
        <v>46</v>
      </c>
      <c r="E1818" t="s">
        <v>30</v>
      </c>
      <c r="F1818" cm="1">
        <f t="array" ref="F1818">INDEX(Linescores!$A:$D,MATCH(1,(Linescores!$A:$A=Schedule!$A1818)*(Schedule!D1818=Linescores!$C:$C),0),4)</f>
        <v>0</v>
      </c>
      <c r="G1818" cm="1">
        <f t="array" ref="G1818">INDEX(Linescores!$A:$D,MATCH(1,(Linescores!$A:$A=Schedule!$A1818)*(Schedule!E1818=Linescores!$C:$C),0),4)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19990820_ARI@PIT</v>
      </c>
      <c r="C1819" s="2">
        <v>36392</v>
      </c>
      <c r="D1819" t="s">
        <v>50</v>
      </c>
      <c r="E1819" t="s">
        <v>32</v>
      </c>
      <c r="F1819" cm="1">
        <f t="array" ref="F1819">INDEX(Linescores!$A:$D,MATCH(1,(Linescores!$A:$A=Schedule!$A1819)*(Schedule!D1819=Linescores!$C:$C),0),4)</f>
        <v>0</v>
      </c>
      <c r="G1819" cm="1">
        <f t="array" ref="G1819">INDEX(Linescores!$A:$D,MATCH(1,(Linescores!$A:$A=Schedule!$A1819)*(Schedule!E1819=Linescores!$C:$C),0),4)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19990820_COL@CHC</v>
      </c>
      <c r="C1820" s="2">
        <v>36392</v>
      </c>
      <c r="D1820" t="s">
        <v>51</v>
      </c>
      <c r="E1820" t="s">
        <v>48</v>
      </c>
      <c r="F1820" cm="1">
        <f t="array" ref="F1820">INDEX(Linescores!$A:$D,MATCH(1,(Linescores!$A:$A=Schedule!$A1820)*(Schedule!D1820=Linescores!$C:$C),0),4)</f>
        <v>0</v>
      </c>
      <c r="G1820" cm="1">
        <f t="array" ref="G1820">INDEX(Linescores!$A:$D,MATCH(1,(Linescores!$A:$A=Schedule!$A1820)*(Schedule!E1820=Linescores!$C:$C),0),4)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19990820_HOU@FLA</v>
      </c>
      <c r="C1821" s="2">
        <v>36392</v>
      </c>
      <c r="D1821" t="s">
        <v>39</v>
      </c>
      <c r="E1821" t="s">
        <v>35</v>
      </c>
      <c r="F1821" cm="1">
        <f t="array" ref="F1821">INDEX(Linescores!$A:$D,MATCH(1,(Linescores!$A:$A=Schedule!$A1821)*(Schedule!D1821=Linescores!$C:$C),0),4)</f>
        <v>0</v>
      </c>
      <c r="G1821" cm="1">
        <f t="array" ref="G1821">INDEX(Linescores!$A:$D,MATCH(1,(Linescores!$A:$A=Schedule!$A1821)*(Schedule!E1821=Linescores!$C:$C),0),4)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19990820_LAD@PHI</v>
      </c>
      <c r="C1822" s="2">
        <v>36392</v>
      </c>
      <c r="D1822" t="s">
        <v>112</v>
      </c>
      <c r="E1822" t="s">
        <v>47</v>
      </c>
      <c r="F1822" cm="1">
        <f t="array" ref="F1822">INDEX(Linescores!$A:$D,MATCH(1,(Linescores!$A:$A=Schedule!$A1822)*(Schedule!D1822=Linescores!$C:$C),0),4)</f>
        <v>0</v>
      </c>
      <c r="G1822" cm="1">
        <f t="array" ref="G1822">INDEX(Linescores!$A:$D,MATCH(1,(Linescores!$A:$A=Schedule!$A1822)*(Schedule!E1822=Linescores!$C:$C),0),4)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19990820_MON@CIN</v>
      </c>
      <c r="C1823" s="2">
        <v>36392</v>
      </c>
      <c r="D1823" t="s">
        <v>40</v>
      </c>
      <c r="E1823" t="s">
        <v>33</v>
      </c>
      <c r="F1823" cm="1">
        <f t="array" ref="F1823">INDEX(Linescores!$A:$D,MATCH(1,(Linescores!$A:$A=Schedule!$A1823)*(Schedule!D1823=Linescores!$C:$C),0),4)</f>
        <v>0</v>
      </c>
      <c r="G1823" cm="1">
        <f t="array" ref="G1823">INDEX(Linescores!$A:$D,MATCH(1,(Linescores!$A:$A=Schedule!$A1823)*(Schedule!E1823=Linescores!$C:$C),0),4)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19990820_SDP@ATL</v>
      </c>
      <c r="C1824" s="2">
        <v>36392</v>
      </c>
      <c r="D1824" t="s">
        <v>246</v>
      </c>
      <c r="E1824" t="s">
        <v>36</v>
      </c>
      <c r="F1824" cm="1">
        <f t="array" ref="F1824">INDEX(Linescores!$A:$D,MATCH(1,(Linescores!$A:$A=Schedule!$A1824)*(Schedule!D1824=Linescores!$C:$C),0),4)</f>
        <v>0</v>
      </c>
      <c r="G1824" cm="1">
        <f t="array" ref="G1824">INDEX(Linescores!$A:$D,MATCH(1,(Linescores!$A:$A=Schedule!$A1824)*(Schedule!E1824=Linescores!$C:$C),0),4)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19990820_SFG@MIL</v>
      </c>
      <c r="C1825" s="2">
        <v>36392</v>
      </c>
      <c r="D1825" t="s">
        <v>136</v>
      </c>
      <c r="E1825" t="s">
        <v>53</v>
      </c>
      <c r="F1825" cm="1">
        <f t="array" ref="F1825">INDEX(Linescores!$A:$D,MATCH(1,(Linescores!$A:$A=Schedule!$A1825)*(Schedule!D1825=Linescores!$C:$C),0),4)</f>
        <v>0</v>
      </c>
      <c r="G1825" cm="1">
        <f t="array" ref="G1825">INDEX(Linescores!$A:$D,MATCH(1,(Linescores!$A:$A=Schedule!$A1825)*(Schedule!E1825=Linescores!$C:$C),0),4)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19990821_BOS@TEX</v>
      </c>
      <c r="C1826" s="2">
        <v>36393</v>
      </c>
      <c r="D1826" t="s">
        <v>52</v>
      </c>
      <c r="E1826" t="s">
        <v>29</v>
      </c>
      <c r="F1826" cm="1">
        <f t="array" ref="F1826">INDEX(Linescores!$A:$D,MATCH(1,(Linescores!$A:$A=Schedule!$A1826)*(Schedule!D1826=Linescores!$C:$C),0),4)</f>
        <v>0</v>
      </c>
      <c r="G1826" cm="1">
        <f t="array" ref="G1826">INDEX(Linescores!$A:$D,MATCH(1,(Linescores!$A:$A=Schedule!$A1826)*(Schedule!E1826=Linescores!$C:$C),0),4)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19990821_CLE@SEA</v>
      </c>
      <c r="C1827" s="2">
        <v>36393</v>
      </c>
      <c r="D1827" t="s">
        <v>44</v>
      </c>
      <c r="E1827" t="s">
        <v>28</v>
      </c>
      <c r="F1827" cm="1">
        <f t="array" ref="F1827">INDEX(Linescores!$A:$D,MATCH(1,(Linescores!$A:$A=Schedule!$A1827)*(Schedule!D1827=Linescores!$C:$C),0),4)</f>
        <v>0</v>
      </c>
      <c r="G1827" cm="1">
        <f t="array" ref="G1827">INDEX(Linescores!$A:$D,MATCH(1,(Linescores!$A:$A=Schedule!$A1827)*(Schedule!E1827=Linescores!$C:$C),0),4)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19990821_DET@ANA</v>
      </c>
      <c r="C1828" s="2">
        <v>36393</v>
      </c>
      <c r="D1828" t="s">
        <v>45</v>
      </c>
      <c r="E1828" t="s">
        <v>37</v>
      </c>
      <c r="F1828" cm="1">
        <f t="array" ref="F1828">INDEX(Linescores!$A:$D,MATCH(1,(Linescores!$A:$A=Schedule!$A1828)*(Schedule!D1828=Linescores!$C:$C),0),4)</f>
        <v>0</v>
      </c>
      <c r="G1828" cm="1">
        <f t="array" ref="G1828">INDEX(Linescores!$A:$D,MATCH(1,(Linescores!$A:$A=Schedule!$A1828)*(Schedule!E1828=Linescores!$C:$C),0),4)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19990821_KCR@TBD</v>
      </c>
      <c r="C1829" s="2">
        <v>36393</v>
      </c>
      <c r="D1829" t="s">
        <v>74</v>
      </c>
      <c r="E1829" t="s">
        <v>190</v>
      </c>
      <c r="F1829" cm="1">
        <f t="array" ref="F1829">INDEX(Linescores!$A:$D,MATCH(1,(Linescores!$A:$A=Schedule!$A1829)*(Schedule!D1829=Linescores!$C:$C),0),4)</f>
        <v>0</v>
      </c>
      <c r="G1829" cm="1">
        <f t="array" ref="G1829">INDEX(Linescores!$A:$D,MATCH(1,(Linescores!$A:$A=Schedule!$A1829)*(Schedule!E1829=Linescores!$C:$C),0),4)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19990821_NYY@MIN</v>
      </c>
      <c r="C1830" s="2">
        <v>36393</v>
      </c>
      <c r="D1830" t="s">
        <v>42</v>
      </c>
      <c r="E1830" t="s">
        <v>38</v>
      </c>
      <c r="F1830" cm="1">
        <f t="array" ref="F1830">INDEX(Linescores!$A:$D,MATCH(1,(Linescores!$A:$A=Schedule!$A1830)*(Schedule!D1830=Linescores!$C:$C),0),4)</f>
        <v>0</v>
      </c>
      <c r="G1830" cm="1">
        <f t="array" ref="G1830">INDEX(Linescores!$A:$D,MATCH(1,(Linescores!$A:$A=Schedule!$A1830)*(Schedule!E1830=Linescores!$C:$C),0),4)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19990821_TOR@OAK</v>
      </c>
      <c r="C1831" s="2">
        <v>36393</v>
      </c>
      <c r="D1831" t="s">
        <v>46</v>
      </c>
      <c r="E1831" t="s">
        <v>30</v>
      </c>
      <c r="F1831" cm="1">
        <f t="array" ref="F1831">INDEX(Linescores!$A:$D,MATCH(1,(Linescores!$A:$A=Schedule!$A1831)*(Schedule!D1831=Linescores!$C:$C),0),4)</f>
        <v>0</v>
      </c>
      <c r="G1831" cm="1">
        <f t="array" ref="G1831">INDEX(Linescores!$A:$D,MATCH(1,(Linescores!$A:$A=Schedule!$A1831)*(Schedule!E1831=Linescores!$C:$C),0),4)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19990821_ARI@PIT</v>
      </c>
      <c r="C1832" s="2">
        <v>36393</v>
      </c>
      <c r="D1832" t="s">
        <v>50</v>
      </c>
      <c r="E1832" t="s">
        <v>32</v>
      </c>
      <c r="F1832" cm="1">
        <f t="array" ref="F1832">INDEX(Linescores!$A:$D,MATCH(1,(Linescores!$A:$A=Schedule!$A1832)*(Schedule!D1832=Linescores!$C:$C),0),4)</f>
        <v>0</v>
      </c>
      <c r="G1832" cm="1">
        <f t="array" ref="G1832">INDEX(Linescores!$A:$D,MATCH(1,(Linescores!$A:$A=Schedule!$A1832)*(Schedule!E1832=Linescores!$C:$C),0),4)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19990821_COL@CHC</v>
      </c>
      <c r="C1833" s="2">
        <v>36393</v>
      </c>
      <c r="D1833" t="s">
        <v>51</v>
      </c>
      <c r="E1833" t="s">
        <v>48</v>
      </c>
      <c r="F1833" cm="1">
        <f t="array" ref="F1833">INDEX(Linescores!$A:$D,MATCH(1,(Linescores!$A:$A=Schedule!$A1833)*(Schedule!D1833=Linescores!$C:$C),0),4)</f>
        <v>0</v>
      </c>
      <c r="G1833" cm="1">
        <f t="array" ref="G1833">INDEX(Linescores!$A:$D,MATCH(1,(Linescores!$A:$A=Schedule!$A1833)*(Schedule!E1833=Linescores!$C:$C),0),4)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19990821_HOU@FLA</v>
      </c>
      <c r="C1834" s="2">
        <v>36393</v>
      </c>
      <c r="D1834" t="s">
        <v>39</v>
      </c>
      <c r="E1834" t="s">
        <v>35</v>
      </c>
      <c r="F1834" cm="1">
        <f t="array" ref="F1834">INDEX(Linescores!$A:$D,MATCH(1,(Linescores!$A:$A=Schedule!$A1834)*(Schedule!D1834=Linescores!$C:$C),0),4)</f>
        <v>0</v>
      </c>
      <c r="G1834" cm="1">
        <f t="array" ref="G1834">INDEX(Linescores!$A:$D,MATCH(1,(Linescores!$A:$A=Schedule!$A1834)*(Schedule!E1834=Linescores!$C:$C),0),4)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INDEX(Linescores!$A:$D,MATCH(1,(Linescores!$A:$A=Schedule!$A1835)*(Schedule!D1835=Linescores!$C:$C),0),4)</f>
        <v>0</v>
      </c>
      <c r="G1835" cm="1">
        <f t="array" ref="G1835">INDEX(Linescores!$A:$D,MATCH(1,(Linescores!$A:$A=Schedule!$A1835)*(Schedule!E1835=Linescores!$C:$C),0),4)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INDEX(Linescores!$A:$D,MATCH(1,(Linescores!$A:$A=Schedule!$A1836)*(Schedule!D1836=Linescores!$C:$C),0),4)</f>
        <v>0</v>
      </c>
      <c r="G1836" cm="1">
        <f t="array" ref="G1836">INDEX(Linescores!$A:$D,MATCH(1,(Linescores!$A:$A=Schedule!$A1836)*(Schedule!E1836=Linescores!$C:$C),0),4)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19990821_SDP@ATL</v>
      </c>
      <c r="C1837" s="2">
        <v>36393</v>
      </c>
      <c r="D1837" t="s">
        <v>246</v>
      </c>
      <c r="E1837" t="s">
        <v>36</v>
      </c>
      <c r="F1837" cm="1">
        <f t="array" ref="F1837">INDEX(Linescores!$A:$D,MATCH(1,(Linescores!$A:$A=Schedule!$A1837)*(Schedule!D1837=Linescores!$C:$C),0),4)</f>
        <v>0</v>
      </c>
      <c r="G1837" cm="1">
        <f t="array" ref="G1837">INDEX(Linescores!$A:$D,MATCH(1,(Linescores!$A:$A=Schedule!$A1837)*(Schedule!E1837=Linescores!$C:$C),0),4)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19990821_SFG@MIL</v>
      </c>
      <c r="C1838" s="2">
        <v>36393</v>
      </c>
      <c r="D1838" t="s">
        <v>136</v>
      </c>
      <c r="E1838" t="s">
        <v>53</v>
      </c>
      <c r="F1838" cm="1">
        <f t="array" ref="F1838">INDEX(Linescores!$A:$D,MATCH(1,(Linescores!$A:$A=Schedule!$A1838)*(Schedule!D1838=Linescores!$C:$C),0),4)</f>
        <v>0</v>
      </c>
      <c r="G1838" cm="1">
        <f t="array" ref="G1838">INDEX(Linescores!$A:$D,MATCH(1,(Linescores!$A:$A=Schedule!$A1838)*(Schedule!E1838=Linescores!$C:$C),0),4)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19990821_STL@NYM</v>
      </c>
      <c r="C1839" s="2">
        <v>36393</v>
      </c>
      <c r="D1839" t="s">
        <v>34</v>
      </c>
      <c r="E1839" t="s">
        <v>49</v>
      </c>
      <c r="F1839" cm="1">
        <f t="array" ref="F1839">INDEX(Linescores!$A:$D,MATCH(1,(Linescores!$A:$A=Schedule!$A1839)*(Schedule!D1839=Linescores!$C:$C),0),4)</f>
        <v>0</v>
      </c>
      <c r="G1839" cm="1">
        <f t="array" ref="G1839">INDEX(Linescores!$A:$D,MATCH(1,(Linescores!$A:$A=Schedule!$A1839)*(Schedule!E1839=Linescores!$C:$C),0),4)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19990821_CHW@BAL</v>
      </c>
      <c r="C1840" s="2">
        <v>36393</v>
      </c>
      <c r="D1840" t="s">
        <v>43</v>
      </c>
      <c r="E1840" t="s">
        <v>31</v>
      </c>
      <c r="F1840" cm="1">
        <f t="array" ref="F1840">INDEX(Linescores!$A:$D,MATCH(1,(Linescores!$A:$A=Schedule!$A1840)*(Schedule!D1840=Linescores!$C:$C),0),4)</f>
        <v>0</v>
      </c>
      <c r="G1840" cm="1">
        <f t="array" ref="G1840">INDEX(Linescores!$A:$D,MATCH(1,(Linescores!$A:$A=Schedule!$A1840)*(Schedule!E1840=Linescores!$C:$C),0),4)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19990821_CHW@BAL</v>
      </c>
      <c r="C1841" s="2">
        <v>36393</v>
      </c>
      <c r="D1841" t="s">
        <v>43</v>
      </c>
      <c r="E1841" t="s">
        <v>31</v>
      </c>
      <c r="F1841" cm="1">
        <f t="array" ref="F1841">INDEX(Linescores!$A:$D,MATCH(1,(Linescores!$A:$A=Schedule!$A1841)*(Schedule!D1841=Linescores!$C:$C),0),4)</f>
        <v>0</v>
      </c>
      <c r="G1841" cm="1">
        <f t="array" ref="G1841">INDEX(Linescores!$A:$D,MATCH(1,(Linescores!$A:$A=Schedule!$A1841)*(Schedule!E1841=Linescores!$C:$C),0),4)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19990822_BOS@TEX</v>
      </c>
      <c r="C1842" s="2">
        <v>36394</v>
      </c>
      <c r="D1842" t="s">
        <v>52</v>
      </c>
      <c r="E1842" t="s">
        <v>29</v>
      </c>
      <c r="F1842" cm="1">
        <f t="array" ref="F1842">INDEX(Linescores!$A:$D,MATCH(1,(Linescores!$A:$A=Schedule!$A1842)*(Schedule!D1842=Linescores!$C:$C),0),4)</f>
        <v>0</v>
      </c>
      <c r="G1842" cm="1">
        <f t="array" ref="G1842">INDEX(Linescores!$A:$D,MATCH(1,(Linescores!$A:$A=Schedule!$A1842)*(Schedule!E1842=Linescores!$C:$C),0),4)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19990822_CHW@BAL</v>
      </c>
      <c r="C1843" s="2">
        <v>36394</v>
      </c>
      <c r="D1843" t="s">
        <v>43</v>
      </c>
      <c r="E1843" t="s">
        <v>31</v>
      </c>
      <c r="F1843" cm="1">
        <f t="array" ref="F1843">INDEX(Linescores!$A:$D,MATCH(1,(Linescores!$A:$A=Schedule!$A1843)*(Schedule!D1843=Linescores!$C:$C),0),4)</f>
        <v>0</v>
      </c>
      <c r="G1843" cm="1">
        <f t="array" ref="G1843">INDEX(Linescores!$A:$D,MATCH(1,(Linescores!$A:$A=Schedule!$A1843)*(Schedule!E1843=Linescores!$C:$C),0),4)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19990822_CLE@SEA</v>
      </c>
      <c r="C1844" s="2">
        <v>36394</v>
      </c>
      <c r="D1844" t="s">
        <v>44</v>
      </c>
      <c r="E1844" t="s">
        <v>28</v>
      </c>
      <c r="F1844" cm="1">
        <f t="array" ref="F1844">INDEX(Linescores!$A:$D,MATCH(1,(Linescores!$A:$A=Schedule!$A1844)*(Schedule!D1844=Linescores!$C:$C),0),4)</f>
        <v>0</v>
      </c>
      <c r="G1844" cm="1">
        <f t="array" ref="G1844">INDEX(Linescores!$A:$D,MATCH(1,(Linescores!$A:$A=Schedule!$A1844)*(Schedule!E1844=Linescores!$C:$C),0),4)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19990822_DET@ANA</v>
      </c>
      <c r="C1845" s="2">
        <v>36394</v>
      </c>
      <c r="D1845" t="s">
        <v>45</v>
      </c>
      <c r="E1845" t="s">
        <v>37</v>
      </c>
      <c r="F1845" cm="1">
        <f t="array" ref="F1845">INDEX(Linescores!$A:$D,MATCH(1,(Linescores!$A:$A=Schedule!$A1845)*(Schedule!D1845=Linescores!$C:$C),0),4)</f>
        <v>0</v>
      </c>
      <c r="G1845" cm="1">
        <f t="array" ref="G1845">INDEX(Linescores!$A:$D,MATCH(1,(Linescores!$A:$A=Schedule!$A1845)*(Schedule!E1845=Linescores!$C:$C),0),4)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19990822_KCR@TBD</v>
      </c>
      <c r="C1846" s="2">
        <v>36394</v>
      </c>
      <c r="D1846" t="s">
        <v>74</v>
      </c>
      <c r="E1846" t="s">
        <v>190</v>
      </c>
      <c r="F1846" cm="1">
        <f t="array" ref="F1846">INDEX(Linescores!$A:$D,MATCH(1,(Linescores!$A:$A=Schedule!$A1846)*(Schedule!D1846=Linescores!$C:$C),0),4)</f>
        <v>0</v>
      </c>
      <c r="G1846" cm="1">
        <f t="array" ref="G1846">INDEX(Linescores!$A:$D,MATCH(1,(Linescores!$A:$A=Schedule!$A1846)*(Schedule!E1846=Linescores!$C:$C),0),4)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19990822_NYY@MIN</v>
      </c>
      <c r="C1847" s="2">
        <v>36394</v>
      </c>
      <c r="D1847" t="s">
        <v>42</v>
      </c>
      <c r="E1847" t="s">
        <v>38</v>
      </c>
      <c r="F1847" cm="1">
        <f t="array" ref="F1847">INDEX(Linescores!$A:$D,MATCH(1,(Linescores!$A:$A=Schedule!$A1847)*(Schedule!D1847=Linescores!$C:$C),0),4)</f>
        <v>0</v>
      </c>
      <c r="G1847" cm="1">
        <f t="array" ref="G1847">INDEX(Linescores!$A:$D,MATCH(1,(Linescores!$A:$A=Schedule!$A1847)*(Schedule!E1847=Linescores!$C:$C),0),4)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19990822_TOR@OAK</v>
      </c>
      <c r="C1848" s="2">
        <v>36394</v>
      </c>
      <c r="D1848" t="s">
        <v>46</v>
      </c>
      <c r="E1848" t="s">
        <v>30</v>
      </c>
      <c r="F1848" cm="1">
        <f t="array" ref="F1848">INDEX(Linescores!$A:$D,MATCH(1,(Linescores!$A:$A=Schedule!$A1848)*(Schedule!D1848=Linescores!$C:$C),0),4)</f>
        <v>0</v>
      </c>
      <c r="G1848" cm="1">
        <f t="array" ref="G1848">INDEX(Linescores!$A:$D,MATCH(1,(Linescores!$A:$A=Schedule!$A1848)*(Schedule!E1848=Linescores!$C:$C),0),4)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19990822_ARI@PIT</v>
      </c>
      <c r="C1849" s="2">
        <v>36394</v>
      </c>
      <c r="D1849" t="s">
        <v>50</v>
      </c>
      <c r="E1849" t="s">
        <v>32</v>
      </c>
      <c r="F1849" cm="1">
        <f t="array" ref="F1849">INDEX(Linescores!$A:$D,MATCH(1,(Linescores!$A:$A=Schedule!$A1849)*(Schedule!D1849=Linescores!$C:$C),0),4)</f>
        <v>0</v>
      </c>
      <c r="G1849" cm="1">
        <f t="array" ref="G1849">INDEX(Linescores!$A:$D,MATCH(1,(Linescores!$A:$A=Schedule!$A1849)*(Schedule!E1849=Linescores!$C:$C),0),4)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19990822_COL@CHC</v>
      </c>
      <c r="C1850" s="2">
        <v>36394</v>
      </c>
      <c r="D1850" t="s">
        <v>51</v>
      </c>
      <c r="E1850" t="s">
        <v>48</v>
      </c>
      <c r="F1850" cm="1">
        <f t="array" ref="F1850">INDEX(Linescores!$A:$D,MATCH(1,(Linescores!$A:$A=Schedule!$A1850)*(Schedule!D1850=Linescores!$C:$C),0),4)</f>
        <v>0</v>
      </c>
      <c r="G1850" cm="1">
        <f t="array" ref="G1850">INDEX(Linescores!$A:$D,MATCH(1,(Linescores!$A:$A=Schedule!$A1850)*(Schedule!E1850=Linescores!$C:$C),0),4)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19990822_LAD@PHI</v>
      </c>
      <c r="C1851" s="2">
        <v>36394</v>
      </c>
      <c r="D1851" t="s">
        <v>112</v>
      </c>
      <c r="E1851" t="s">
        <v>47</v>
      </c>
      <c r="F1851" cm="1">
        <f t="array" ref="F1851">INDEX(Linescores!$A:$D,MATCH(1,(Linescores!$A:$A=Schedule!$A1851)*(Schedule!D1851=Linescores!$C:$C),0),4)</f>
        <v>0</v>
      </c>
      <c r="G1851" cm="1">
        <f t="array" ref="G1851">INDEX(Linescores!$A:$D,MATCH(1,(Linescores!$A:$A=Schedule!$A1851)*(Schedule!E1851=Linescores!$C:$C),0),4)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19990822_MON@CIN</v>
      </c>
      <c r="C1852" s="2">
        <v>36394</v>
      </c>
      <c r="D1852" t="s">
        <v>40</v>
      </c>
      <c r="E1852" t="s">
        <v>33</v>
      </c>
      <c r="F1852" cm="1">
        <f t="array" ref="F1852">INDEX(Linescores!$A:$D,MATCH(1,(Linescores!$A:$A=Schedule!$A1852)*(Schedule!D1852=Linescores!$C:$C),0),4)</f>
        <v>0</v>
      </c>
      <c r="G1852" cm="1">
        <f t="array" ref="G1852">INDEX(Linescores!$A:$D,MATCH(1,(Linescores!$A:$A=Schedule!$A1852)*(Schedule!E1852=Linescores!$C:$C),0),4)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19990822_SDP@ATL</v>
      </c>
      <c r="C1853" s="2">
        <v>36394</v>
      </c>
      <c r="D1853" t="s">
        <v>246</v>
      </c>
      <c r="E1853" t="s">
        <v>36</v>
      </c>
      <c r="F1853" cm="1">
        <f t="array" ref="F1853">INDEX(Linescores!$A:$D,MATCH(1,(Linescores!$A:$A=Schedule!$A1853)*(Schedule!D1853=Linescores!$C:$C),0),4)</f>
        <v>0</v>
      </c>
      <c r="G1853" cm="1">
        <f t="array" ref="G1853">INDEX(Linescores!$A:$D,MATCH(1,(Linescores!$A:$A=Schedule!$A1853)*(Schedule!E1853=Linescores!$C:$C),0),4)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19990822_SFG@MIL</v>
      </c>
      <c r="C1854" s="2">
        <v>36394</v>
      </c>
      <c r="D1854" t="s">
        <v>136</v>
      </c>
      <c r="E1854" t="s">
        <v>53</v>
      </c>
      <c r="F1854" cm="1">
        <f t="array" ref="F1854">INDEX(Linescores!$A:$D,MATCH(1,(Linescores!$A:$A=Schedule!$A1854)*(Schedule!D1854=Linescores!$C:$C),0),4)</f>
        <v>0</v>
      </c>
      <c r="G1854" cm="1">
        <f t="array" ref="G1854">INDEX(Linescores!$A:$D,MATCH(1,(Linescores!$A:$A=Schedule!$A1854)*(Schedule!E1854=Linescores!$C:$C),0),4)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INDEX(Linescores!$A:$D,MATCH(1,(Linescores!$A:$A=Schedule!$A1855)*(Schedule!D1855=Linescores!$C:$C),0),4)</f>
        <v>0</v>
      </c>
      <c r="G1855" cm="1">
        <f t="array" ref="G1855">INDEX(Linescores!$A:$D,MATCH(1,(Linescores!$A:$A=Schedule!$A1855)*(Schedule!E1855=Linescores!$C:$C),0),4)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19990822_STL@NYM</v>
      </c>
      <c r="C1856" s="2">
        <v>36394</v>
      </c>
      <c r="D1856" t="s">
        <v>34</v>
      </c>
      <c r="E1856" t="s">
        <v>49</v>
      </c>
      <c r="F1856" cm="1">
        <f t="array" ref="F1856">INDEX(Linescores!$A:$D,MATCH(1,(Linescores!$A:$A=Schedule!$A1856)*(Schedule!D1856=Linescores!$C:$C),0),4)</f>
        <v>0</v>
      </c>
      <c r="G1856" cm="1">
        <f t="array" ref="G1856">INDEX(Linescores!$A:$D,MATCH(1,(Linescores!$A:$A=Schedule!$A1856)*(Schedule!E1856=Linescores!$C:$C),0),4)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19990823_BAL@KCR</v>
      </c>
      <c r="C1857" s="2">
        <v>36395</v>
      </c>
      <c r="D1857" t="s">
        <v>31</v>
      </c>
      <c r="E1857" t="s">
        <v>74</v>
      </c>
      <c r="F1857" cm="1">
        <f t="array" ref="F1857">INDEX(Linescores!$A:$D,MATCH(1,(Linescores!$A:$A=Schedule!$A1857)*(Schedule!D1857=Linescores!$C:$C),0),4)</f>
        <v>0</v>
      </c>
      <c r="G1857" cm="1">
        <f t="array" ref="G1857">INDEX(Linescores!$A:$D,MATCH(1,(Linescores!$A:$A=Schedule!$A1857)*(Schedule!E1857=Linescores!$C:$C),0),4)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19990823_BOS@MIN</v>
      </c>
      <c r="C1858" s="2">
        <v>36395</v>
      </c>
      <c r="D1858" t="s">
        <v>52</v>
      </c>
      <c r="E1858" t="s">
        <v>38</v>
      </c>
      <c r="F1858" cm="1">
        <f t="array" ref="F1858">INDEX(Linescores!$A:$D,MATCH(1,(Linescores!$A:$A=Schedule!$A1858)*(Schedule!D1858=Linescores!$C:$C),0),4)</f>
        <v>0</v>
      </c>
      <c r="G1858" cm="1">
        <f t="array" ref="G1858">INDEX(Linescores!$A:$D,MATCH(1,(Linescores!$A:$A=Schedule!$A1858)*(Schedule!E1858=Linescores!$C:$C),0),4)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19990823_CHW@TBD</v>
      </c>
      <c r="C1859" s="2">
        <v>36395</v>
      </c>
      <c r="D1859" t="s">
        <v>43</v>
      </c>
      <c r="E1859" t="s">
        <v>190</v>
      </c>
      <c r="F1859" cm="1">
        <f t="array" ref="F1859">INDEX(Linescores!$A:$D,MATCH(1,(Linescores!$A:$A=Schedule!$A1859)*(Schedule!D1859=Linescores!$C:$C),0),4)</f>
        <v>0</v>
      </c>
      <c r="G1859" cm="1">
        <f t="array" ref="G1859">INDEX(Linescores!$A:$D,MATCH(1,(Linescores!$A:$A=Schedule!$A1859)*(Schedule!E1859=Linescores!$C:$C),0),4)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19990823_CLE@SEA</v>
      </c>
      <c r="C1860" s="2">
        <v>36395</v>
      </c>
      <c r="D1860" t="s">
        <v>44</v>
      </c>
      <c r="E1860" t="s">
        <v>28</v>
      </c>
      <c r="F1860" cm="1">
        <f t="array" ref="F1860">INDEX(Linescores!$A:$D,MATCH(1,(Linescores!$A:$A=Schedule!$A1860)*(Schedule!D1860=Linescores!$C:$C),0),4)</f>
        <v>0</v>
      </c>
      <c r="G1860" cm="1">
        <f t="array" ref="G1860">INDEX(Linescores!$A:$D,MATCH(1,(Linescores!$A:$A=Schedule!$A1860)*(Schedule!E1860=Linescores!$C:$C),0),4)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19990823_DET@ANA</v>
      </c>
      <c r="C1861" s="2">
        <v>36395</v>
      </c>
      <c r="D1861" t="s">
        <v>45</v>
      </c>
      <c r="E1861" t="s">
        <v>37</v>
      </c>
      <c r="F1861" cm="1">
        <f t="array" ref="F1861">INDEX(Linescores!$A:$D,MATCH(1,(Linescores!$A:$A=Schedule!$A1861)*(Schedule!D1861=Linescores!$C:$C),0),4)</f>
        <v>0</v>
      </c>
      <c r="G1861" cm="1">
        <f t="array" ref="G1861">INDEX(Linescores!$A:$D,MATCH(1,(Linescores!$A:$A=Schedule!$A1861)*(Schedule!E1861=Linescores!$C:$C),0),4)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19990823_NYY@TEX</v>
      </c>
      <c r="C1862" s="2">
        <v>36395</v>
      </c>
      <c r="D1862" t="s">
        <v>42</v>
      </c>
      <c r="E1862" t="s">
        <v>29</v>
      </c>
      <c r="F1862" cm="1">
        <f t="array" ref="F1862">INDEX(Linescores!$A:$D,MATCH(1,(Linescores!$A:$A=Schedule!$A1862)*(Schedule!D1862=Linescores!$C:$C),0),4)</f>
        <v>0</v>
      </c>
      <c r="G1862" cm="1">
        <f t="array" ref="G1862">INDEX(Linescores!$A:$D,MATCH(1,(Linescores!$A:$A=Schedule!$A1862)*(Schedule!E1862=Linescores!$C:$C),0),4)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19990823_TOR@OAK</v>
      </c>
      <c r="C1863" s="2">
        <v>36395</v>
      </c>
      <c r="D1863" t="s">
        <v>46</v>
      </c>
      <c r="E1863" t="s">
        <v>30</v>
      </c>
      <c r="F1863" cm="1">
        <f t="array" ref="F1863">INDEX(Linescores!$A:$D,MATCH(1,(Linescores!$A:$A=Schedule!$A1863)*(Schedule!D1863=Linescores!$C:$C),0),4)</f>
        <v>0</v>
      </c>
      <c r="G1863" cm="1">
        <f t="array" ref="G1863">INDEX(Linescores!$A:$D,MATCH(1,(Linescores!$A:$A=Schedule!$A1863)*(Schedule!E1863=Linescores!$C:$C),0),4)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19990823_ARI@PIT</v>
      </c>
      <c r="C1864" s="2">
        <v>36395</v>
      </c>
      <c r="D1864" t="s">
        <v>50</v>
      </c>
      <c r="E1864" t="s">
        <v>32</v>
      </c>
      <c r="F1864" cm="1">
        <f t="array" ref="F1864">INDEX(Linescores!$A:$D,MATCH(1,(Linescores!$A:$A=Schedule!$A1864)*(Schedule!D1864=Linescores!$C:$C),0),4)</f>
        <v>0</v>
      </c>
      <c r="G1864" cm="1">
        <f t="array" ref="G1864">INDEX(Linescores!$A:$D,MATCH(1,(Linescores!$A:$A=Schedule!$A1864)*(Schedule!E1864=Linescores!$C:$C),0),4)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19990823_CIN@ATL</v>
      </c>
      <c r="C1865" s="2">
        <v>36395</v>
      </c>
      <c r="D1865" t="s">
        <v>33</v>
      </c>
      <c r="E1865" t="s">
        <v>36</v>
      </c>
      <c r="F1865" cm="1">
        <f t="array" ref="F1865">INDEX(Linescores!$A:$D,MATCH(1,(Linescores!$A:$A=Schedule!$A1865)*(Schedule!D1865=Linescores!$C:$C),0),4)</f>
        <v>0</v>
      </c>
      <c r="G1865" cm="1">
        <f t="array" ref="G1865">INDEX(Linescores!$A:$D,MATCH(1,(Linescores!$A:$A=Schedule!$A1865)*(Schedule!E1865=Linescores!$C:$C),0),4)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19990823_HOU@NYM</v>
      </c>
      <c r="C1866" s="2">
        <v>36395</v>
      </c>
      <c r="D1866" t="s">
        <v>39</v>
      </c>
      <c r="E1866" t="s">
        <v>49</v>
      </c>
      <c r="F1866" cm="1">
        <f t="array" ref="F1866">INDEX(Linescores!$A:$D,MATCH(1,(Linescores!$A:$A=Schedule!$A1866)*(Schedule!D1866=Linescores!$C:$C),0),4)</f>
        <v>0</v>
      </c>
      <c r="G1866" cm="1">
        <f t="array" ref="G1866">INDEX(Linescores!$A:$D,MATCH(1,(Linescores!$A:$A=Schedule!$A1866)*(Schedule!E1866=Linescores!$C:$C),0),4)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19990823_LAD@MIL</v>
      </c>
      <c r="C1867" s="2">
        <v>36395</v>
      </c>
      <c r="D1867" t="s">
        <v>112</v>
      </c>
      <c r="E1867" t="s">
        <v>53</v>
      </c>
      <c r="F1867" cm="1">
        <f t="array" ref="F1867">INDEX(Linescores!$A:$D,MATCH(1,(Linescores!$A:$A=Schedule!$A1867)*(Schedule!D1867=Linescores!$C:$C),0),4)</f>
        <v>0</v>
      </c>
      <c r="G1867" cm="1">
        <f t="array" ref="G1867">INDEX(Linescores!$A:$D,MATCH(1,(Linescores!$A:$A=Schedule!$A1867)*(Schedule!E1867=Linescores!$C:$C),0),4)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19990823_SDP@PHI</v>
      </c>
      <c r="C1868" s="2">
        <v>36395</v>
      </c>
      <c r="D1868" t="s">
        <v>246</v>
      </c>
      <c r="E1868" t="s">
        <v>47</v>
      </c>
      <c r="F1868" cm="1">
        <f t="array" ref="F1868">INDEX(Linescores!$A:$D,MATCH(1,(Linescores!$A:$A=Schedule!$A1868)*(Schedule!D1868=Linescores!$C:$C),0),4)</f>
        <v>0</v>
      </c>
      <c r="G1868" cm="1">
        <f t="array" ref="G1868">INDEX(Linescores!$A:$D,MATCH(1,(Linescores!$A:$A=Schedule!$A1868)*(Schedule!E1868=Linescores!$C:$C),0),4)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19990823_STL@MON</v>
      </c>
      <c r="C1869" s="2">
        <v>36395</v>
      </c>
      <c r="D1869" t="s">
        <v>34</v>
      </c>
      <c r="E1869" t="s">
        <v>40</v>
      </c>
      <c r="F1869" cm="1">
        <f t="array" ref="F1869">INDEX(Linescores!$A:$D,MATCH(1,(Linescores!$A:$A=Schedule!$A1869)*(Schedule!D1869=Linescores!$C:$C),0),4)</f>
        <v>0</v>
      </c>
      <c r="G1869" cm="1">
        <f t="array" ref="G1869">INDEX(Linescores!$A:$D,MATCH(1,(Linescores!$A:$A=Schedule!$A1869)*(Schedule!E1869=Linescores!$C:$C),0),4)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19990824_BAL@KCR</v>
      </c>
      <c r="C1870" s="2">
        <v>36396</v>
      </c>
      <c r="D1870" t="s">
        <v>31</v>
      </c>
      <c r="E1870" t="s">
        <v>74</v>
      </c>
      <c r="F1870" cm="1">
        <f t="array" ref="F1870">INDEX(Linescores!$A:$D,MATCH(1,(Linescores!$A:$A=Schedule!$A1870)*(Schedule!D1870=Linescores!$C:$C),0),4)</f>
        <v>0</v>
      </c>
      <c r="G1870" cm="1">
        <f t="array" ref="G1870">INDEX(Linescores!$A:$D,MATCH(1,(Linescores!$A:$A=Schedule!$A1870)*(Schedule!E1870=Linescores!$C:$C),0),4)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19990824_BOS@MIN</v>
      </c>
      <c r="C1871" s="2">
        <v>36396</v>
      </c>
      <c r="D1871" t="s">
        <v>52</v>
      </c>
      <c r="E1871" t="s">
        <v>38</v>
      </c>
      <c r="F1871" cm="1">
        <f t="array" ref="F1871">INDEX(Linescores!$A:$D,MATCH(1,(Linescores!$A:$A=Schedule!$A1871)*(Schedule!D1871=Linescores!$C:$C),0),4)</f>
        <v>0</v>
      </c>
      <c r="G1871" cm="1">
        <f t="array" ref="G1871">INDEX(Linescores!$A:$D,MATCH(1,(Linescores!$A:$A=Schedule!$A1871)*(Schedule!E1871=Linescores!$C:$C),0),4)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19990824_CHW@TBD</v>
      </c>
      <c r="C1872" s="2">
        <v>36396</v>
      </c>
      <c r="D1872" t="s">
        <v>43</v>
      </c>
      <c r="E1872" t="s">
        <v>190</v>
      </c>
      <c r="F1872" cm="1">
        <f t="array" ref="F1872">INDEX(Linescores!$A:$D,MATCH(1,(Linescores!$A:$A=Schedule!$A1872)*(Schedule!D1872=Linescores!$C:$C),0),4)</f>
        <v>0</v>
      </c>
      <c r="G1872" cm="1">
        <f t="array" ref="G1872">INDEX(Linescores!$A:$D,MATCH(1,(Linescores!$A:$A=Schedule!$A1872)*(Schedule!E1872=Linescores!$C:$C),0),4)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19990824_CLE@OAK</v>
      </c>
      <c r="C1873" s="2">
        <v>36396</v>
      </c>
      <c r="D1873" t="s">
        <v>44</v>
      </c>
      <c r="E1873" t="s">
        <v>30</v>
      </c>
      <c r="F1873" cm="1">
        <f t="array" ref="F1873">INDEX(Linescores!$A:$D,MATCH(1,(Linescores!$A:$A=Schedule!$A1873)*(Schedule!D1873=Linescores!$C:$C),0),4)</f>
        <v>0</v>
      </c>
      <c r="G1873" cm="1">
        <f t="array" ref="G1873">INDEX(Linescores!$A:$D,MATCH(1,(Linescores!$A:$A=Schedule!$A1873)*(Schedule!E1873=Linescores!$C:$C),0),4)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19990824_DET@SEA</v>
      </c>
      <c r="C1874" s="2">
        <v>36396</v>
      </c>
      <c r="D1874" t="s">
        <v>45</v>
      </c>
      <c r="E1874" t="s">
        <v>28</v>
      </c>
      <c r="F1874" cm="1">
        <f t="array" ref="F1874">INDEX(Linescores!$A:$D,MATCH(1,(Linescores!$A:$A=Schedule!$A1874)*(Schedule!D1874=Linescores!$C:$C),0),4)</f>
        <v>0</v>
      </c>
      <c r="G1874" cm="1">
        <f t="array" ref="G1874">INDEX(Linescores!$A:$D,MATCH(1,(Linescores!$A:$A=Schedule!$A1874)*(Schedule!E1874=Linescores!$C:$C),0),4)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19990824_NYY@TEX</v>
      </c>
      <c r="C1875" s="2">
        <v>36396</v>
      </c>
      <c r="D1875" t="s">
        <v>42</v>
      </c>
      <c r="E1875" t="s">
        <v>29</v>
      </c>
      <c r="F1875" cm="1">
        <f t="array" ref="F1875">INDEX(Linescores!$A:$D,MATCH(1,(Linescores!$A:$A=Schedule!$A1875)*(Schedule!D1875=Linescores!$C:$C),0),4)</f>
        <v>0</v>
      </c>
      <c r="G1875" cm="1">
        <f t="array" ref="G1875">INDEX(Linescores!$A:$D,MATCH(1,(Linescores!$A:$A=Schedule!$A1875)*(Schedule!E1875=Linescores!$C:$C),0),4)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19990824_TOR@ANA</v>
      </c>
      <c r="C1876" s="2">
        <v>36396</v>
      </c>
      <c r="D1876" t="s">
        <v>46</v>
      </c>
      <c r="E1876" t="s">
        <v>37</v>
      </c>
      <c r="F1876" cm="1">
        <f t="array" ref="F1876">INDEX(Linescores!$A:$D,MATCH(1,(Linescores!$A:$A=Schedule!$A1876)*(Schedule!D1876=Linescores!$C:$C),0),4)</f>
        <v>0</v>
      </c>
      <c r="G1876" cm="1">
        <f t="array" ref="G1876">INDEX(Linescores!$A:$D,MATCH(1,(Linescores!$A:$A=Schedule!$A1876)*(Schedule!E1876=Linescores!$C:$C),0),4)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19990824_ARI@FLA</v>
      </c>
      <c r="C1877" s="2">
        <v>36396</v>
      </c>
      <c r="D1877" t="s">
        <v>50</v>
      </c>
      <c r="E1877" t="s">
        <v>35</v>
      </c>
      <c r="F1877" cm="1">
        <f t="array" ref="F1877">INDEX(Linescores!$A:$D,MATCH(1,(Linescores!$A:$A=Schedule!$A1877)*(Schedule!D1877=Linescores!$C:$C),0),4)</f>
        <v>0</v>
      </c>
      <c r="G1877" cm="1">
        <f t="array" ref="G1877">INDEX(Linescores!$A:$D,MATCH(1,(Linescores!$A:$A=Schedule!$A1877)*(Schedule!E1877=Linescores!$C:$C),0),4)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19990824_CIN@ATL</v>
      </c>
      <c r="C1878" s="2">
        <v>36396</v>
      </c>
      <c r="D1878" t="s">
        <v>33</v>
      </c>
      <c r="E1878" t="s">
        <v>36</v>
      </c>
      <c r="F1878" cm="1">
        <f t="array" ref="F1878">INDEX(Linescores!$A:$D,MATCH(1,(Linescores!$A:$A=Schedule!$A1878)*(Schedule!D1878=Linescores!$C:$C),0),4)</f>
        <v>0</v>
      </c>
      <c r="G1878" cm="1">
        <f t="array" ref="G1878">INDEX(Linescores!$A:$D,MATCH(1,(Linescores!$A:$A=Schedule!$A1878)*(Schedule!E1878=Linescores!$C:$C),0),4)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19990824_COL@PIT</v>
      </c>
      <c r="C1879" s="2">
        <v>36396</v>
      </c>
      <c r="D1879" t="s">
        <v>51</v>
      </c>
      <c r="E1879" t="s">
        <v>32</v>
      </c>
      <c r="F1879" cm="1">
        <f t="array" ref="F1879">INDEX(Linescores!$A:$D,MATCH(1,(Linescores!$A:$A=Schedule!$A1879)*(Schedule!D1879=Linescores!$C:$C),0),4)</f>
        <v>0</v>
      </c>
      <c r="G1879" cm="1">
        <f t="array" ref="G1879">INDEX(Linescores!$A:$D,MATCH(1,(Linescores!$A:$A=Schedule!$A1879)*(Schedule!E1879=Linescores!$C:$C),0),4)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19990824_HOU@NYM</v>
      </c>
      <c r="C1880" s="2">
        <v>36396</v>
      </c>
      <c r="D1880" t="s">
        <v>39</v>
      </c>
      <c r="E1880" t="s">
        <v>49</v>
      </c>
      <c r="F1880" cm="1">
        <f t="array" ref="F1880">INDEX(Linescores!$A:$D,MATCH(1,(Linescores!$A:$A=Schedule!$A1880)*(Schedule!D1880=Linescores!$C:$C),0),4)</f>
        <v>0</v>
      </c>
      <c r="G1880" cm="1">
        <f t="array" ref="G1880">INDEX(Linescores!$A:$D,MATCH(1,(Linescores!$A:$A=Schedule!$A1880)*(Schedule!E1880=Linescores!$C:$C),0),4)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19990824_LAD@MIL</v>
      </c>
      <c r="C1881" s="2">
        <v>36396</v>
      </c>
      <c r="D1881" t="s">
        <v>112</v>
      </c>
      <c r="E1881" t="s">
        <v>53</v>
      </c>
      <c r="F1881" cm="1">
        <f t="array" ref="F1881">INDEX(Linescores!$A:$D,MATCH(1,(Linescores!$A:$A=Schedule!$A1881)*(Schedule!D1881=Linescores!$C:$C),0),4)</f>
        <v>0</v>
      </c>
      <c r="G1881" cm="1">
        <f t="array" ref="G1881">INDEX(Linescores!$A:$D,MATCH(1,(Linescores!$A:$A=Schedule!$A1881)*(Schedule!E1881=Linescores!$C:$C),0),4)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19990824_SDP@PHI</v>
      </c>
      <c r="C1882" s="2">
        <v>36396</v>
      </c>
      <c r="D1882" t="s">
        <v>246</v>
      </c>
      <c r="E1882" t="s">
        <v>47</v>
      </c>
      <c r="F1882" cm="1">
        <f t="array" ref="F1882">INDEX(Linescores!$A:$D,MATCH(1,(Linescores!$A:$A=Schedule!$A1882)*(Schedule!D1882=Linescores!$C:$C),0),4)</f>
        <v>0</v>
      </c>
      <c r="G1882" cm="1">
        <f t="array" ref="G1882">INDEX(Linescores!$A:$D,MATCH(1,(Linescores!$A:$A=Schedule!$A1882)*(Schedule!E1882=Linescores!$C:$C),0),4)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19990824_SFG@CHC</v>
      </c>
      <c r="C1883" s="2">
        <v>36396</v>
      </c>
      <c r="D1883" t="s">
        <v>136</v>
      </c>
      <c r="E1883" t="s">
        <v>48</v>
      </c>
      <c r="F1883" cm="1">
        <f t="array" ref="F1883">INDEX(Linescores!$A:$D,MATCH(1,(Linescores!$A:$A=Schedule!$A1883)*(Schedule!D1883=Linescores!$C:$C),0),4)</f>
        <v>0</v>
      </c>
      <c r="G1883" cm="1">
        <f t="array" ref="G1883">INDEX(Linescores!$A:$D,MATCH(1,(Linescores!$A:$A=Schedule!$A1883)*(Schedule!E1883=Linescores!$C:$C),0),4)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19990824_STL@MON</v>
      </c>
      <c r="C1884" s="2">
        <v>36396</v>
      </c>
      <c r="D1884" t="s">
        <v>34</v>
      </c>
      <c r="E1884" t="s">
        <v>40</v>
      </c>
      <c r="F1884" cm="1">
        <f t="array" ref="F1884">INDEX(Linescores!$A:$D,MATCH(1,(Linescores!$A:$A=Schedule!$A1884)*(Schedule!D1884=Linescores!$C:$C),0),4)</f>
        <v>0</v>
      </c>
      <c r="G1884" cm="1">
        <f t="array" ref="G1884">INDEX(Linescores!$A:$D,MATCH(1,(Linescores!$A:$A=Schedule!$A1884)*(Schedule!E1884=Linescores!$C:$C),0),4)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19990825_BAL@KCR</v>
      </c>
      <c r="C1885" s="2">
        <v>36397</v>
      </c>
      <c r="D1885" t="s">
        <v>31</v>
      </c>
      <c r="E1885" t="s">
        <v>74</v>
      </c>
      <c r="F1885" cm="1">
        <f t="array" ref="F1885">INDEX(Linescores!$A:$D,MATCH(1,(Linescores!$A:$A=Schedule!$A1885)*(Schedule!D1885=Linescores!$C:$C),0),4)</f>
        <v>0</v>
      </c>
      <c r="G1885" cm="1">
        <f t="array" ref="G1885">INDEX(Linescores!$A:$D,MATCH(1,(Linescores!$A:$A=Schedule!$A1885)*(Schedule!E1885=Linescores!$C:$C),0),4)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19990825_BOS@MIN</v>
      </c>
      <c r="C1886" s="2">
        <v>36397</v>
      </c>
      <c r="D1886" t="s">
        <v>52</v>
      </c>
      <c r="E1886" t="s">
        <v>38</v>
      </c>
      <c r="F1886" cm="1">
        <f t="array" ref="F1886">INDEX(Linescores!$A:$D,MATCH(1,(Linescores!$A:$A=Schedule!$A1886)*(Schedule!D1886=Linescores!$C:$C),0),4)</f>
        <v>0</v>
      </c>
      <c r="G1886" cm="1">
        <f t="array" ref="G1886">INDEX(Linescores!$A:$D,MATCH(1,(Linescores!$A:$A=Schedule!$A1886)*(Schedule!E1886=Linescores!$C:$C),0),4)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19990825_CHW@TBD</v>
      </c>
      <c r="C1887" s="2">
        <v>36397</v>
      </c>
      <c r="D1887" t="s">
        <v>43</v>
      </c>
      <c r="E1887" t="s">
        <v>190</v>
      </c>
      <c r="F1887" cm="1">
        <f t="array" ref="F1887">INDEX(Linescores!$A:$D,MATCH(1,(Linescores!$A:$A=Schedule!$A1887)*(Schedule!D1887=Linescores!$C:$C),0),4)</f>
        <v>0</v>
      </c>
      <c r="G1887" cm="1">
        <f t="array" ref="G1887">INDEX(Linescores!$A:$D,MATCH(1,(Linescores!$A:$A=Schedule!$A1887)*(Schedule!E1887=Linescores!$C:$C),0),4)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19990825_CLE@OAK</v>
      </c>
      <c r="C1888" s="2">
        <v>36397</v>
      </c>
      <c r="D1888" t="s">
        <v>44</v>
      </c>
      <c r="E1888" t="s">
        <v>30</v>
      </c>
      <c r="F1888" cm="1">
        <f t="array" ref="F1888">INDEX(Linescores!$A:$D,MATCH(1,(Linescores!$A:$A=Schedule!$A1888)*(Schedule!D1888=Linescores!$C:$C),0),4)</f>
        <v>0</v>
      </c>
      <c r="G1888" cm="1">
        <f t="array" ref="G1888">INDEX(Linescores!$A:$D,MATCH(1,(Linescores!$A:$A=Schedule!$A1888)*(Schedule!E1888=Linescores!$C:$C),0),4)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19990825_DET@SEA</v>
      </c>
      <c r="C1889" s="2">
        <v>36397</v>
      </c>
      <c r="D1889" t="s">
        <v>45</v>
      </c>
      <c r="E1889" t="s">
        <v>28</v>
      </c>
      <c r="F1889" cm="1">
        <f t="array" ref="F1889">INDEX(Linescores!$A:$D,MATCH(1,(Linescores!$A:$A=Schedule!$A1889)*(Schedule!D1889=Linescores!$C:$C),0),4)</f>
        <v>0</v>
      </c>
      <c r="G1889" cm="1">
        <f t="array" ref="G1889">INDEX(Linescores!$A:$D,MATCH(1,(Linescores!$A:$A=Schedule!$A1889)*(Schedule!E1889=Linescores!$C:$C),0),4)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19990825_NYY@TEX</v>
      </c>
      <c r="C1890" s="2">
        <v>36397</v>
      </c>
      <c r="D1890" t="s">
        <v>42</v>
      </c>
      <c r="E1890" t="s">
        <v>29</v>
      </c>
      <c r="F1890" cm="1">
        <f t="array" ref="F1890">INDEX(Linescores!$A:$D,MATCH(1,(Linescores!$A:$A=Schedule!$A1890)*(Schedule!D1890=Linescores!$C:$C),0),4)</f>
        <v>0</v>
      </c>
      <c r="G1890" cm="1">
        <f t="array" ref="G1890">INDEX(Linescores!$A:$D,MATCH(1,(Linescores!$A:$A=Schedule!$A1890)*(Schedule!E1890=Linescores!$C:$C),0),4)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19990825_TOR@ANA</v>
      </c>
      <c r="C1891" s="2">
        <v>36397</v>
      </c>
      <c r="D1891" t="s">
        <v>46</v>
      </c>
      <c r="E1891" t="s">
        <v>37</v>
      </c>
      <c r="F1891" cm="1">
        <f t="array" ref="F1891">INDEX(Linescores!$A:$D,MATCH(1,(Linescores!$A:$A=Schedule!$A1891)*(Schedule!D1891=Linescores!$C:$C),0),4)</f>
        <v>0</v>
      </c>
      <c r="G1891" cm="1">
        <f t="array" ref="G1891">INDEX(Linescores!$A:$D,MATCH(1,(Linescores!$A:$A=Schedule!$A1891)*(Schedule!E1891=Linescores!$C:$C),0),4)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19990825_ARI@FLA</v>
      </c>
      <c r="C1892" s="2">
        <v>36397</v>
      </c>
      <c r="D1892" t="s">
        <v>50</v>
      </c>
      <c r="E1892" t="s">
        <v>35</v>
      </c>
      <c r="F1892" cm="1">
        <f t="array" ref="F1892">INDEX(Linescores!$A:$D,MATCH(1,(Linescores!$A:$A=Schedule!$A1892)*(Schedule!D1892=Linescores!$C:$C),0),4)</f>
        <v>0</v>
      </c>
      <c r="G1892" cm="1">
        <f t="array" ref="G1892">INDEX(Linescores!$A:$D,MATCH(1,(Linescores!$A:$A=Schedule!$A1892)*(Schedule!E1892=Linescores!$C:$C),0),4)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19990825_CIN@ATL</v>
      </c>
      <c r="C1893" s="2">
        <v>36397</v>
      </c>
      <c r="D1893" t="s">
        <v>33</v>
      </c>
      <c r="E1893" t="s">
        <v>36</v>
      </c>
      <c r="F1893" cm="1">
        <f t="array" ref="F1893">INDEX(Linescores!$A:$D,MATCH(1,(Linescores!$A:$A=Schedule!$A1893)*(Schedule!D1893=Linescores!$C:$C),0),4)</f>
        <v>0</v>
      </c>
      <c r="G1893" cm="1">
        <f t="array" ref="G1893">INDEX(Linescores!$A:$D,MATCH(1,(Linescores!$A:$A=Schedule!$A1893)*(Schedule!E1893=Linescores!$C:$C),0),4)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19990825_COL@PIT</v>
      </c>
      <c r="C1894" s="2">
        <v>36397</v>
      </c>
      <c r="D1894" t="s">
        <v>51</v>
      </c>
      <c r="E1894" t="s">
        <v>32</v>
      </c>
      <c r="F1894" cm="1">
        <f t="array" ref="F1894">INDEX(Linescores!$A:$D,MATCH(1,(Linescores!$A:$A=Schedule!$A1894)*(Schedule!D1894=Linescores!$C:$C),0),4)</f>
        <v>0</v>
      </c>
      <c r="G1894" cm="1">
        <f t="array" ref="G1894">INDEX(Linescores!$A:$D,MATCH(1,(Linescores!$A:$A=Schedule!$A1894)*(Schedule!E1894=Linescores!$C:$C),0),4)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19990825_HOU@NYM</v>
      </c>
      <c r="C1895" s="2">
        <v>36397</v>
      </c>
      <c r="D1895" t="s">
        <v>39</v>
      </c>
      <c r="E1895" t="s">
        <v>49</v>
      </c>
      <c r="F1895" cm="1">
        <f t="array" ref="F1895">INDEX(Linescores!$A:$D,MATCH(1,(Linescores!$A:$A=Schedule!$A1895)*(Schedule!D1895=Linescores!$C:$C),0),4)</f>
        <v>0</v>
      </c>
      <c r="G1895" cm="1">
        <f t="array" ref="G1895">INDEX(Linescores!$A:$D,MATCH(1,(Linescores!$A:$A=Schedule!$A1895)*(Schedule!E1895=Linescores!$C:$C),0),4)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19990825_LAD@MIL</v>
      </c>
      <c r="C1896" s="2">
        <v>36397</v>
      </c>
      <c r="D1896" t="s">
        <v>112</v>
      </c>
      <c r="E1896" t="s">
        <v>53</v>
      </c>
      <c r="F1896" cm="1">
        <f t="array" ref="F1896">INDEX(Linescores!$A:$D,MATCH(1,(Linescores!$A:$A=Schedule!$A1896)*(Schedule!D1896=Linescores!$C:$C),0),4)</f>
        <v>0</v>
      </c>
      <c r="G1896" cm="1">
        <f t="array" ref="G1896">INDEX(Linescores!$A:$D,MATCH(1,(Linescores!$A:$A=Schedule!$A1896)*(Schedule!E1896=Linescores!$C:$C),0),4)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19990825_SDP@PHI</v>
      </c>
      <c r="C1897" s="2">
        <v>36397</v>
      </c>
      <c r="D1897" t="s">
        <v>246</v>
      </c>
      <c r="E1897" t="s">
        <v>47</v>
      </c>
      <c r="F1897" cm="1">
        <f t="array" ref="F1897">INDEX(Linescores!$A:$D,MATCH(1,(Linescores!$A:$A=Schedule!$A1897)*(Schedule!D1897=Linescores!$C:$C),0),4)</f>
        <v>0</v>
      </c>
      <c r="G1897" cm="1">
        <f t="array" ref="G1897">INDEX(Linescores!$A:$D,MATCH(1,(Linescores!$A:$A=Schedule!$A1897)*(Schedule!E1897=Linescores!$C:$C),0),4)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19990825_STL@MON</v>
      </c>
      <c r="C1898" s="2">
        <v>36397</v>
      </c>
      <c r="D1898" t="s">
        <v>34</v>
      </c>
      <c r="E1898" t="s">
        <v>40</v>
      </c>
      <c r="F1898" cm="1">
        <f t="array" ref="F1898">INDEX(Linescores!$A:$D,MATCH(1,(Linescores!$A:$A=Schedule!$A1898)*(Schedule!D1898=Linescores!$C:$C),0),4)</f>
        <v>0</v>
      </c>
      <c r="G1898" cm="1">
        <f t="array" ref="G1898">INDEX(Linescores!$A:$D,MATCH(1,(Linescores!$A:$A=Schedule!$A1898)*(Schedule!E1898=Linescores!$C:$C),0),4)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19990825_SFG@CHC</v>
      </c>
      <c r="C1899" s="2">
        <v>36397</v>
      </c>
      <c r="D1899" t="s">
        <v>136</v>
      </c>
      <c r="E1899" t="s">
        <v>48</v>
      </c>
      <c r="F1899" cm="1">
        <f t="array" ref="F1899">INDEX(Linescores!$A:$D,MATCH(1,(Linescores!$A:$A=Schedule!$A1899)*(Schedule!D1899=Linescores!$C:$C),0),4)</f>
        <v>0</v>
      </c>
      <c r="G1899" cm="1">
        <f t="array" ref="G1899">INDEX(Linescores!$A:$D,MATCH(1,(Linescores!$A:$A=Schedule!$A1899)*(Schedule!E1899=Linescores!$C:$C),0),4)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19990825_SFG@CHC</v>
      </c>
      <c r="C1900" s="2">
        <v>36397</v>
      </c>
      <c r="D1900" t="s">
        <v>136</v>
      </c>
      <c r="E1900" t="s">
        <v>48</v>
      </c>
      <c r="F1900" cm="1">
        <f t="array" ref="F1900">INDEX(Linescores!$A:$D,MATCH(1,(Linescores!$A:$A=Schedule!$A1900)*(Schedule!D1900=Linescores!$C:$C),0),4)</f>
        <v>0</v>
      </c>
      <c r="G1900" cm="1">
        <f t="array" ref="G1900">INDEX(Linescores!$A:$D,MATCH(1,(Linescores!$A:$A=Schedule!$A1900)*(Schedule!E1900=Linescores!$C:$C),0),4)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19990826_BAL@KCR</v>
      </c>
      <c r="C1901" s="2">
        <v>36398</v>
      </c>
      <c r="D1901" t="s">
        <v>31</v>
      </c>
      <c r="E1901" t="s">
        <v>74</v>
      </c>
      <c r="F1901" cm="1">
        <f t="array" ref="F1901">INDEX(Linescores!$A:$D,MATCH(1,(Linescores!$A:$A=Schedule!$A1901)*(Schedule!D1901=Linescores!$C:$C),0),4)</f>
        <v>0</v>
      </c>
      <c r="G1901" cm="1">
        <f t="array" ref="G1901">INDEX(Linescores!$A:$D,MATCH(1,(Linescores!$A:$A=Schedule!$A1901)*(Schedule!E1901=Linescores!$C:$C),0),4)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19990826_CHW@TBD</v>
      </c>
      <c r="C1902" s="2">
        <v>36398</v>
      </c>
      <c r="D1902" t="s">
        <v>43</v>
      </c>
      <c r="E1902" t="s">
        <v>190</v>
      </c>
      <c r="F1902" cm="1">
        <f t="array" ref="F1902">INDEX(Linescores!$A:$D,MATCH(1,(Linescores!$A:$A=Schedule!$A1902)*(Schedule!D1902=Linescores!$C:$C),0),4)</f>
        <v>0</v>
      </c>
      <c r="G1902" cm="1">
        <f t="array" ref="G1902">INDEX(Linescores!$A:$D,MATCH(1,(Linescores!$A:$A=Schedule!$A1902)*(Schedule!E1902=Linescores!$C:$C),0),4)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19990826_ARI@FLA</v>
      </c>
      <c r="C1903" s="2">
        <v>36398</v>
      </c>
      <c r="D1903" t="s">
        <v>50</v>
      </c>
      <c r="E1903" t="s">
        <v>35</v>
      </c>
      <c r="F1903" cm="1">
        <f t="array" ref="F1903">INDEX(Linescores!$A:$D,MATCH(1,(Linescores!$A:$A=Schedule!$A1903)*(Schedule!D1903=Linescores!$C:$C),0),4)</f>
        <v>0</v>
      </c>
      <c r="G1903" cm="1">
        <f t="array" ref="G1903">INDEX(Linescores!$A:$D,MATCH(1,(Linescores!$A:$A=Schedule!$A1903)*(Schedule!E1903=Linescores!$C:$C),0),4)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INDEX(Linescores!$A:$D,MATCH(1,(Linescores!$A:$A=Schedule!$A1904)*(Schedule!D1904=Linescores!$C:$C),0),4)</f>
        <v>0</v>
      </c>
      <c r="G1904" cm="1">
        <f t="array" ref="G1904">INDEX(Linescores!$A:$D,MATCH(1,(Linescores!$A:$A=Schedule!$A1904)*(Schedule!E1904=Linescores!$C:$C),0),4)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INDEX(Linescores!$A:$D,MATCH(1,(Linescores!$A:$A=Schedule!$A1905)*(Schedule!D1905=Linescores!$C:$C),0),4)</f>
        <v>0</v>
      </c>
      <c r="G1905" cm="1">
        <f t="array" ref="G1905">INDEX(Linescores!$A:$D,MATCH(1,(Linescores!$A:$A=Schedule!$A1905)*(Schedule!E1905=Linescores!$C:$C),0),4)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INDEX(Linescores!$A:$D,MATCH(1,(Linescores!$A:$A=Schedule!$A1906)*(Schedule!D1906=Linescores!$C:$C),0),4)</f>
        <v>0</v>
      </c>
      <c r="G1906" cm="1">
        <f t="array" ref="G1906">INDEX(Linescores!$A:$D,MATCH(1,(Linescores!$A:$A=Schedule!$A1906)*(Schedule!E1906=Linescores!$C:$C),0),4)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INDEX(Linescores!$A:$D,MATCH(1,(Linescores!$A:$A=Schedule!$A1907)*(Schedule!D1907=Linescores!$C:$C),0),4)</f>
        <v>0</v>
      </c>
      <c r="G1907" cm="1">
        <f t="array" ref="G1907">INDEX(Linescores!$A:$D,MATCH(1,(Linescores!$A:$A=Schedule!$A1907)*(Schedule!E1907=Linescores!$C:$C),0),4)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INDEX(Linescores!$A:$D,MATCH(1,(Linescores!$A:$A=Schedule!$A1908)*(Schedule!D1908=Linescores!$C:$C),0),4)</f>
        <v>0</v>
      </c>
      <c r="G1908" cm="1">
        <f t="array" ref="G1908">INDEX(Linescores!$A:$D,MATCH(1,(Linescores!$A:$A=Schedule!$A1908)*(Schedule!E1908=Linescores!$C:$C),0),4)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19990827_BAL@DET</v>
      </c>
      <c r="C1909" s="2">
        <v>36399</v>
      </c>
      <c r="D1909" t="s">
        <v>31</v>
      </c>
      <c r="E1909" t="s">
        <v>45</v>
      </c>
      <c r="F1909" cm="1">
        <f t="array" ref="F1909">INDEX(Linescores!$A:$D,MATCH(1,(Linescores!$A:$A=Schedule!$A1909)*(Schedule!D1909=Linescores!$C:$C),0),4)</f>
        <v>0</v>
      </c>
      <c r="G1909" cm="1">
        <f t="array" ref="G1909">INDEX(Linescores!$A:$D,MATCH(1,(Linescores!$A:$A=Schedule!$A1909)*(Schedule!E1909=Linescores!$C:$C),0),4)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19990827_OAK@CHW</v>
      </c>
      <c r="C1910" s="2">
        <v>36399</v>
      </c>
      <c r="D1910" t="s">
        <v>30</v>
      </c>
      <c r="E1910" t="s">
        <v>43</v>
      </c>
      <c r="F1910" cm="1">
        <f t="array" ref="F1910">INDEX(Linescores!$A:$D,MATCH(1,(Linescores!$A:$A=Schedule!$A1910)*(Schedule!D1910=Linescores!$C:$C),0),4)</f>
        <v>0</v>
      </c>
      <c r="G1910" cm="1">
        <f t="array" ref="G1910">INDEX(Linescores!$A:$D,MATCH(1,(Linescores!$A:$A=Schedule!$A1910)*(Schedule!E1910=Linescores!$C:$C),0),4)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19990827_SEA@NYY</v>
      </c>
      <c r="C1911" s="2">
        <v>36399</v>
      </c>
      <c r="D1911" t="s">
        <v>28</v>
      </c>
      <c r="E1911" t="s">
        <v>42</v>
      </c>
      <c r="F1911" cm="1">
        <f t="array" ref="F1911">INDEX(Linescores!$A:$D,MATCH(1,(Linescores!$A:$A=Schedule!$A1911)*(Schedule!D1911=Linescores!$C:$C),0),4)</f>
        <v>0</v>
      </c>
      <c r="G1911" cm="1">
        <f t="array" ref="G1911">INDEX(Linescores!$A:$D,MATCH(1,(Linescores!$A:$A=Schedule!$A1911)*(Schedule!E1911=Linescores!$C:$C),0),4)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19990827_TBD@CLE</v>
      </c>
      <c r="C1912" s="2">
        <v>36399</v>
      </c>
      <c r="D1912" t="s">
        <v>190</v>
      </c>
      <c r="E1912" t="s">
        <v>44</v>
      </c>
      <c r="F1912" cm="1">
        <f t="array" ref="F1912">INDEX(Linescores!$A:$D,MATCH(1,(Linescores!$A:$A=Schedule!$A1912)*(Schedule!D1912=Linescores!$C:$C),0),4)</f>
        <v>0</v>
      </c>
      <c r="G1912" cm="1">
        <f t="array" ref="G1912">INDEX(Linescores!$A:$D,MATCH(1,(Linescores!$A:$A=Schedule!$A1912)*(Schedule!E1912=Linescores!$C:$C),0),4)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19990827_TEX@TOR</v>
      </c>
      <c r="C1913" s="2">
        <v>36399</v>
      </c>
      <c r="D1913" t="s">
        <v>29</v>
      </c>
      <c r="E1913" t="s">
        <v>46</v>
      </c>
      <c r="F1913" cm="1">
        <f t="array" ref="F1913">INDEX(Linescores!$A:$D,MATCH(1,(Linescores!$A:$A=Schedule!$A1913)*(Schedule!D1913=Linescores!$C:$C),0),4)</f>
        <v>0</v>
      </c>
      <c r="G1913" cm="1">
        <f t="array" ref="G1913">INDEX(Linescores!$A:$D,MATCH(1,(Linescores!$A:$A=Schedule!$A1913)*(Schedule!E1913=Linescores!$C:$C),0),4)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19990827_KCR@MIN</v>
      </c>
      <c r="C1914" s="2">
        <v>36399</v>
      </c>
      <c r="D1914" t="s">
        <v>74</v>
      </c>
      <c r="E1914" t="s">
        <v>38</v>
      </c>
      <c r="F1914" cm="1">
        <f t="array" ref="F1914">INDEX(Linescores!$A:$D,MATCH(1,(Linescores!$A:$A=Schedule!$A1914)*(Schedule!D1914=Linescores!$C:$C),0),4)</f>
        <v>0</v>
      </c>
      <c r="G1914" cm="1">
        <f t="array" ref="G1914">INDEX(Linescores!$A:$D,MATCH(1,(Linescores!$A:$A=Schedule!$A1914)*(Schedule!E1914=Linescores!$C:$C),0),4)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19990827_ATL@STL</v>
      </c>
      <c r="C1915" s="2">
        <v>36399</v>
      </c>
      <c r="D1915" t="s">
        <v>36</v>
      </c>
      <c r="E1915" t="s">
        <v>34</v>
      </c>
      <c r="F1915" cm="1">
        <f t="array" ref="F1915">INDEX(Linescores!$A:$D,MATCH(1,(Linescores!$A:$A=Schedule!$A1915)*(Schedule!D1915=Linescores!$C:$C),0),4)</f>
        <v>0</v>
      </c>
      <c r="G1915" cm="1">
        <f t="array" ref="G1915">INDEX(Linescores!$A:$D,MATCH(1,(Linescores!$A:$A=Schedule!$A1915)*(Schedule!E1915=Linescores!$C:$C),0),4)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19990827_CHC@LAD</v>
      </c>
      <c r="C1916" s="2">
        <v>36399</v>
      </c>
      <c r="D1916" t="s">
        <v>48</v>
      </c>
      <c r="E1916" t="s">
        <v>112</v>
      </c>
      <c r="F1916" cm="1">
        <f t="array" ref="F1916">INDEX(Linescores!$A:$D,MATCH(1,(Linescores!$A:$A=Schedule!$A1916)*(Schedule!D1916=Linescores!$C:$C),0),4)</f>
        <v>0</v>
      </c>
      <c r="G1916" cm="1">
        <f t="array" ref="G1916">INDEX(Linescores!$A:$D,MATCH(1,(Linescores!$A:$A=Schedule!$A1916)*(Schedule!E1916=Linescores!$C:$C),0),4)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19990827_CIN@MON</v>
      </c>
      <c r="C1917" s="2">
        <v>36399</v>
      </c>
      <c r="D1917" t="s">
        <v>33</v>
      </c>
      <c r="E1917" t="s">
        <v>40</v>
      </c>
      <c r="F1917" cm="1">
        <f t="array" ref="F1917">INDEX(Linescores!$A:$D,MATCH(1,(Linescores!$A:$A=Schedule!$A1917)*(Schedule!D1917=Linescores!$C:$C),0),4)</f>
        <v>0</v>
      </c>
      <c r="G1917" cm="1">
        <f t="array" ref="G1917">INDEX(Linescores!$A:$D,MATCH(1,(Linescores!$A:$A=Schedule!$A1917)*(Schedule!E1917=Linescores!$C:$C),0),4)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19990827_MIL@SDP</v>
      </c>
      <c r="C1918" s="2">
        <v>36399</v>
      </c>
      <c r="D1918" t="s">
        <v>53</v>
      </c>
      <c r="E1918" t="s">
        <v>246</v>
      </c>
      <c r="F1918" cm="1">
        <f t="array" ref="F1918">INDEX(Linescores!$A:$D,MATCH(1,(Linescores!$A:$A=Schedule!$A1918)*(Schedule!D1918=Linescores!$C:$C),0),4)</f>
        <v>0</v>
      </c>
      <c r="G1918" cm="1">
        <f t="array" ref="G1918">INDEX(Linescores!$A:$D,MATCH(1,(Linescores!$A:$A=Schedule!$A1918)*(Schedule!E1918=Linescores!$C:$C),0),4)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19990827_NYM@ARI</v>
      </c>
      <c r="C1919" s="2">
        <v>36399</v>
      </c>
      <c r="D1919" t="s">
        <v>49</v>
      </c>
      <c r="E1919" t="s">
        <v>50</v>
      </c>
      <c r="F1919" cm="1">
        <f t="array" ref="F1919">INDEX(Linescores!$A:$D,MATCH(1,(Linescores!$A:$A=Schedule!$A1919)*(Schedule!D1919=Linescores!$C:$C),0),4)</f>
        <v>0</v>
      </c>
      <c r="G1919" cm="1">
        <f t="array" ref="G1919">INDEX(Linescores!$A:$D,MATCH(1,(Linescores!$A:$A=Schedule!$A1919)*(Schedule!E1919=Linescores!$C:$C),0),4)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19990827_PIT@SFG</v>
      </c>
      <c r="C1920" s="2">
        <v>36399</v>
      </c>
      <c r="D1920" t="s">
        <v>32</v>
      </c>
      <c r="E1920" t="s">
        <v>136</v>
      </c>
      <c r="F1920" cm="1">
        <f t="array" ref="F1920">INDEX(Linescores!$A:$D,MATCH(1,(Linescores!$A:$A=Schedule!$A1920)*(Schedule!D1920=Linescores!$C:$C),0),4)</f>
        <v>0</v>
      </c>
      <c r="G1920" cm="1">
        <f t="array" ref="G1920">INDEX(Linescores!$A:$D,MATCH(1,(Linescores!$A:$A=Schedule!$A1920)*(Schedule!E1920=Linescores!$C:$C),0),4)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19990827_FLA@HOU</v>
      </c>
      <c r="C1921" s="2">
        <v>36399</v>
      </c>
      <c r="D1921" t="s">
        <v>35</v>
      </c>
      <c r="E1921" t="s">
        <v>39</v>
      </c>
      <c r="F1921" cm="1">
        <f t="array" ref="F1921">INDEX(Linescores!$A:$D,MATCH(1,(Linescores!$A:$A=Schedule!$A1921)*(Schedule!D1921=Linescores!$C:$C),0),4)</f>
        <v>0</v>
      </c>
      <c r="G1921" cm="1">
        <f t="array" ref="G1921">INDEX(Linescores!$A:$D,MATCH(1,(Linescores!$A:$A=Schedule!$A1921)*(Schedule!E1921=Linescores!$C:$C),0),4)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19990827_FLA@HOU</v>
      </c>
      <c r="C1922" s="2">
        <v>36399</v>
      </c>
      <c r="D1922" t="s">
        <v>35</v>
      </c>
      <c r="E1922" t="s">
        <v>39</v>
      </c>
      <c r="F1922" cm="1">
        <f t="array" ref="F1922">INDEX(Linescores!$A:$D,MATCH(1,(Linescores!$A:$A=Schedule!$A1922)*(Schedule!D1922=Linescores!$C:$C),0),4)</f>
        <v>0</v>
      </c>
      <c r="G1922" cm="1">
        <f t="array" ref="G1922">INDEX(Linescores!$A:$D,MATCH(1,(Linescores!$A:$A=Schedule!$A1922)*(Schedule!E1922=Linescores!$C:$C),0),4)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INDEX(Linescores!$A:$D,MATCH(1,(Linescores!$A:$A=Schedule!$A1923)*(Schedule!D1923=Linescores!$C:$C),0),4)</f>
        <v>0</v>
      </c>
      <c r="G1923" cm="1">
        <f t="array" ref="G1923">INDEX(Linescores!$A:$D,MATCH(1,(Linescores!$A:$A=Schedule!$A1923)*(Schedule!E1923=Linescores!$C:$C),0),4)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19990828_BAL@DET</v>
      </c>
      <c r="C1924" s="2">
        <v>36400</v>
      </c>
      <c r="D1924" t="s">
        <v>31</v>
      </c>
      <c r="E1924" t="s">
        <v>45</v>
      </c>
      <c r="F1924" cm="1">
        <f t="array" ref="F1924">INDEX(Linescores!$A:$D,MATCH(1,(Linescores!$A:$A=Schedule!$A1924)*(Schedule!D1924=Linescores!$C:$C),0),4)</f>
        <v>0</v>
      </c>
      <c r="G1924" cm="1">
        <f t="array" ref="G1924">INDEX(Linescores!$A:$D,MATCH(1,(Linescores!$A:$A=Schedule!$A1924)*(Schedule!E1924=Linescores!$C:$C),0),4)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19990828_OAK@CHW</v>
      </c>
      <c r="C1925" s="2">
        <v>36400</v>
      </c>
      <c r="D1925" t="s">
        <v>30</v>
      </c>
      <c r="E1925" t="s">
        <v>43</v>
      </c>
      <c r="F1925" cm="1">
        <f t="array" ref="F1925">INDEX(Linescores!$A:$D,MATCH(1,(Linescores!$A:$A=Schedule!$A1925)*(Schedule!D1925=Linescores!$C:$C),0),4)</f>
        <v>0</v>
      </c>
      <c r="G1925" cm="1">
        <f t="array" ref="G1925">INDEX(Linescores!$A:$D,MATCH(1,(Linescores!$A:$A=Schedule!$A1925)*(Schedule!E1925=Linescores!$C:$C),0),4)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19990828_SEA@NYY</v>
      </c>
      <c r="C1926" s="2">
        <v>36400</v>
      </c>
      <c r="D1926" t="s">
        <v>28</v>
      </c>
      <c r="E1926" t="s">
        <v>42</v>
      </c>
      <c r="F1926" cm="1">
        <f t="array" ref="F1926">INDEX(Linescores!$A:$D,MATCH(1,(Linescores!$A:$A=Schedule!$A1926)*(Schedule!D1926=Linescores!$C:$C),0),4)</f>
        <v>0</v>
      </c>
      <c r="G1926" cm="1">
        <f t="array" ref="G1926">INDEX(Linescores!$A:$D,MATCH(1,(Linescores!$A:$A=Schedule!$A1926)*(Schedule!E1926=Linescores!$C:$C),0),4)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19990828_TBD@CLE</v>
      </c>
      <c r="C1927" s="2">
        <v>36400</v>
      </c>
      <c r="D1927" t="s">
        <v>190</v>
      </c>
      <c r="E1927" t="s">
        <v>44</v>
      </c>
      <c r="F1927" cm="1">
        <f t="array" ref="F1927">INDEX(Linescores!$A:$D,MATCH(1,(Linescores!$A:$A=Schedule!$A1927)*(Schedule!D1927=Linescores!$C:$C),0),4)</f>
        <v>0</v>
      </c>
      <c r="G1927" cm="1">
        <f t="array" ref="G1927">INDEX(Linescores!$A:$D,MATCH(1,(Linescores!$A:$A=Schedule!$A1927)*(Schedule!E1927=Linescores!$C:$C),0),4)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19990828_TEX@TOR</v>
      </c>
      <c r="C1928" s="2">
        <v>36400</v>
      </c>
      <c r="D1928" t="s">
        <v>29</v>
      </c>
      <c r="E1928" t="s">
        <v>46</v>
      </c>
      <c r="F1928" cm="1">
        <f t="array" ref="F1928">INDEX(Linescores!$A:$D,MATCH(1,(Linescores!$A:$A=Schedule!$A1928)*(Schedule!D1928=Linescores!$C:$C),0),4)</f>
        <v>0</v>
      </c>
      <c r="G1928" cm="1">
        <f t="array" ref="G1928">INDEX(Linescores!$A:$D,MATCH(1,(Linescores!$A:$A=Schedule!$A1928)*(Schedule!E1928=Linescores!$C:$C),0),4)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INDEX(Linescores!$A:$D,MATCH(1,(Linescores!$A:$A=Schedule!$A1929)*(Schedule!D1929=Linescores!$C:$C),0),4)</f>
        <v>0</v>
      </c>
      <c r="G1929" cm="1">
        <f t="array" ref="G1929">INDEX(Linescores!$A:$D,MATCH(1,(Linescores!$A:$A=Schedule!$A1929)*(Schedule!E1929=Linescores!$C:$C),0),4)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19990828_ATL@STL</v>
      </c>
      <c r="C1930" s="2">
        <v>36400</v>
      </c>
      <c r="D1930" t="s">
        <v>36</v>
      </c>
      <c r="E1930" t="s">
        <v>34</v>
      </c>
      <c r="F1930" cm="1">
        <f t="array" ref="F1930">INDEX(Linescores!$A:$D,MATCH(1,(Linescores!$A:$A=Schedule!$A1930)*(Schedule!D1930=Linescores!$C:$C),0),4)</f>
        <v>0</v>
      </c>
      <c r="G1930" cm="1">
        <f t="array" ref="G1930">INDEX(Linescores!$A:$D,MATCH(1,(Linescores!$A:$A=Schedule!$A1930)*(Schedule!E1930=Linescores!$C:$C),0),4)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19990828_CHC@LAD</v>
      </c>
      <c r="C1931" s="2">
        <v>36400</v>
      </c>
      <c r="D1931" t="s">
        <v>48</v>
      </c>
      <c r="E1931" t="s">
        <v>112</v>
      </c>
      <c r="F1931" cm="1">
        <f t="array" ref="F1931">INDEX(Linescores!$A:$D,MATCH(1,(Linescores!$A:$A=Schedule!$A1931)*(Schedule!D1931=Linescores!$C:$C),0),4)</f>
        <v>0</v>
      </c>
      <c r="G1931" cm="1">
        <f t="array" ref="G1931">INDEX(Linescores!$A:$D,MATCH(1,(Linescores!$A:$A=Schedule!$A1931)*(Schedule!E1931=Linescores!$C:$C),0),4)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19990828_CIN@MON</v>
      </c>
      <c r="C1932" s="2">
        <v>36400</v>
      </c>
      <c r="D1932" t="s">
        <v>33</v>
      </c>
      <c r="E1932" t="s">
        <v>40</v>
      </c>
      <c r="F1932" cm="1">
        <f t="array" ref="F1932">INDEX(Linescores!$A:$D,MATCH(1,(Linescores!$A:$A=Schedule!$A1932)*(Schedule!D1932=Linescores!$C:$C),0),4)</f>
        <v>0</v>
      </c>
      <c r="G1932" cm="1">
        <f t="array" ref="G1932">INDEX(Linescores!$A:$D,MATCH(1,(Linescores!$A:$A=Schedule!$A1932)*(Schedule!E1932=Linescores!$C:$C),0),4)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19990828_FLA@HOU</v>
      </c>
      <c r="C1933" s="2">
        <v>36400</v>
      </c>
      <c r="D1933" t="s">
        <v>35</v>
      </c>
      <c r="E1933" t="s">
        <v>39</v>
      </c>
      <c r="F1933" cm="1">
        <f t="array" ref="F1933">INDEX(Linescores!$A:$D,MATCH(1,(Linescores!$A:$A=Schedule!$A1933)*(Schedule!D1933=Linescores!$C:$C),0),4)</f>
        <v>0</v>
      </c>
      <c r="G1933" cm="1">
        <f t="array" ref="G1933">INDEX(Linescores!$A:$D,MATCH(1,(Linescores!$A:$A=Schedule!$A1933)*(Schedule!E1933=Linescores!$C:$C),0),4)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19990828_MIL@SDP</v>
      </c>
      <c r="C1934" s="2">
        <v>36400</v>
      </c>
      <c r="D1934" t="s">
        <v>53</v>
      </c>
      <c r="E1934" t="s">
        <v>246</v>
      </c>
      <c r="F1934" cm="1">
        <f t="array" ref="F1934">INDEX(Linescores!$A:$D,MATCH(1,(Linescores!$A:$A=Schedule!$A1934)*(Schedule!D1934=Linescores!$C:$C),0),4)</f>
        <v>0</v>
      </c>
      <c r="G1934" cm="1">
        <f t="array" ref="G1934">INDEX(Linescores!$A:$D,MATCH(1,(Linescores!$A:$A=Schedule!$A1934)*(Schedule!E1934=Linescores!$C:$C),0),4)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19990828_NYM@ARI</v>
      </c>
      <c r="C1935" s="2">
        <v>36400</v>
      </c>
      <c r="D1935" t="s">
        <v>49</v>
      </c>
      <c r="E1935" t="s">
        <v>50</v>
      </c>
      <c r="F1935" cm="1">
        <f t="array" ref="F1935">INDEX(Linescores!$A:$D,MATCH(1,(Linescores!$A:$A=Schedule!$A1935)*(Schedule!D1935=Linescores!$C:$C),0),4)</f>
        <v>0</v>
      </c>
      <c r="G1935" cm="1">
        <f t="array" ref="G1935">INDEX(Linescores!$A:$D,MATCH(1,(Linescores!$A:$A=Schedule!$A1935)*(Schedule!E1935=Linescores!$C:$C),0),4)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19990828_PIT@SFG</v>
      </c>
      <c r="C1936" s="2">
        <v>36400</v>
      </c>
      <c r="D1936" t="s">
        <v>32</v>
      </c>
      <c r="E1936" t="s">
        <v>136</v>
      </c>
      <c r="F1936" cm="1">
        <f t="array" ref="F1936">INDEX(Linescores!$A:$D,MATCH(1,(Linescores!$A:$A=Schedule!$A1936)*(Schedule!D1936=Linescores!$C:$C),0),4)</f>
        <v>0</v>
      </c>
      <c r="G1936" cm="1">
        <f t="array" ref="G1936">INDEX(Linescores!$A:$D,MATCH(1,(Linescores!$A:$A=Schedule!$A1936)*(Schedule!E1936=Linescores!$C:$C),0),4)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19990828_PHI@COL</v>
      </c>
      <c r="C1937" s="2">
        <v>36400</v>
      </c>
      <c r="D1937" t="s">
        <v>47</v>
      </c>
      <c r="E1937" t="s">
        <v>51</v>
      </c>
      <c r="F1937" cm="1">
        <f t="array" ref="F1937">INDEX(Linescores!$A:$D,MATCH(1,(Linescores!$A:$A=Schedule!$A1937)*(Schedule!D1937=Linescores!$C:$C),0),4)</f>
        <v>0</v>
      </c>
      <c r="G1937" cm="1">
        <f t="array" ref="G1937">INDEX(Linescores!$A:$D,MATCH(1,(Linescores!$A:$A=Schedule!$A1937)*(Schedule!E1937=Linescores!$C:$C),0),4)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19990828_PHI@COL</v>
      </c>
      <c r="C1938" s="2">
        <v>36400</v>
      </c>
      <c r="D1938" t="s">
        <v>47</v>
      </c>
      <c r="E1938" t="s">
        <v>51</v>
      </c>
      <c r="F1938" cm="1">
        <f t="array" ref="F1938">INDEX(Linescores!$A:$D,MATCH(1,(Linescores!$A:$A=Schedule!$A1938)*(Schedule!D1938=Linescores!$C:$C),0),4)</f>
        <v>0</v>
      </c>
      <c r="G1938" cm="1">
        <f t="array" ref="G1938">INDEX(Linescores!$A:$D,MATCH(1,(Linescores!$A:$A=Schedule!$A1938)*(Schedule!E1938=Linescores!$C:$C),0),4)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INDEX(Linescores!$A:$D,MATCH(1,(Linescores!$A:$A=Schedule!$A1939)*(Schedule!D1939=Linescores!$C:$C),0),4)</f>
        <v>0</v>
      </c>
      <c r="G1939" cm="1">
        <f t="array" ref="G1939">INDEX(Linescores!$A:$D,MATCH(1,(Linescores!$A:$A=Schedule!$A1939)*(Schedule!E1939=Linescores!$C:$C),0),4)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19990829_BAL@DET</v>
      </c>
      <c r="C1940" s="2">
        <v>36401</v>
      </c>
      <c r="D1940" t="s">
        <v>31</v>
      </c>
      <c r="E1940" t="s">
        <v>45</v>
      </c>
      <c r="F1940" cm="1">
        <f t="array" ref="F1940">INDEX(Linescores!$A:$D,MATCH(1,(Linescores!$A:$A=Schedule!$A1940)*(Schedule!D1940=Linescores!$C:$C),0),4)</f>
        <v>0</v>
      </c>
      <c r="G1940" cm="1">
        <f t="array" ref="G1940">INDEX(Linescores!$A:$D,MATCH(1,(Linescores!$A:$A=Schedule!$A1940)*(Schedule!E1940=Linescores!$C:$C),0),4)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19990829_OAK@CHW</v>
      </c>
      <c r="C1941" s="2">
        <v>36401</v>
      </c>
      <c r="D1941" t="s">
        <v>30</v>
      </c>
      <c r="E1941" t="s">
        <v>43</v>
      </c>
      <c r="F1941" cm="1">
        <f t="array" ref="F1941">INDEX(Linescores!$A:$D,MATCH(1,(Linescores!$A:$A=Schedule!$A1941)*(Schedule!D1941=Linescores!$C:$C),0),4)</f>
        <v>0</v>
      </c>
      <c r="G1941" cm="1">
        <f t="array" ref="G1941">INDEX(Linescores!$A:$D,MATCH(1,(Linescores!$A:$A=Schedule!$A1941)*(Schedule!E1941=Linescores!$C:$C),0),4)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19990829_SEA@NYY</v>
      </c>
      <c r="C1942" s="2">
        <v>36401</v>
      </c>
      <c r="D1942" t="s">
        <v>28</v>
      </c>
      <c r="E1942" t="s">
        <v>42</v>
      </c>
      <c r="F1942" cm="1">
        <f t="array" ref="F1942">INDEX(Linescores!$A:$D,MATCH(1,(Linescores!$A:$A=Schedule!$A1942)*(Schedule!D1942=Linescores!$C:$C),0),4)</f>
        <v>0</v>
      </c>
      <c r="G1942" cm="1">
        <f t="array" ref="G1942">INDEX(Linescores!$A:$D,MATCH(1,(Linescores!$A:$A=Schedule!$A1942)*(Schedule!E1942=Linescores!$C:$C),0),4)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19990829_TBD@CLE</v>
      </c>
      <c r="C1943" s="2">
        <v>36401</v>
      </c>
      <c r="D1943" t="s">
        <v>190</v>
      </c>
      <c r="E1943" t="s">
        <v>44</v>
      </c>
      <c r="F1943" cm="1">
        <f t="array" ref="F1943">INDEX(Linescores!$A:$D,MATCH(1,(Linescores!$A:$A=Schedule!$A1943)*(Schedule!D1943=Linescores!$C:$C),0),4)</f>
        <v>0</v>
      </c>
      <c r="G1943" cm="1">
        <f t="array" ref="G1943">INDEX(Linescores!$A:$D,MATCH(1,(Linescores!$A:$A=Schedule!$A1943)*(Schedule!E1943=Linescores!$C:$C),0),4)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19990829_TEX@TOR</v>
      </c>
      <c r="C1944" s="2">
        <v>36401</v>
      </c>
      <c r="D1944" t="s">
        <v>29</v>
      </c>
      <c r="E1944" t="s">
        <v>46</v>
      </c>
      <c r="F1944" cm="1">
        <f t="array" ref="F1944">INDEX(Linescores!$A:$D,MATCH(1,(Linescores!$A:$A=Schedule!$A1944)*(Schedule!D1944=Linescores!$C:$C),0),4)</f>
        <v>0</v>
      </c>
      <c r="G1944" cm="1">
        <f t="array" ref="G1944">INDEX(Linescores!$A:$D,MATCH(1,(Linescores!$A:$A=Schedule!$A1944)*(Schedule!E1944=Linescores!$C:$C),0),4)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INDEX(Linescores!$A:$D,MATCH(1,(Linescores!$A:$A=Schedule!$A1945)*(Schedule!D1945=Linescores!$C:$C),0),4)</f>
        <v>0</v>
      </c>
      <c r="G1945" cm="1">
        <f t="array" ref="G1945">INDEX(Linescores!$A:$D,MATCH(1,(Linescores!$A:$A=Schedule!$A1945)*(Schedule!E1945=Linescores!$C:$C),0),4)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19990829_ATL@STL</v>
      </c>
      <c r="C1946" s="2">
        <v>36401</v>
      </c>
      <c r="D1946" t="s">
        <v>36</v>
      </c>
      <c r="E1946" t="s">
        <v>34</v>
      </c>
      <c r="F1946" cm="1">
        <f t="array" ref="F1946">INDEX(Linescores!$A:$D,MATCH(1,(Linescores!$A:$A=Schedule!$A1946)*(Schedule!D1946=Linescores!$C:$C),0),4)</f>
        <v>0</v>
      </c>
      <c r="G1946" cm="1">
        <f t="array" ref="G1946">INDEX(Linescores!$A:$D,MATCH(1,(Linescores!$A:$A=Schedule!$A1946)*(Schedule!E1946=Linescores!$C:$C),0),4)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19990829_CHC@LAD</v>
      </c>
      <c r="C1947" s="2">
        <v>36401</v>
      </c>
      <c r="D1947" t="s">
        <v>48</v>
      </c>
      <c r="E1947" t="s">
        <v>112</v>
      </c>
      <c r="F1947" cm="1">
        <f t="array" ref="F1947">INDEX(Linescores!$A:$D,MATCH(1,(Linescores!$A:$A=Schedule!$A1947)*(Schedule!D1947=Linescores!$C:$C),0),4)</f>
        <v>0</v>
      </c>
      <c r="G1947" cm="1">
        <f t="array" ref="G1947">INDEX(Linescores!$A:$D,MATCH(1,(Linescores!$A:$A=Schedule!$A1947)*(Schedule!E1947=Linescores!$C:$C),0),4)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19990829_CIN@MON</v>
      </c>
      <c r="C1948" s="2">
        <v>36401</v>
      </c>
      <c r="D1948" t="s">
        <v>33</v>
      </c>
      <c r="E1948" t="s">
        <v>40</v>
      </c>
      <c r="F1948" cm="1">
        <f t="array" ref="F1948">INDEX(Linescores!$A:$D,MATCH(1,(Linescores!$A:$A=Schedule!$A1948)*(Schedule!D1948=Linescores!$C:$C),0),4)</f>
        <v>0</v>
      </c>
      <c r="G1948" cm="1">
        <f t="array" ref="G1948">INDEX(Linescores!$A:$D,MATCH(1,(Linescores!$A:$A=Schedule!$A1948)*(Schedule!E1948=Linescores!$C:$C),0),4)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19990829_FLA@HOU</v>
      </c>
      <c r="C1949" s="2">
        <v>36401</v>
      </c>
      <c r="D1949" t="s">
        <v>35</v>
      </c>
      <c r="E1949" t="s">
        <v>39</v>
      </c>
      <c r="F1949" cm="1">
        <f t="array" ref="F1949">INDEX(Linescores!$A:$D,MATCH(1,(Linescores!$A:$A=Schedule!$A1949)*(Schedule!D1949=Linescores!$C:$C),0),4)</f>
        <v>0</v>
      </c>
      <c r="G1949" cm="1">
        <f t="array" ref="G1949">INDEX(Linescores!$A:$D,MATCH(1,(Linescores!$A:$A=Schedule!$A1949)*(Schedule!E1949=Linescores!$C:$C),0),4)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19990829_MIL@SDP</v>
      </c>
      <c r="C1950" s="2">
        <v>36401</v>
      </c>
      <c r="D1950" t="s">
        <v>53</v>
      </c>
      <c r="E1950" t="s">
        <v>246</v>
      </c>
      <c r="F1950" cm="1">
        <f t="array" ref="F1950">INDEX(Linescores!$A:$D,MATCH(1,(Linescores!$A:$A=Schedule!$A1950)*(Schedule!D1950=Linescores!$C:$C),0),4)</f>
        <v>0</v>
      </c>
      <c r="G1950" cm="1">
        <f t="array" ref="G1950">INDEX(Linescores!$A:$D,MATCH(1,(Linescores!$A:$A=Schedule!$A1950)*(Schedule!E1950=Linescores!$C:$C),0),4)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19990829_NYM@ARI</v>
      </c>
      <c r="C1951" s="2">
        <v>36401</v>
      </c>
      <c r="D1951" t="s">
        <v>49</v>
      </c>
      <c r="E1951" t="s">
        <v>50</v>
      </c>
      <c r="F1951" cm="1">
        <f t="array" ref="F1951">INDEX(Linescores!$A:$D,MATCH(1,(Linescores!$A:$A=Schedule!$A1951)*(Schedule!D1951=Linescores!$C:$C),0),4)</f>
        <v>0</v>
      </c>
      <c r="G1951" cm="1">
        <f t="array" ref="G1951">INDEX(Linescores!$A:$D,MATCH(1,(Linescores!$A:$A=Schedule!$A1951)*(Schedule!E1951=Linescores!$C:$C),0),4)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19990829_PHI@COL</v>
      </c>
      <c r="C1952" s="2">
        <v>36401</v>
      </c>
      <c r="D1952" t="s">
        <v>47</v>
      </c>
      <c r="E1952" t="s">
        <v>51</v>
      </c>
      <c r="F1952" cm="1">
        <f t="array" ref="F1952">INDEX(Linescores!$A:$D,MATCH(1,(Linescores!$A:$A=Schedule!$A1952)*(Schedule!D1952=Linescores!$C:$C),0),4)</f>
        <v>0</v>
      </c>
      <c r="G1952" cm="1">
        <f t="array" ref="G1952">INDEX(Linescores!$A:$D,MATCH(1,(Linescores!$A:$A=Schedule!$A1952)*(Schedule!E1952=Linescores!$C:$C),0),4)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19990829_PIT@SFG</v>
      </c>
      <c r="C1953" s="2">
        <v>36401</v>
      </c>
      <c r="D1953" t="s">
        <v>32</v>
      </c>
      <c r="E1953" t="s">
        <v>136</v>
      </c>
      <c r="F1953" cm="1">
        <f t="array" ref="F1953">INDEX(Linescores!$A:$D,MATCH(1,(Linescores!$A:$A=Schedule!$A1953)*(Schedule!D1953=Linescores!$C:$C),0),4)</f>
        <v>0</v>
      </c>
      <c r="G1953" cm="1">
        <f t="array" ref="G1953">INDEX(Linescores!$A:$D,MATCH(1,(Linescores!$A:$A=Schedule!$A1953)*(Schedule!E1953=Linescores!$C:$C),0),4)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INDEX(Linescores!$A:$D,MATCH(1,(Linescores!$A:$A=Schedule!$A1954)*(Schedule!D1954=Linescores!$C:$C),0),4)</f>
        <v>0</v>
      </c>
      <c r="G1954" cm="1">
        <f t="array" ref="G1954">INDEX(Linescores!$A:$D,MATCH(1,(Linescores!$A:$A=Schedule!$A1954)*(Schedule!E1954=Linescores!$C:$C),0),4)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19990830_KCR@BOS</v>
      </c>
      <c r="C1955" s="2">
        <v>36402</v>
      </c>
      <c r="D1955" t="s">
        <v>74</v>
      </c>
      <c r="E1955" t="s">
        <v>52</v>
      </c>
      <c r="F1955" cm="1">
        <f t="array" ref="F1955">INDEX(Linescores!$A:$D,MATCH(1,(Linescores!$A:$A=Schedule!$A1955)*(Schedule!D1955=Linescores!$C:$C),0),4)</f>
        <v>0</v>
      </c>
      <c r="G1955" cm="1">
        <f t="array" ref="G1955">INDEX(Linescores!$A:$D,MATCH(1,(Linescores!$A:$A=Schedule!$A1955)*(Schedule!E1955=Linescores!$C:$C),0),4)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19990830_MIN@TOR</v>
      </c>
      <c r="C1956" s="2">
        <v>36402</v>
      </c>
      <c r="D1956" t="s">
        <v>38</v>
      </c>
      <c r="E1956" t="s">
        <v>46</v>
      </c>
      <c r="F1956" cm="1">
        <f t="array" ref="F1956">INDEX(Linescores!$A:$D,MATCH(1,(Linescores!$A:$A=Schedule!$A1956)*(Schedule!D1956=Linescores!$C:$C),0),4)</f>
        <v>0</v>
      </c>
      <c r="G1956" cm="1">
        <f t="array" ref="G1956">INDEX(Linescores!$A:$D,MATCH(1,(Linescores!$A:$A=Schedule!$A1956)*(Schedule!E1956=Linescores!$C:$C),0),4)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19990830_OAK@NYY</v>
      </c>
      <c r="C1957" s="2">
        <v>36402</v>
      </c>
      <c r="D1957" t="s">
        <v>30</v>
      </c>
      <c r="E1957" t="s">
        <v>42</v>
      </c>
      <c r="F1957" cm="1">
        <f t="array" ref="F1957">INDEX(Linescores!$A:$D,MATCH(1,(Linescores!$A:$A=Schedule!$A1957)*(Schedule!D1957=Linescores!$C:$C),0),4)</f>
        <v>0</v>
      </c>
      <c r="G1957" cm="1">
        <f t="array" ref="G1957">INDEX(Linescores!$A:$D,MATCH(1,(Linescores!$A:$A=Schedule!$A1957)*(Schedule!E1957=Linescores!$C:$C),0),4)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19990830_TEX@DET</v>
      </c>
      <c r="C1958" s="2">
        <v>36402</v>
      </c>
      <c r="D1958" t="s">
        <v>29</v>
      </c>
      <c r="E1958" t="s">
        <v>45</v>
      </c>
      <c r="F1958" cm="1">
        <f t="array" ref="F1958">INDEX(Linescores!$A:$D,MATCH(1,(Linescores!$A:$A=Schedule!$A1958)*(Schedule!D1958=Linescores!$C:$C),0),4)</f>
        <v>0</v>
      </c>
      <c r="G1958" cm="1">
        <f t="array" ref="G1958">INDEX(Linescores!$A:$D,MATCH(1,(Linescores!$A:$A=Schedule!$A1958)*(Schedule!E1958=Linescores!$C:$C),0),4)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19990830_ATL@CIN</v>
      </c>
      <c r="C1959" s="2">
        <v>36402</v>
      </c>
      <c r="D1959" t="s">
        <v>36</v>
      </c>
      <c r="E1959" t="s">
        <v>33</v>
      </c>
      <c r="F1959" cm="1">
        <f t="array" ref="F1959">INDEX(Linescores!$A:$D,MATCH(1,(Linescores!$A:$A=Schedule!$A1959)*(Schedule!D1959=Linescores!$C:$C),0),4)</f>
        <v>0</v>
      </c>
      <c r="G1959" cm="1">
        <f t="array" ref="G1959">INDEX(Linescores!$A:$D,MATCH(1,(Linescores!$A:$A=Schedule!$A1959)*(Schedule!E1959=Linescores!$C:$C),0),4)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19990830_CHC@SDP</v>
      </c>
      <c r="C1960" s="2">
        <v>36402</v>
      </c>
      <c r="D1960" t="s">
        <v>48</v>
      </c>
      <c r="E1960" t="s">
        <v>246</v>
      </c>
      <c r="F1960" cm="1">
        <f t="array" ref="F1960">INDEX(Linescores!$A:$D,MATCH(1,(Linescores!$A:$A=Schedule!$A1960)*(Schedule!D1960=Linescores!$C:$C),0),4)</f>
        <v>0</v>
      </c>
      <c r="G1960" cm="1">
        <f t="array" ref="G1960">INDEX(Linescores!$A:$D,MATCH(1,(Linescores!$A:$A=Schedule!$A1960)*(Schedule!E1960=Linescores!$C:$C),0),4)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19990830_FLA@STL</v>
      </c>
      <c r="C1961" s="2">
        <v>36402</v>
      </c>
      <c r="D1961" t="s">
        <v>35</v>
      </c>
      <c r="E1961" t="s">
        <v>34</v>
      </c>
      <c r="F1961" cm="1">
        <f t="array" ref="F1961">INDEX(Linescores!$A:$D,MATCH(1,(Linescores!$A:$A=Schedule!$A1961)*(Schedule!D1961=Linescores!$C:$C),0),4)</f>
        <v>0</v>
      </c>
      <c r="G1961" cm="1">
        <f t="array" ref="G1961">INDEX(Linescores!$A:$D,MATCH(1,(Linescores!$A:$A=Schedule!$A1961)*(Schedule!E1961=Linescores!$C:$C),0),4)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19990830_MIL@LAD</v>
      </c>
      <c r="C1962" s="2">
        <v>36402</v>
      </c>
      <c r="D1962" t="s">
        <v>53</v>
      </c>
      <c r="E1962" t="s">
        <v>112</v>
      </c>
      <c r="F1962" cm="1">
        <f t="array" ref="F1962">INDEX(Linescores!$A:$D,MATCH(1,(Linescores!$A:$A=Schedule!$A1962)*(Schedule!D1962=Linescores!$C:$C),0),4)</f>
        <v>0</v>
      </c>
      <c r="G1962" cm="1">
        <f t="array" ref="G1962">INDEX(Linescores!$A:$D,MATCH(1,(Linescores!$A:$A=Schedule!$A1962)*(Schedule!E1962=Linescores!$C:$C),0),4)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19990830_MON@ARI</v>
      </c>
      <c r="C1963" s="2">
        <v>36402</v>
      </c>
      <c r="D1963" t="s">
        <v>40</v>
      </c>
      <c r="E1963" t="s">
        <v>50</v>
      </c>
      <c r="F1963" cm="1">
        <f t="array" ref="F1963">INDEX(Linescores!$A:$D,MATCH(1,(Linescores!$A:$A=Schedule!$A1963)*(Schedule!D1963=Linescores!$C:$C),0),4)</f>
        <v>0</v>
      </c>
      <c r="G1963" cm="1">
        <f t="array" ref="G1963">INDEX(Linescores!$A:$D,MATCH(1,(Linescores!$A:$A=Schedule!$A1963)*(Schedule!E1963=Linescores!$C:$C),0),4)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19990830_NYM@HOU</v>
      </c>
      <c r="C1964" s="2">
        <v>36402</v>
      </c>
      <c r="D1964" t="s">
        <v>49</v>
      </c>
      <c r="E1964" t="s">
        <v>39</v>
      </c>
      <c r="F1964" cm="1">
        <f t="array" ref="F1964">INDEX(Linescores!$A:$D,MATCH(1,(Linescores!$A:$A=Schedule!$A1964)*(Schedule!D1964=Linescores!$C:$C),0),4)</f>
        <v>0</v>
      </c>
      <c r="G1964" cm="1">
        <f t="array" ref="G1964">INDEX(Linescores!$A:$D,MATCH(1,(Linescores!$A:$A=Schedule!$A1964)*(Schedule!E1964=Linescores!$C:$C),0),4)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19990830_PHI@SFG</v>
      </c>
      <c r="C1965" s="2">
        <v>36402</v>
      </c>
      <c r="D1965" t="s">
        <v>47</v>
      </c>
      <c r="E1965" t="s">
        <v>136</v>
      </c>
      <c r="F1965" cm="1">
        <f t="array" ref="F1965">INDEX(Linescores!$A:$D,MATCH(1,(Linescores!$A:$A=Schedule!$A1965)*(Schedule!D1965=Linescores!$C:$C),0),4)</f>
        <v>0</v>
      </c>
      <c r="G1965" cm="1">
        <f t="array" ref="G1965">INDEX(Linescores!$A:$D,MATCH(1,(Linescores!$A:$A=Schedule!$A1965)*(Schedule!E1965=Linescores!$C:$C),0),4)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19990830_PIT@COL</v>
      </c>
      <c r="C1966" s="2">
        <v>36402</v>
      </c>
      <c r="D1966" t="s">
        <v>32</v>
      </c>
      <c r="E1966" t="s">
        <v>51</v>
      </c>
      <c r="F1966" cm="1">
        <f t="array" ref="F1966">INDEX(Linescores!$A:$D,MATCH(1,(Linescores!$A:$A=Schedule!$A1966)*(Schedule!D1966=Linescores!$C:$C),0),4)</f>
        <v>0</v>
      </c>
      <c r="G1966" cm="1">
        <f t="array" ref="G1966">INDEX(Linescores!$A:$D,MATCH(1,(Linescores!$A:$A=Schedule!$A1966)*(Schedule!E1966=Linescores!$C:$C),0),4)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INDEX(Linescores!$A:$D,MATCH(1,(Linescores!$A:$A=Schedule!$A1967)*(Schedule!D1967=Linescores!$C:$C),0),4)</f>
        <v>0</v>
      </c>
      <c r="G1967" cm="1">
        <f t="array" ref="G1967">INDEX(Linescores!$A:$D,MATCH(1,(Linescores!$A:$A=Schedule!$A1967)*(Schedule!E1967=Linescores!$C:$C),0),4)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19990830_SEA@CHW</v>
      </c>
      <c r="C1968" s="2">
        <v>36402</v>
      </c>
      <c r="D1968" t="s">
        <v>28</v>
      </c>
      <c r="E1968" t="s">
        <v>43</v>
      </c>
      <c r="F1968" cm="1">
        <f t="array" ref="F1968">INDEX(Linescores!$A:$D,MATCH(1,(Linescores!$A:$A=Schedule!$A1968)*(Schedule!D1968=Linescores!$C:$C),0),4)</f>
        <v>0</v>
      </c>
      <c r="G1968" cm="1">
        <f t="array" ref="G1968">INDEX(Linescores!$A:$D,MATCH(1,(Linescores!$A:$A=Schedule!$A1968)*(Schedule!E1968=Linescores!$C:$C),0),4)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INDEX(Linescores!$A:$D,MATCH(1,(Linescores!$A:$A=Schedule!$A1969)*(Schedule!D1969=Linescores!$C:$C),0),4)</f>
        <v>0</v>
      </c>
      <c r="G1969" cm="1">
        <f t="array" ref="G1969">INDEX(Linescores!$A:$D,MATCH(1,(Linescores!$A:$A=Schedule!$A1969)*(Schedule!E1969=Linescores!$C:$C),0),4)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19990831_KCR@BOS</v>
      </c>
      <c r="C1970" s="2">
        <v>36403</v>
      </c>
      <c r="D1970" t="s">
        <v>74</v>
      </c>
      <c r="E1970" t="s">
        <v>52</v>
      </c>
      <c r="F1970" cm="1">
        <f t="array" ref="F1970">INDEX(Linescores!$A:$D,MATCH(1,(Linescores!$A:$A=Schedule!$A1970)*(Schedule!D1970=Linescores!$C:$C),0),4)</f>
        <v>0</v>
      </c>
      <c r="G1970" cm="1">
        <f t="array" ref="G1970">INDEX(Linescores!$A:$D,MATCH(1,(Linescores!$A:$A=Schedule!$A1970)*(Schedule!E1970=Linescores!$C:$C),0),4)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19990831_MIN@TOR</v>
      </c>
      <c r="C1971" s="2">
        <v>36403</v>
      </c>
      <c r="D1971" t="s">
        <v>38</v>
      </c>
      <c r="E1971" t="s">
        <v>46</v>
      </c>
      <c r="F1971" cm="1">
        <f t="array" ref="F1971">INDEX(Linescores!$A:$D,MATCH(1,(Linescores!$A:$A=Schedule!$A1971)*(Schedule!D1971=Linescores!$C:$C),0),4)</f>
        <v>0</v>
      </c>
      <c r="G1971" cm="1">
        <f t="array" ref="G1971">INDEX(Linescores!$A:$D,MATCH(1,(Linescores!$A:$A=Schedule!$A1971)*(Schedule!E1971=Linescores!$C:$C),0),4)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19990831_OAK@NYY</v>
      </c>
      <c r="C1972" s="2">
        <v>36403</v>
      </c>
      <c r="D1972" t="s">
        <v>30</v>
      </c>
      <c r="E1972" t="s">
        <v>42</v>
      </c>
      <c r="F1972" cm="1">
        <f t="array" ref="F1972">INDEX(Linescores!$A:$D,MATCH(1,(Linescores!$A:$A=Schedule!$A1972)*(Schedule!D1972=Linescores!$C:$C),0),4)</f>
        <v>0</v>
      </c>
      <c r="G1972" cm="1">
        <f t="array" ref="G1972">INDEX(Linescores!$A:$D,MATCH(1,(Linescores!$A:$A=Schedule!$A1972)*(Schedule!E1972=Linescores!$C:$C),0),4)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19990831_SEA@CHW</v>
      </c>
      <c r="C1973" s="2">
        <v>36403</v>
      </c>
      <c r="D1973" t="s">
        <v>28</v>
      </c>
      <c r="E1973" t="s">
        <v>43</v>
      </c>
      <c r="F1973" cm="1">
        <f t="array" ref="F1973">INDEX(Linescores!$A:$D,MATCH(1,(Linescores!$A:$A=Schedule!$A1973)*(Schedule!D1973=Linescores!$C:$C),0),4)</f>
        <v>0</v>
      </c>
      <c r="G1973" cm="1">
        <f t="array" ref="G1973">INDEX(Linescores!$A:$D,MATCH(1,(Linescores!$A:$A=Schedule!$A1973)*(Schedule!E1973=Linescores!$C:$C),0),4)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19990831_TEX@DET</v>
      </c>
      <c r="C1974" s="2">
        <v>36403</v>
      </c>
      <c r="D1974" t="s">
        <v>29</v>
      </c>
      <c r="E1974" t="s">
        <v>45</v>
      </c>
      <c r="F1974" cm="1">
        <f t="array" ref="F1974">INDEX(Linescores!$A:$D,MATCH(1,(Linescores!$A:$A=Schedule!$A1974)*(Schedule!D1974=Linescores!$C:$C),0),4)</f>
        <v>0</v>
      </c>
      <c r="G1974" cm="1">
        <f t="array" ref="G1974">INDEX(Linescores!$A:$D,MATCH(1,(Linescores!$A:$A=Schedule!$A1974)*(Schedule!E1974=Linescores!$C:$C),0),4)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19990831_TBD@BAL</v>
      </c>
      <c r="C1975" s="2">
        <v>36403</v>
      </c>
      <c r="D1975" t="s">
        <v>190</v>
      </c>
      <c r="E1975" t="s">
        <v>31</v>
      </c>
      <c r="F1975" cm="1">
        <f t="array" ref="F1975">INDEX(Linescores!$A:$D,MATCH(1,(Linescores!$A:$A=Schedule!$A1975)*(Schedule!D1975=Linescores!$C:$C),0),4)</f>
        <v>0</v>
      </c>
      <c r="G1975" cm="1">
        <f t="array" ref="G1975">INDEX(Linescores!$A:$D,MATCH(1,(Linescores!$A:$A=Schedule!$A1975)*(Schedule!E1975=Linescores!$C:$C),0),4)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19990831_ATL@CIN</v>
      </c>
      <c r="C1976" s="2">
        <v>36403</v>
      </c>
      <c r="D1976" t="s">
        <v>36</v>
      </c>
      <c r="E1976" t="s">
        <v>33</v>
      </c>
      <c r="F1976" cm="1">
        <f t="array" ref="F1976">INDEX(Linescores!$A:$D,MATCH(1,(Linescores!$A:$A=Schedule!$A1976)*(Schedule!D1976=Linescores!$C:$C),0),4)</f>
        <v>0</v>
      </c>
      <c r="G1976" cm="1">
        <f t="array" ref="G1976">INDEX(Linescores!$A:$D,MATCH(1,(Linescores!$A:$A=Schedule!$A1976)*(Schedule!E1976=Linescores!$C:$C),0),4)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19990831_CHC@SDP</v>
      </c>
      <c r="C1977" s="2">
        <v>36403</v>
      </c>
      <c r="D1977" t="s">
        <v>48</v>
      </c>
      <c r="E1977" t="s">
        <v>246</v>
      </c>
      <c r="F1977" cm="1">
        <f t="array" ref="F1977">INDEX(Linescores!$A:$D,MATCH(1,(Linescores!$A:$A=Schedule!$A1977)*(Schedule!D1977=Linescores!$C:$C),0),4)</f>
        <v>0</v>
      </c>
      <c r="G1977" cm="1">
        <f t="array" ref="G1977">INDEX(Linescores!$A:$D,MATCH(1,(Linescores!$A:$A=Schedule!$A1977)*(Schedule!E1977=Linescores!$C:$C),0),4)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19990831_FLA@STL</v>
      </c>
      <c r="C1978" s="2">
        <v>36403</v>
      </c>
      <c r="D1978" t="s">
        <v>35</v>
      </c>
      <c r="E1978" t="s">
        <v>34</v>
      </c>
      <c r="F1978" cm="1">
        <f t="array" ref="F1978">INDEX(Linescores!$A:$D,MATCH(1,(Linescores!$A:$A=Schedule!$A1978)*(Schedule!D1978=Linescores!$C:$C),0),4)</f>
        <v>0</v>
      </c>
      <c r="G1978" cm="1">
        <f t="array" ref="G1978">INDEX(Linescores!$A:$D,MATCH(1,(Linescores!$A:$A=Schedule!$A1978)*(Schedule!E1978=Linescores!$C:$C),0),4)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19990831_MIL@LAD</v>
      </c>
      <c r="C1979" s="2">
        <v>36403</v>
      </c>
      <c r="D1979" t="s">
        <v>53</v>
      </c>
      <c r="E1979" t="s">
        <v>112</v>
      </c>
      <c r="F1979" cm="1">
        <f t="array" ref="F1979">INDEX(Linescores!$A:$D,MATCH(1,(Linescores!$A:$A=Schedule!$A1979)*(Schedule!D1979=Linescores!$C:$C),0),4)</f>
        <v>0</v>
      </c>
      <c r="G1979" cm="1">
        <f t="array" ref="G1979">INDEX(Linescores!$A:$D,MATCH(1,(Linescores!$A:$A=Schedule!$A1979)*(Schedule!E1979=Linescores!$C:$C),0),4)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19990831_MON@ARI</v>
      </c>
      <c r="C1980" s="2">
        <v>36403</v>
      </c>
      <c r="D1980" t="s">
        <v>40</v>
      </c>
      <c r="E1980" t="s">
        <v>50</v>
      </c>
      <c r="F1980" cm="1">
        <f t="array" ref="F1980">INDEX(Linescores!$A:$D,MATCH(1,(Linescores!$A:$A=Schedule!$A1980)*(Schedule!D1980=Linescores!$C:$C),0),4)</f>
        <v>0</v>
      </c>
      <c r="G1980" cm="1">
        <f t="array" ref="G1980">INDEX(Linescores!$A:$D,MATCH(1,(Linescores!$A:$A=Schedule!$A1980)*(Schedule!E1980=Linescores!$C:$C),0),4)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19990831_NYM@HOU</v>
      </c>
      <c r="C1981" s="2">
        <v>36403</v>
      </c>
      <c r="D1981" t="s">
        <v>49</v>
      </c>
      <c r="E1981" t="s">
        <v>39</v>
      </c>
      <c r="F1981" cm="1">
        <f t="array" ref="F1981">INDEX(Linescores!$A:$D,MATCH(1,(Linescores!$A:$A=Schedule!$A1981)*(Schedule!D1981=Linescores!$C:$C),0),4)</f>
        <v>0</v>
      </c>
      <c r="G1981" cm="1">
        <f t="array" ref="G1981">INDEX(Linescores!$A:$D,MATCH(1,(Linescores!$A:$A=Schedule!$A1981)*(Schedule!E1981=Linescores!$C:$C),0),4)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19990831_PHI@SFG</v>
      </c>
      <c r="C1982" s="2">
        <v>36403</v>
      </c>
      <c r="D1982" t="s">
        <v>47</v>
      </c>
      <c r="E1982" t="s">
        <v>136</v>
      </c>
      <c r="F1982" cm="1">
        <f t="array" ref="F1982">INDEX(Linescores!$A:$D,MATCH(1,(Linescores!$A:$A=Schedule!$A1982)*(Schedule!D1982=Linescores!$C:$C),0),4)</f>
        <v>0</v>
      </c>
      <c r="G1982" cm="1">
        <f t="array" ref="G1982">INDEX(Linescores!$A:$D,MATCH(1,(Linescores!$A:$A=Schedule!$A1982)*(Schedule!E1982=Linescores!$C:$C),0),4)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19990831_PIT@COL</v>
      </c>
      <c r="C1983" s="2">
        <v>36403</v>
      </c>
      <c r="D1983" t="s">
        <v>32</v>
      </c>
      <c r="E1983" t="s">
        <v>51</v>
      </c>
      <c r="F1983" cm="1">
        <f t="array" ref="F1983">INDEX(Linescores!$A:$D,MATCH(1,(Linescores!$A:$A=Schedule!$A1983)*(Schedule!D1983=Linescores!$C:$C),0),4)</f>
        <v>0</v>
      </c>
      <c r="G1983" cm="1">
        <f t="array" ref="G1983">INDEX(Linescores!$A:$D,MATCH(1,(Linescores!$A:$A=Schedule!$A1983)*(Schedule!E1983=Linescores!$C:$C),0),4)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INDEX(Linescores!$A:$D,MATCH(1,(Linescores!$A:$A=Schedule!$A1984)*(Schedule!D1984=Linescores!$C:$C),0),4)</f>
        <v>0</v>
      </c>
      <c r="G1984" cm="1">
        <f t="array" ref="G1984">INDEX(Linescores!$A:$D,MATCH(1,(Linescores!$A:$A=Schedule!$A1984)*(Schedule!E1984=Linescores!$C:$C),0),4)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19990901_KCR@BOS</v>
      </c>
      <c r="C1985" s="2">
        <v>36404</v>
      </c>
      <c r="D1985" t="s">
        <v>74</v>
      </c>
      <c r="E1985" t="s">
        <v>52</v>
      </c>
      <c r="F1985" cm="1">
        <f t="array" ref="F1985">INDEX(Linescores!$A:$D,MATCH(1,(Linescores!$A:$A=Schedule!$A1985)*(Schedule!D1985=Linescores!$C:$C),0),4)</f>
        <v>0</v>
      </c>
      <c r="G1985" cm="1">
        <f t="array" ref="G1985">INDEX(Linescores!$A:$D,MATCH(1,(Linescores!$A:$A=Schedule!$A1985)*(Schedule!E1985=Linescores!$C:$C),0),4)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19990901_MIN@TOR</v>
      </c>
      <c r="C1986" s="2">
        <v>36404</v>
      </c>
      <c r="D1986" t="s">
        <v>38</v>
      </c>
      <c r="E1986" t="s">
        <v>46</v>
      </c>
      <c r="F1986" cm="1">
        <f t="array" ref="F1986">INDEX(Linescores!$A:$D,MATCH(1,(Linescores!$A:$A=Schedule!$A1986)*(Schedule!D1986=Linescores!$C:$C),0),4)</f>
        <v>0</v>
      </c>
      <c r="G1986" cm="1">
        <f t="array" ref="G1986">INDEX(Linescores!$A:$D,MATCH(1,(Linescores!$A:$A=Schedule!$A1986)*(Schedule!E1986=Linescores!$C:$C),0),4)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19990901_OAK@NYY</v>
      </c>
      <c r="C1987" s="2">
        <v>36404</v>
      </c>
      <c r="D1987" t="s">
        <v>30</v>
      </c>
      <c r="E1987" t="s">
        <v>42</v>
      </c>
      <c r="F1987" cm="1">
        <f t="array" ref="F1987">INDEX(Linescores!$A:$D,MATCH(1,(Linescores!$A:$A=Schedule!$A1987)*(Schedule!D1987=Linescores!$C:$C),0),4)</f>
        <v>0</v>
      </c>
      <c r="G1987" cm="1">
        <f t="array" ref="G1987">INDEX(Linescores!$A:$D,MATCH(1,(Linescores!$A:$A=Schedule!$A1987)*(Schedule!E1987=Linescores!$C:$C),0),4)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19990901_SEA@CHW</v>
      </c>
      <c r="C1988" s="2">
        <v>36404</v>
      </c>
      <c r="D1988" t="s">
        <v>28</v>
      </c>
      <c r="E1988" t="s">
        <v>43</v>
      </c>
      <c r="F1988" cm="1">
        <f t="array" ref="F1988">INDEX(Linescores!$A:$D,MATCH(1,(Linescores!$A:$A=Schedule!$A1988)*(Schedule!D1988=Linescores!$C:$C),0),4)</f>
        <v>0</v>
      </c>
      <c r="G1988" cm="1">
        <f t="array" ref="G1988">INDEX(Linescores!$A:$D,MATCH(1,(Linescores!$A:$A=Schedule!$A1988)*(Schedule!E1988=Linescores!$C:$C),0),4)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19990901_TEX@DET</v>
      </c>
      <c r="C1989" s="2">
        <v>36404</v>
      </c>
      <c r="D1989" t="s">
        <v>29</v>
      </c>
      <c r="E1989" t="s">
        <v>45</v>
      </c>
      <c r="F1989" cm="1">
        <f t="array" ref="F1989">INDEX(Linescores!$A:$D,MATCH(1,(Linescores!$A:$A=Schedule!$A1989)*(Schedule!D1989=Linescores!$C:$C),0),4)</f>
        <v>0</v>
      </c>
      <c r="G1989" cm="1">
        <f t="array" ref="G1989">INDEX(Linescores!$A:$D,MATCH(1,(Linescores!$A:$A=Schedule!$A1989)*(Schedule!E1989=Linescores!$C:$C),0),4)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19990901_TBD@BAL</v>
      </c>
      <c r="C1990" s="2">
        <v>36404</v>
      </c>
      <c r="D1990" t="s">
        <v>190</v>
      </c>
      <c r="E1990" t="s">
        <v>31</v>
      </c>
      <c r="F1990" cm="1">
        <f t="array" ref="F1990">INDEX(Linescores!$A:$D,MATCH(1,(Linescores!$A:$A=Schedule!$A1990)*(Schedule!D1990=Linescores!$C:$C),0),4)</f>
        <v>0</v>
      </c>
      <c r="G1990" cm="1">
        <f t="array" ref="G1990">INDEX(Linescores!$A:$D,MATCH(1,(Linescores!$A:$A=Schedule!$A1990)*(Schedule!E1990=Linescores!$C:$C),0),4)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19990901_ATL@CIN</v>
      </c>
      <c r="C1991" s="2">
        <v>36404</v>
      </c>
      <c r="D1991" t="s">
        <v>36</v>
      </c>
      <c r="E1991" t="s">
        <v>33</v>
      </c>
      <c r="F1991" cm="1">
        <f t="array" ref="F1991">INDEX(Linescores!$A:$D,MATCH(1,(Linescores!$A:$A=Schedule!$A1991)*(Schedule!D1991=Linescores!$C:$C),0),4)</f>
        <v>0</v>
      </c>
      <c r="G1991" cm="1">
        <f t="array" ref="G1991">INDEX(Linescores!$A:$D,MATCH(1,(Linescores!$A:$A=Schedule!$A1991)*(Schedule!E1991=Linescores!$C:$C),0),4)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19990901_CHC@SDP</v>
      </c>
      <c r="C1992" s="2">
        <v>36404</v>
      </c>
      <c r="D1992" t="s">
        <v>48</v>
      </c>
      <c r="E1992" t="s">
        <v>246</v>
      </c>
      <c r="F1992" cm="1">
        <f t="array" ref="F1992">INDEX(Linescores!$A:$D,MATCH(1,(Linescores!$A:$A=Schedule!$A1992)*(Schedule!D1992=Linescores!$C:$C),0),4)</f>
        <v>0</v>
      </c>
      <c r="G1992" cm="1">
        <f t="array" ref="G1992">INDEX(Linescores!$A:$D,MATCH(1,(Linescores!$A:$A=Schedule!$A1992)*(Schedule!E1992=Linescores!$C:$C),0),4)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19990901_FLA@STL</v>
      </c>
      <c r="C1993" s="2">
        <v>36404</v>
      </c>
      <c r="D1993" t="s">
        <v>35</v>
      </c>
      <c r="E1993" t="s">
        <v>34</v>
      </c>
      <c r="F1993" cm="1">
        <f t="array" ref="F1993">INDEX(Linescores!$A:$D,MATCH(1,(Linescores!$A:$A=Schedule!$A1993)*(Schedule!D1993=Linescores!$C:$C),0),4)</f>
        <v>0</v>
      </c>
      <c r="G1993" cm="1">
        <f t="array" ref="G1993">INDEX(Linescores!$A:$D,MATCH(1,(Linescores!$A:$A=Schedule!$A1993)*(Schedule!E1993=Linescores!$C:$C),0),4)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19990901_MIL@LAD</v>
      </c>
      <c r="C1994" s="2">
        <v>36404</v>
      </c>
      <c r="D1994" t="s">
        <v>53</v>
      </c>
      <c r="E1994" t="s">
        <v>112</v>
      </c>
      <c r="F1994" cm="1">
        <f t="array" ref="F1994">INDEX(Linescores!$A:$D,MATCH(1,(Linescores!$A:$A=Schedule!$A1994)*(Schedule!D1994=Linescores!$C:$C),0),4)</f>
        <v>0</v>
      </c>
      <c r="G1994" cm="1">
        <f t="array" ref="G1994">INDEX(Linescores!$A:$D,MATCH(1,(Linescores!$A:$A=Schedule!$A1994)*(Schedule!E1994=Linescores!$C:$C),0),4)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19990901_MON@ARI</v>
      </c>
      <c r="C1995" s="2">
        <v>36404</v>
      </c>
      <c r="D1995" t="s">
        <v>40</v>
      </c>
      <c r="E1995" t="s">
        <v>50</v>
      </c>
      <c r="F1995" cm="1">
        <f t="array" ref="F1995">INDEX(Linescores!$A:$D,MATCH(1,(Linescores!$A:$A=Schedule!$A1995)*(Schedule!D1995=Linescores!$C:$C),0),4)</f>
        <v>0</v>
      </c>
      <c r="G1995" cm="1">
        <f t="array" ref="G1995">INDEX(Linescores!$A:$D,MATCH(1,(Linescores!$A:$A=Schedule!$A1995)*(Schedule!E1995=Linescores!$C:$C),0),4)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19990901_NYM@HOU</v>
      </c>
      <c r="C1996" s="2">
        <v>36404</v>
      </c>
      <c r="D1996" t="s">
        <v>49</v>
      </c>
      <c r="E1996" t="s">
        <v>39</v>
      </c>
      <c r="F1996" cm="1">
        <f t="array" ref="F1996">INDEX(Linescores!$A:$D,MATCH(1,(Linescores!$A:$A=Schedule!$A1996)*(Schedule!D1996=Linescores!$C:$C),0),4)</f>
        <v>0</v>
      </c>
      <c r="G1996" cm="1">
        <f t="array" ref="G1996">INDEX(Linescores!$A:$D,MATCH(1,(Linescores!$A:$A=Schedule!$A1996)*(Schedule!E1996=Linescores!$C:$C),0),4)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19990901_PHI@SFG</v>
      </c>
      <c r="C1997" s="2">
        <v>36404</v>
      </c>
      <c r="D1997" t="s">
        <v>47</v>
      </c>
      <c r="E1997" t="s">
        <v>136</v>
      </c>
      <c r="F1997" cm="1">
        <f t="array" ref="F1997">INDEX(Linescores!$A:$D,MATCH(1,(Linescores!$A:$A=Schedule!$A1997)*(Schedule!D1997=Linescores!$C:$C),0),4)</f>
        <v>0</v>
      </c>
      <c r="G1997" cm="1">
        <f t="array" ref="G1997">INDEX(Linescores!$A:$D,MATCH(1,(Linescores!$A:$A=Schedule!$A1997)*(Schedule!E1997=Linescores!$C:$C),0),4)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19990901_PIT@COL</v>
      </c>
      <c r="C1998" s="2">
        <v>36404</v>
      </c>
      <c r="D1998" t="s">
        <v>32</v>
      </c>
      <c r="E1998" t="s">
        <v>51</v>
      </c>
      <c r="F1998" cm="1">
        <f t="array" ref="F1998">INDEX(Linescores!$A:$D,MATCH(1,(Linescores!$A:$A=Schedule!$A1998)*(Schedule!D1998=Linescores!$C:$C),0),4)</f>
        <v>0</v>
      </c>
      <c r="G1998" cm="1">
        <f t="array" ref="G1998">INDEX(Linescores!$A:$D,MATCH(1,(Linescores!$A:$A=Schedule!$A1998)*(Schedule!E1998=Linescores!$C:$C),0),4)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INDEX(Linescores!$A:$D,MATCH(1,(Linescores!$A:$A=Schedule!$A1999)*(Schedule!D1999=Linescores!$C:$C),0),4)</f>
        <v>0</v>
      </c>
      <c r="G1999" cm="1">
        <f t="array" ref="G1999">INDEX(Linescores!$A:$D,MATCH(1,(Linescores!$A:$A=Schedule!$A1999)*(Schedule!E1999=Linescores!$C:$C),0),4)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INDEX(Linescores!$A:$D,MATCH(1,(Linescores!$A:$A=Schedule!$A2000)*(Schedule!D2000=Linescores!$C:$C),0),4)</f>
        <v>0</v>
      </c>
      <c r="G2000" cm="1">
        <f t="array" ref="G2000">INDEX(Linescores!$A:$D,MATCH(1,(Linescores!$A:$A=Schedule!$A2000)*(Schedule!E2000=Linescores!$C:$C),0),4)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INDEX(Linescores!$A:$D,MATCH(1,(Linescores!$A:$A=Schedule!$A2001)*(Schedule!D2001=Linescores!$C:$C),0),4)</f>
        <v>0</v>
      </c>
      <c r="G2001" cm="1">
        <f t="array" ref="G2001">INDEX(Linescores!$A:$D,MATCH(1,(Linescores!$A:$A=Schedule!$A2001)*(Schedule!E2001=Linescores!$C:$C),0),4)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INDEX(Linescores!$A:$D,MATCH(1,(Linescores!$A:$A=Schedule!$A2002)*(Schedule!D2002=Linescores!$C:$C),0),4)</f>
        <v>0</v>
      </c>
      <c r="G2002" cm="1">
        <f t="array" ref="G2002">INDEX(Linescores!$A:$D,MATCH(1,(Linescores!$A:$A=Schedule!$A2002)*(Schedule!E2002=Linescores!$C:$C),0),4)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19990902_TEX@DET</v>
      </c>
      <c r="C2003" s="2">
        <v>36405</v>
      </c>
      <c r="D2003" t="s">
        <v>29</v>
      </c>
      <c r="E2003" t="s">
        <v>45</v>
      </c>
      <c r="F2003" cm="1">
        <f t="array" ref="F2003">INDEX(Linescores!$A:$D,MATCH(1,(Linescores!$A:$A=Schedule!$A2003)*(Schedule!D2003=Linescores!$C:$C),0),4)</f>
        <v>0</v>
      </c>
      <c r="G2003" cm="1">
        <f t="array" ref="G2003">INDEX(Linescores!$A:$D,MATCH(1,(Linescores!$A:$A=Schedule!$A2003)*(Schedule!E2003=Linescores!$C:$C),0),4)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19990902_TBD@BAL</v>
      </c>
      <c r="C2004" s="2">
        <v>36405</v>
      </c>
      <c r="D2004" t="s">
        <v>190</v>
      </c>
      <c r="E2004" t="s">
        <v>31</v>
      </c>
      <c r="F2004" cm="1">
        <f t="array" ref="F2004">INDEX(Linescores!$A:$D,MATCH(1,(Linescores!$A:$A=Schedule!$A2004)*(Schedule!D2004=Linescores!$C:$C),0),4)</f>
        <v>0</v>
      </c>
      <c r="G2004" cm="1">
        <f t="array" ref="G2004">INDEX(Linescores!$A:$D,MATCH(1,(Linescores!$A:$A=Schedule!$A2004)*(Schedule!E2004=Linescores!$C:$C),0),4)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19990902_PHI@SFG</v>
      </c>
      <c r="C2005" s="2">
        <v>36405</v>
      </c>
      <c r="D2005" t="s">
        <v>47</v>
      </c>
      <c r="E2005" t="s">
        <v>136</v>
      </c>
      <c r="F2005" cm="1">
        <f t="array" ref="F2005">INDEX(Linescores!$A:$D,MATCH(1,(Linescores!$A:$A=Schedule!$A2005)*(Schedule!D2005=Linescores!$C:$C),0),4)</f>
        <v>0</v>
      </c>
      <c r="G2005" cm="1">
        <f t="array" ref="G2005">INDEX(Linescores!$A:$D,MATCH(1,(Linescores!$A:$A=Schedule!$A2005)*(Schedule!E2005=Linescores!$C:$C),0),4)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19990902_STL@MIL</v>
      </c>
      <c r="C2006" s="2">
        <v>36405</v>
      </c>
      <c r="D2006" t="s">
        <v>34</v>
      </c>
      <c r="E2006" t="s">
        <v>53</v>
      </c>
      <c r="F2006" cm="1">
        <f t="array" ref="F2006">INDEX(Linescores!$A:$D,MATCH(1,(Linescores!$A:$A=Schedule!$A2006)*(Schedule!D2006=Linescores!$C:$C),0),4)</f>
        <v>0</v>
      </c>
      <c r="G2006" cm="1">
        <f t="array" ref="G2006">INDEX(Linescores!$A:$D,MATCH(1,(Linescores!$A:$A=Schedule!$A2006)*(Schedule!E2006=Linescores!$C:$C),0),4)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19990903_BOS@SEA</v>
      </c>
      <c r="C2007" s="2">
        <v>36406</v>
      </c>
      <c r="D2007" t="s">
        <v>52</v>
      </c>
      <c r="E2007" t="s">
        <v>28</v>
      </c>
      <c r="F2007" cm="1">
        <f t="array" ref="F2007">INDEX(Linescores!$A:$D,MATCH(1,(Linescores!$A:$A=Schedule!$A2007)*(Schedule!D2007=Linescores!$C:$C),0),4)</f>
        <v>0</v>
      </c>
      <c r="G2007" cm="1">
        <f t="array" ref="G2007">INDEX(Linescores!$A:$D,MATCH(1,(Linescores!$A:$A=Schedule!$A2007)*(Schedule!E2007=Linescores!$C:$C),0),4)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19990903_CHW@TEX</v>
      </c>
      <c r="C2008" s="2">
        <v>36406</v>
      </c>
      <c r="D2008" t="s">
        <v>43</v>
      </c>
      <c r="E2008" t="s">
        <v>29</v>
      </c>
      <c r="F2008" cm="1">
        <f t="array" ref="F2008">INDEX(Linescores!$A:$D,MATCH(1,(Linescores!$A:$A=Schedule!$A2008)*(Schedule!D2008=Linescores!$C:$C),0),4)</f>
        <v>0</v>
      </c>
      <c r="G2008" cm="1">
        <f t="array" ref="G2008">INDEX(Linescores!$A:$D,MATCH(1,(Linescores!$A:$A=Schedule!$A2008)*(Schedule!E2008=Linescores!$C:$C),0),4)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19990903_CLE@BAL</v>
      </c>
      <c r="C2009" s="2">
        <v>36406</v>
      </c>
      <c r="D2009" t="s">
        <v>44</v>
      </c>
      <c r="E2009" t="s">
        <v>31</v>
      </c>
      <c r="F2009" cm="1">
        <f t="array" ref="F2009">INDEX(Linescores!$A:$D,MATCH(1,(Linescores!$A:$A=Schedule!$A2009)*(Schedule!D2009=Linescores!$C:$C),0),4)</f>
        <v>0</v>
      </c>
      <c r="G2009" cm="1">
        <f t="array" ref="G2009">INDEX(Linescores!$A:$D,MATCH(1,(Linescores!$A:$A=Schedule!$A2009)*(Schedule!E2009=Linescores!$C:$C),0),4)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19990903_DET@OAK</v>
      </c>
      <c r="C2010" s="2">
        <v>36406</v>
      </c>
      <c r="D2010" t="s">
        <v>45</v>
      </c>
      <c r="E2010" t="s">
        <v>30</v>
      </c>
      <c r="F2010" cm="1">
        <f t="array" ref="F2010">INDEX(Linescores!$A:$D,MATCH(1,(Linescores!$A:$A=Schedule!$A2010)*(Schedule!D2010=Linescores!$C:$C),0),4)</f>
        <v>0</v>
      </c>
      <c r="G2010" cm="1">
        <f t="array" ref="G2010">INDEX(Linescores!$A:$D,MATCH(1,(Linescores!$A:$A=Schedule!$A2010)*(Schedule!E2010=Linescores!$C:$C),0),4)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19990903_MIN@TBD</v>
      </c>
      <c r="C2011" s="2">
        <v>36406</v>
      </c>
      <c r="D2011" t="s">
        <v>38</v>
      </c>
      <c r="E2011" t="s">
        <v>190</v>
      </c>
      <c r="F2011" cm="1">
        <f t="array" ref="F2011">INDEX(Linescores!$A:$D,MATCH(1,(Linescores!$A:$A=Schedule!$A2011)*(Schedule!D2011=Linescores!$C:$C),0),4)</f>
        <v>0</v>
      </c>
      <c r="G2011" cm="1">
        <f t="array" ref="G2011">INDEX(Linescores!$A:$D,MATCH(1,(Linescores!$A:$A=Schedule!$A2011)*(Schedule!E2011=Linescores!$C:$C),0),4)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19990903_NYY@ANA</v>
      </c>
      <c r="C2012" s="2">
        <v>36406</v>
      </c>
      <c r="D2012" t="s">
        <v>42</v>
      </c>
      <c r="E2012" t="s">
        <v>37</v>
      </c>
      <c r="F2012" cm="1">
        <f t="array" ref="F2012">INDEX(Linescores!$A:$D,MATCH(1,(Linescores!$A:$A=Schedule!$A2012)*(Schedule!D2012=Linescores!$C:$C),0),4)</f>
        <v>0</v>
      </c>
      <c r="G2012" cm="1">
        <f t="array" ref="G2012">INDEX(Linescores!$A:$D,MATCH(1,(Linescores!$A:$A=Schedule!$A2012)*(Schedule!E2012=Linescores!$C:$C),0),4)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19990903_TOR@KCR</v>
      </c>
      <c r="C2013" s="2">
        <v>36406</v>
      </c>
      <c r="D2013" t="s">
        <v>46</v>
      </c>
      <c r="E2013" t="s">
        <v>74</v>
      </c>
      <c r="F2013" cm="1">
        <f t="array" ref="F2013">INDEX(Linescores!$A:$D,MATCH(1,(Linescores!$A:$A=Schedule!$A2013)*(Schedule!D2013=Linescores!$C:$C),0),4)</f>
        <v>0</v>
      </c>
      <c r="G2013" cm="1">
        <f t="array" ref="G2013">INDEX(Linescores!$A:$D,MATCH(1,(Linescores!$A:$A=Schedule!$A2013)*(Schedule!E2013=Linescores!$C:$C),0),4)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19990903_ARI@ATL</v>
      </c>
      <c r="C2014" s="2">
        <v>36406</v>
      </c>
      <c r="D2014" t="s">
        <v>50</v>
      </c>
      <c r="E2014" t="s">
        <v>36</v>
      </c>
      <c r="F2014" cm="1">
        <f t="array" ref="F2014">INDEX(Linescores!$A:$D,MATCH(1,(Linescores!$A:$A=Schedule!$A2014)*(Schedule!D2014=Linescores!$C:$C),0),4)</f>
        <v>0</v>
      </c>
      <c r="G2014" cm="1">
        <f t="array" ref="G2014">INDEX(Linescores!$A:$D,MATCH(1,(Linescores!$A:$A=Schedule!$A2014)*(Schedule!E2014=Linescores!$C:$C),0),4)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19990903_CIN@PHI</v>
      </c>
      <c r="C2015" s="2">
        <v>36406</v>
      </c>
      <c r="D2015" t="s">
        <v>33</v>
      </c>
      <c r="E2015" t="s">
        <v>47</v>
      </c>
      <c r="F2015" cm="1">
        <f t="array" ref="F2015">INDEX(Linescores!$A:$D,MATCH(1,(Linescores!$A:$A=Schedule!$A2015)*(Schedule!D2015=Linescores!$C:$C),0),4)</f>
        <v>0</v>
      </c>
      <c r="G2015" cm="1">
        <f t="array" ref="G2015">INDEX(Linescores!$A:$D,MATCH(1,(Linescores!$A:$A=Schedule!$A2015)*(Schedule!E2015=Linescores!$C:$C),0),4)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19990903_COL@NYM</v>
      </c>
      <c r="C2016" s="2">
        <v>36406</v>
      </c>
      <c r="D2016" t="s">
        <v>51</v>
      </c>
      <c r="E2016" t="s">
        <v>49</v>
      </c>
      <c r="F2016" cm="1">
        <f t="array" ref="F2016">INDEX(Linescores!$A:$D,MATCH(1,(Linescores!$A:$A=Schedule!$A2016)*(Schedule!D2016=Linescores!$C:$C),0),4)</f>
        <v>0</v>
      </c>
      <c r="G2016" cm="1">
        <f t="array" ref="G2016">INDEX(Linescores!$A:$D,MATCH(1,(Linescores!$A:$A=Schedule!$A2016)*(Schedule!E2016=Linescores!$C:$C),0),4)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19990903_HOU@MON</v>
      </c>
      <c r="C2017" s="2">
        <v>36406</v>
      </c>
      <c r="D2017" t="s">
        <v>39</v>
      </c>
      <c r="E2017" t="s">
        <v>40</v>
      </c>
      <c r="F2017" cm="1">
        <f t="array" ref="F2017">INDEX(Linescores!$A:$D,MATCH(1,(Linescores!$A:$A=Schedule!$A2017)*(Schedule!D2017=Linescores!$C:$C),0),4)</f>
        <v>0</v>
      </c>
      <c r="G2017" cm="1">
        <f t="array" ref="G2017">INDEX(Linescores!$A:$D,MATCH(1,(Linescores!$A:$A=Schedule!$A2017)*(Schedule!E2017=Linescores!$C:$C),0),4)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19990903_LAD@CHC</v>
      </c>
      <c r="C2018" s="2">
        <v>36406</v>
      </c>
      <c r="D2018" t="s">
        <v>112</v>
      </c>
      <c r="E2018" t="s">
        <v>48</v>
      </c>
      <c r="F2018" cm="1">
        <f t="array" ref="F2018">INDEX(Linescores!$A:$D,MATCH(1,(Linescores!$A:$A=Schedule!$A2018)*(Schedule!D2018=Linescores!$C:$C),0),4)</f>
        <v>0</v>
      </c>
      <c r="G2018" cm="1">
        <f t="array" ref="G2018">INDEX(Linescores!$A:$D,MATCH(1,(Linescores!$A:$A=Schedule!$A2018)*(Schedule!E2018=Linescores!$C:$C),0),4)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19990903_SDP@FLA</v>
      </c>
      <c r="C2019" s="2">
        <v>36406</v>
      </c>
      <c r="D2019" t="s">
        <v>246</v>
      </c>
      <c r="E2019" t="s">
        <v>35</v>
      </c>
      <c r="F2019" cm="1">
        <f t="array" ref="F2019">INDEX(Linescores!$A:$D,MATCH(1,(Linescores!$A:$A=Schedule!$A2019)*(Schedule!D2019=Linescores!$C:$C),0),4)</f>
        <v>0</v>
      </c>
      <c r="G2019" cm="1">
        <f t="array" ref="G2019">INDEX(Linescores!$A:$D,MATCH(1,(Linescores!$A:$A=Schedule!$A2019)*(Schedule!E2019=Linescores!$C:$C),0),4)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19990903_SFG@PIT</v>
      </c>
      <c r="C2020" s="2">
        <v>36406</v>
      </c>
      <c r="D2020" t="s">
        <v>136</v>
      </c>
      <c r="E2020" t="s">
        <v>32</v>
      </c>
      <c r="F2020" cm="1">
        <f t="array" ref="F2020">INDEX(Linescores!$A:$D,MATCH(1,(Linescores!$A:$A=Schedule!$A2020)*(Schedule!D2020=Linescores!$C:$C),0),4)</f>
        <v>0</v>
      </c>
      <c r="G2020" cm="1">
        <f t="array" ref="G2020">INDEX(Linescores!$A:$D,MATCH(1,(Linescores!$A:$A=Schedule!$A2020)*(Schedule!E2020=Linescores!$C:$C),0),4)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19990903_STL@MIL</v>
      </c>
      <c r="C2021" s="2">
        <v>36406</v>
      </c>
      <c r="D2021" t="s">
        <v>34</v>
      </c>
      <c r="E2021" t="s">
        <v>53</v>
      </c>
      <c r="F2021" cm="1">
        <f t="array" ref="F2021">INDEX(Linescores!$A:$D,MATCH(1,(Linescores!$A:$A=Schedule!$A2021)*(Schedule!D2021=Linescores!$C:$C),0),4)</f>
        <v>0</v>
      </c>
      <c r="G2021" cm="1">
        <f t="array" ref="G2021">INDEX(Linescores!$A:$D,MATCH(1,(Linescores!$A:$A=Schedule!$A2021)*(Schedule!E2021=Linescores!$C:$C),0),4)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19990904_BOS@SEA</v>
      </c>
      <c r="C2022" s="2">
        <v>36407</v>
      </c>
      <c r="D2022" t="s">
        <v>52</v>
      </c>
      <c r="E2022" t="s">
        <v>28</v>
      </c>
      <c r="F2022" cm="1">
        <f t="array" ref="F2022">INDEX(Linescores!$A:$D,MATCH(1,(Linescores!$A:$A=Schedule!$A2022)*(Schedule!D2022=Linescores!$C:$C),0),4)</f>
        <v>0</v>
      </c>
      <c r="G2022" cm="1">
        <f t="array" ref="G2022">INDEX(Linescores!$A:$D,MATCH(1,(Linescores!$A:$A=Schedule!$A2022)*(Schedule!E2022=Linescores!$C:$C),0),4)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19990904_CHW@TEX</v>
      </c>
      <c r="C2023" s="2">
        <v>36407</v>
      </c>
      <c r="D2023" t="s">
        <v>43</v>
      </c>
      <c r="E2023" t="s">
        <v>29</v>
      </c>
      <c r="F2023" cm="1">
        <f t="array" ref="F2023">INDEX(Linescores!$A:$D,MATCH(1,(Linescores!$A:$A=Schedule!$A2023)*(Schedule!D2023=Linescores!$C:$C),0),4)</f>
        <v>0</v>
      </c>
      <c r="G2023" cm="1">
        <f t="array" ref="G2023">INDEX(Linescores!$A:$D,MATCH(1,(Linescores!$A:$A=Schedule!$A2023)*(Schedule!E2023=Linescores!$C:$C),0),4)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19990904_CLE@BAL</v>
      </c>
      <c r="C2024" s="2">
        <v>36407</v>
      </c>
      <c r="D2024" t="s">
        <v>44</v>
      </c>
      <c r="E2024" t="s">
        <v>31</v>
      </c>
      <c r="F2024" cm="1">
        <f t="array" ref="F2024">INDEX(Linescores!$A:$D,MATCH(1,(Linescores!$A:$A=Schedule!$A2024)*(Schedule!D2024=Linescores!$C:$C),0),4)</f>
        <v>0</v>
      </c>
      <c r="G2024" cm="1">
        <f t="array" ref="G2024">INDEX(Linescores!$A:$D,MATCH(1,(Linescores!$A:$A=Schedule!$A2024)*(Schedule!E2024=Linescores!$C:$C),0),4)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19990904_DET@OAK</v>
      </c>
      <c r="C2025" s="2">
        <v>36407</v>
      </c>
      <c r="D2025" t="s">
        <v>45</v>
      </c>
      <c r="E2025" t="s">
        <v>30</v>
      </c>
      <c r="F2025" cm="1">
        <f t="array" ref="F2025">INDEX(Linescores!$A:$D,MATCH(1,(Linescores!$A:$A=Schedule!$A2025)*(Schedule!D2025=Linescores!$C:$C),0),4)</f>
        <v>0</v>
      </c>
      <c r="G2025" cm="1">
        <f t="array" ref="G2025">INDEX(Linescores!$A:$D,MATCH(1,(Linescores!$A:$A=Schedule!$A2025)*(Schedule!E2025=Linescores!$C:$C),0),4)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19990904_MIN@TBD</v>
      </c>
      <c r="C2026" s="2">
        <v>36407</v>
      </c>
      <c r="D2026" t="s">
        <v>38</v>
      </c>
      <c r="E2026" t="s">
        <v>190</v>
      </c>
      <c r="F2026" cm="1">
        <f t="array" ref="F2026">INDEX(Linescores!$A:$D,MATCH(1,(Linescores!$A:$A=Schedule!$A2026)*(Schedule!D2026=Linescores!$C:$C),0),4)</f>
        <v>0</v>
      </c>
      <c r="G2026" cm="1">
        <f t="array" ref="G2026">INDEX(Linescores!$A:$D,MATCH(1,(Linescores!$A:$A=Schedule!$A2026)*(Schedule!E2026=Linescores!$C:$C),0),4)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19990904_NYY@ANA</v>
      </c>
      <c r="C2027" s="2">
        <v>36407</v>
      </c>
      <c r="D2027" t="s">
        <v>42</v>
      </c>
      <c r="E2027" t="s">
        <v>37</v>
      </c>
      <c r="F2027" cm="1">
        <f t="array" ref="F2027">INDEX(Linescores!$A:$D,MATCH(1,(Linescores!$A:$A=Schedule!$A2027)*(Schedule!D2027=Linescores!$C:$C),0),4)</f>
        <v>0</v>
      </c>
      <c r="G2027" cm="1">
        <f t="array" ref="G2027">INDEX(Linescores!$A:$D,MATCH(1,(Linescores!$A:$A=Schedule!$A2027)*(Schedule!E2027=Linescores!$C:$C),0),4)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19990904_TOR@KCR</v>
      </c>
      <c r="C2028" s="2">
        <v>36407</v>
      </c>
      <c r="D2028" t="s">
        <v>46</v>
      </c>
      <c r="E2028" t="s">
        <v>74</v>
      </c>
      <c r="F2028" cm="1">
        <f t="array" ref="F2028">INDEX(Linescores!$A:$D,MATCH(1,(Linescores!$A:$A=Schedule!$A2028)*(Schedule!D2028=Linescores!$C:$C),0),4)</f>
        <v>0</v>
      </c>
      <c r="G2028" cm="1">
        <f t="array" ref="G2028">INDEX(Linescores!$A:$D,MATCH(1,(Linescores!$A:$A=Schedule!$A2028)*(Schedule!E2028=Linescores!$C:$C),0),4)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19990904_ARI@ATL</v>
      </c>
      <c r="C2029" s="2">
        <v>36407</v>
      </c>
      <c r="D2029" t="s">
        <v>50</v>
      </c>
      <c r="E2029" t="s">
        <v>36</v>
      </c>
      <c r="F2029" cm="1">
        <f t="array" ref="F2029">INDEX(Linescores!$A:$D,MATCH(1,(Linescores!$A:$A=Schedule!$A2029)*(Schedule!D2029=Linescores!$C:$C),0),4)</f>
        <v>0</v>
      </c>
      <c r="G2029" cm="1">
        <f t="array" ref="G2029">INDEX(Linescores!$A:$D,MATCH(1,(Linescores!$A:$A=Schedule!$A2029)*(Schedule!E2029=Linescores!$C:$C),0),4)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19990904_CIN@PHI</v>
      </c>
      <c r="C2030" s="2">
        <v>36407</v>
      </c>
      <c r="D2030" t="s">
        <v>33</v>
      </c>
      <c r="E2030" t="s">
        <v>47</v>
      </c>
      <c r="F2030" cm="1">
        <f t="array" ref="F2030">INDEX(Linescores!$A:$D,MATCH(1,(Linescores!$A:$A=Schedule!$A2030)*(Schedule!D2030=Linescores!$C:$C),0),4)</f>
        <v>0</v>
      </c>
      <c r="G2030" cm="1">
        <f t="array" ref="G2030">INDEX(Linescores!$A:$D,MATCH(1,(Linescores!$A:$A=Schedule!$A2030)*(Schedule!E2030=Linescores!$C:$C),0),4)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19990904_COL@NYM</v>
      </c>
      <c r="C2031" s="2">
        <v>36407</v>
      </c>
      <c r="D2031" t="s">
        <v>51</v>
      </c>
      <c r="E2031" t="s">
        <v>49</v>
      </c>
      <c r="F2031" cm="1">
        <f t="array" ref="F2031">INDEX(Linescores!$A:$D,MATCH(1,(Linescores!$A:$A=Schedule!$A2031)*(Schedule!D2031=Linescores!$C:$C),0),4)</f>
        <v>0</v>
      </c>
      <c r="G2031" cm="1">
        <f t="array" ref="G2031">INDEX(Linescores!$A:$D,MATCH(1,(Linescores!$A:$A=Schedule!$A2031)*(Schedule!E2031=Linescores!$C:$C),0),4)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19990904_HOU@MON</v>
      </c>
      <c r="C2032" s="2">
        <v>36407</v>
      </c>
      <c r="D2032" t="s">
        <v>39</v>
      </c>
      <c r="E2032" t="s">
        <v>40</v>
      </c>
      <c r="F2032" cm="1">
        <f t="array" ref="F2032">INDEX(Linescores!$A:$D,MATCH(1,(Linescores!$A:$A=Schedule!$A2032)*(Schedule!D2032=Linescores!$C:$C),0),4)</f>
        <v>0</v>
      </c>
      <c r="G2032" cm="1">
        <f t="array" ref="G2032">INDEX(Linescores!$A:$D,MATCH(1,(Linescores!$A:$A=Schedule!$A2032)*(Schedule!E2032=Linescores!$C:$C),0),4)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19990904_LAD@CHC</v>
      </c>
      <c r="C2033" s="2">
        <v>36407</v>
      </c>
      <c r="D2033" t="s">
        <v>112</v>
      </c>
      <c r="E2033" t="s">
        <v>48</v>
      </c>
      <c r="F2033" cm="1">
        <f t="array" ref="F2033">INDEX(Linescores!$A:$D,MATCH(1,(Linescores!$A:$A=Schedule!$A2033)*(Schedule!D2033=Linescores!$C:$C),0),4)</f>
        <v>0</v>
      </c>
      <c r="G2033" cm="1">
        <f t="array" ref="G2033">INDEX(Linescores!$A:$D,MATCH(1,(Linescores!$A:$A=Schedule!$A2033)*(Schedule!E2033=Linescores!$C:$C),0),4)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19990904_SDP@FLA</v>
      </c>
      <c r="C2034" s="2">
        <v>36407</v>
      </c>
      <c r="D2034" t="s">
        <v>246</v>
      </c>
      <c r="E2034" t="s">
        <v>35</v>
      </c>
      <c r="F2034" cm="1">
        <f t="array" ref="F2034">INDEX(Linescores!$A:$D,MATCH(1,(Linescores!$A:$A=Schedule!$A2034)*(Schedule!D2034=Linescores!$C:$C),0),4)</f>
        <v>0</v>
      </c>
      <c r="G2034" cm="1">
        <f t="array" ref="G2034">INDEX(Linescores!$A:$D,MATCH(1,(Linescores!$A:$A=Schedule!$A2034)*(Schedule!E2034=Linescores!$C:$C),0),4)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19990904_SFG@PIT</v>
      </c>
      <c r="C2035" s="2">
        <v>36407</v>
      </c>
      <c r="D2035" t="s">
        <v>136</v>
      </c>
      <c r="E2035" t="s">
        <v>32</v>
      </c>
      <c r="F2035" cm="1">
        <f t="array" ref="F2035">INDEX(Linescores!$A:$D,MATCH(1,(Linescores!$A:$A=Schedule!$A2035)*(Schedule!D2035=Linescores!$C:$C),0),4)</f>
        <v>0</v>
      </c>
      <c r="G2035" cm="1">
        <f t="array" ref="G2035">INDEX(Linescores!$A:$D,MATCH(1,(Linescores!$A:$A=Schedule!$A2035)*(Schedule!E2035=Linescores!$C:$C),0),4)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19990904_STL@MIL</v>
      </c>
      <c r="C2036" s="2">
        <v>36407</v>
      </c>
      <c r="D2036" t="s">
        <v>34</v>
      </c>
      <c r="E2036" t="s">
        <v>53</v>
      </c>
      <c r="F2036" cm="1">
        <f t="array" ref="F2036">INDEX(Linescores!$A:$D,MATCH(1,(Linescores!$A:$A=Schedule!$A2036)*(Schedule!D2036=Linescores!$C:$C),0),4)</f>
        <v>0</v>
      </c>
      <c r="G2036" cm="1">
        <f t="array" ref="G2036">INDEX(Linescores!$A:$D,MATCH(1,(Linescores!$A:$A=Schedule!$A2036)*(Schedule!E2036=Linescores!$C:$C),0),4)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19990905_BOS@SEA</v>
      </c>
      <c r="C2037" s="2">
        <v>36408</v>
      </c>
      <c r="D2037" t="s">
        <v>52</v>
      </c>
      <c r="E2037" t="s">
        <v>28</v>
      </c>
      <c r="F2037" cm="1">
        <f t="array" ref="F2037">INDEX(Linescores!$A:$D,MATCH(1,(Linescores!$A:$A=Schedule!$A2037)*(Schedule!D2037=Linescores!$C:$C),0),4)</f>
        <v>0</v>
      </c>
      <c r="G2037" cm="1">
        <f t="array" ref="G2037">INDEX(Linescores!$A:$D,MATCH(1,(Linescores!$A:$A=Schedule!$A2037)*(Schedule!E2037=Linescores!$C:$C),0),4)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19990905_CLE@BAL</v>
      </c>
      <c r="C2038" s="2">
        <v>36408</v>
      </c>
      <c r="D2038" t="s">
        <v>44</v>
      </c>
      <c r="E2038" t="s">
        <v>31</v>
      </c>
      <c r="F2038" cm="1">
        <f t="array" ref="F2038">INDEX(Linescores!$A:$D,MATCH(1,(Linescores!$A:$A=Schedule!$A2038)*(Schedule!D2038=Linescores!$C:$C),0),4)</f>
        <v>0</v>
      </c>
      <c r="G2038" cm="1">
        <f t="array" ref="G2038">INDEX(Linescores!$A:$D,MATCH(1,(Linescores!$A:$A=Schedule!$A2038)*(Schedule!E2038=Linescores!$C:$C),0),4)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19990905_DET@OAK</v>
      </c>
      <c r="C2039" s="2">
        <v>36408</v>
      </c>
      <c r="D2039" t="s">
        <v>45</v>
      </c>
      <c r="E2039" t="s">
        <v>30</v>
      </c>
      <c r="F2039" cm="1">
        <f t="array" ref="F2039">INDEX(Linescores!$A:$D,MATCH(1,(Linescores!$A:$A=Schedule!$A2039)*(Schedule!D2039=Linescores!$C:$C),0),4)</f>
        <v>0</v>
      </c>
      <c r="G2039" cm="1">
        <f t="array" ref="G2039">INDEX(Linescores!$A:$D,MATCH(1,(Linescores!$A:$A=Schedule!$A2039)*(Schedule!E2039=Linescores!$C:$C),0),4)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19990905_MIN@TBD</v>
      </c>
      <c r="C2040" s="2">
        <v>36408</v>
      </c>
      <c r="D2040" t="s">
        <v>38</v>
      </c>
      <c r="E2040" t="s">
        <v>190</v>
      </c>
      <c r="F2040" cm="1">
        <f t="array" ref="F2040">INDEX(Linescores!$A:$D,MATCH(1,(Linescores!$A:$A=Schedule!$A2040)*(Schedule!D2040=Linescores!$C:$C),0),4)</f>
        <v>0</v>
      </c>
      <c r="G2040" cm="1">
        <f t="array" ref="G2040">INDEX(Linescores!$A:$D,MATCH(1,(Linescores!$A:$A=Schedule!$A2040)*(Schedule!E2040=Linescores!$C:$C),0),4)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19990905_NYY@ANA</v>
      </c>
      <c r="C2041" s="2">
        <v>36408</v>
      </c>
      <c r="D2041" t="s">
        <v>42</v>
      </c>
      <c r="E2041" t="s">
        <v>37</v>
      </c>
      <c r="F2041" cm="1">
        <f t="array" ref="F2041">INDEX(Linescores!$A:$D,MATCH(1,(Linescores!$A:$A=Schedule!$A2041)*(Schedule!D2041=Linescores!$C:$C),0),4)</f>
        <v>0</v>
      </c>
      <c r="G2041" cm="1">
        <f t="array" ref="G2041">INDEX(Linescores!$A:$D,MATCH(1,(Linescores!$A:$A=Schedule!$A2041)*(Schedule!E2041=Linescores!$C:$C),0),4)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19990905_TOR@KCR</v>
      </c>
      <c r="C2042" s="2">
        <v>36408</v>
      </c>
      <c r="D2042" t="s">
        <v>46</v>
      </c>
      <c r="E2042" t="s">
        <v>74</v>
      </c>
      <c r="F2042" cm="1">
        <f t="array" ref="F2042">INDEX(Linescores!$A:$D,MATCH(1,(Linescores!$A:$A=Schedule!$A2042)*(Schedule!D2042=Linescores!$C:$C),0),4)</f>
        <v>0</v>
      </c>
      <c r="G2042" cm="1">
        <f t="array" ref="G2042">INDEX(Linescores!$A:$D,MATCH(1,(Linescores!$A:$A=Schedule!$A2042)*(Schedule!E2042=Linescores!$C:$C),0),4)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19990905_ARI@ATL</v>
      </c>
      <c r="C2043" s="2">
        <v>36408</v>
      </c>
      <c r="D2043" t="s">
        <v>50</v>
      </c>
      <c r="E2043" t="s">
        <v>36</v>
      </c>
      <c r="F2043" cm="1">
        <f t="array" ref="F2043">INDEX(Linescores!$A:$D,MATCH(1,(Linescores!$A:$A=Schedule!$A2043)*(Schedule!D2043=Linescores!$C:$C),0),4)</f>
        <v>0</v>
      </c>
      <c r="G2043" cm="1">
        <f t="array" ref="G2043">INDEX(Linescores!$A:$D,MATCH(1,(Linescores!$A:$A=Schedule!$A2043)*(Schedule!E2043=Linescores!$C:$C),0),4)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19990905_CIN@PHI</v>
      </c>
      <c r="C2044" s="2">
        <v>36408</v>
      </c>
      <c r="D2044" t="s">
        <v>33</v>
      </c>
      <c r="E2044" t="s">
        <v>47</v>
      </c>
      <c r="F2044" cm="1">
        <f t="array" ref="F2044">INDEX(Linescores!$A:$D,MATCH(1,(Linescores!$A:$A=Schedule!$A2044)*(Schedule!D2044=Linescores!$C:$C),0),4)</f>
        <v>0</v>
      </c>
      <c r="G2044" cm="1">
        <f t="array" ref="G2044">INDEX(Linescores!$A:$D,MATCH(1,(Linescores!$A:$A=Schedule!$A2044)*(Schedule!E2044=Linescores!$C:$C),0),4)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19990905_COL@NYM</v>
      </c>
      <c r="C2045" s="2">
        <v>36408</v>
      </c>
      <c r="D2045" t="s">
        <v>51</v>
      </c>
      <c r="E2045" t="s">
        <v>49</v>
      </c>
      <c r="F2045" cm="1">
        <f t="array" ref="F2045">INDEX(Linescores!$A:$D,MATCH(1,(Linescores!$A:$A=Schedule!$A2045)*(Schedule!D2045=Linescores!$C:$C),0),4)</f>
        <v>0</v>
      </c>
      <c r="G2045" cm="1">
        <f t="array" ref="G2045">INDEX(Linescores!$A:$D,MATCH(1,(Linescores!$A:$A=Schedule!$A2045)*(Schedule!E2045=Linescores!$C:$C),0),4)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19990905_HOU@MON</v>
      </c>
      <c r="C2046" s="2">
        <v>36408</v>
      </c>
      <c r="D2046" t="s">
        <v>39</v>
      </c>
      <c r="E2046" t="s">
        <v>40</v>
      </c>
      <c r="F2046" cm="1">
        <f t="array" ref="F2046">INDEX(Linescores!$A:$D,MATCH(1,(Linescores!$A:$A=Schedule!$A2046)*(Schedule!D2046=Linescores!$C:$C),0),4)</f>
        <v>0</v>
      </c>
      <c r="G2046" cm="1">
        <f t="array" ref="G2046">INDEX(Linescores!$A:$D,MATCH(1,(Linescores!$A:$A=Schedule!$A2046)*(Schedule!E2046=Linescores!$C:$C),0),4)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19990905_LAD@CHC</v>
      </c>
      <c r="C2047" s="2">
        <v>36408</v>
      </c>
      <c r="D2047" t="s">
        <v>112</v>
      </c>
      <c r="E2047" t="s">
        <v>48</v>
      </c>
      <c r="F2047" cm="1">
        <f t="array" ref="F2047">INDEX(Linescores!$A:$D,MATCH(1,(Linescores!$A:$A=Schedule!$A2047)*(Schedule!D2047=Linescores!$C:$C),0),4)</f>
        <v>0</v>
      </c>
      <c r="G2047" cm="1">
        <f t="array" ref="G2047">INDEX(Linescores!$A:$D,MATCH(1,(Linescores!$A:$A=Schedule!$A2047)*(Schedule!E2047=Linescores!$C:$C),0),4)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19990905_SDP@FLA</v>
      </c>
      <c r="C2048" s="2">
        <v>36408</v>
      </c>
      <c r="D2048" t="s">
        <v>246</v>
      </c>
      <c r="E2048" t="s">
        <v>35</v>
      </c>
      <c r="F2048" cm="1">
        <f t="array" ref="F2048">INDEX(Linescores!$A:$D,MATCH(1,(Linescores!$A:$A=Schedule!$A2048)*(Schedule!D2048=Linescores!$C:$C),0),4)</f>
        <v>0</v>
      </c>
      <c r="G2048" cm="1">
        <f t="array" ref="G2048">INDEX(Linescores!$A:$D,MATCH(1,(Linescores!$A:$A=Schedule!$A2048)*(Schedule!E2048=Linescores!$C:$C),0),4)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19990905_SFG@PIT</v>
      </c>
      <c r="C2049" s="2">
        <v>36408</v>
      </c>
      <c r="D2049" t="s">
        <v>136</v>
      </c>
      <c r="E2049" t="s">
        <v>32</v>
      </c>
      <c r="F2049" cm="1">
        <f t="array" ref="F2049">INDEX(Linescores!$A:$D,MATCH(1,(Linescores!$A:$A=Schedule!$A2049)*(Schedule!D2049=Linescores!$C:$C),0),4)</f>
        <v>0</v>
      </c>
      <c r="G2049" cm="1">
        <f t="array" ref="G2049">INDEX(Linescores!$A:$D,MATCH(1,(Linescores!$A:$A=Schedule!$A2049)*(Schedule!E2049=Linescores!$C:$C),0),4)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19990905_STL@MIL</v>
      </c>
      <c r="C2050" s="2">
        <v>36408</v>
      </c>
      <c r="D2050" t="s">
        <v>34</v>
      </c>
      <c r="E2050" t="s">
        <v>53</v>
      </c>
      <c r="F2050" cm="1">
        <f t="array" ref="F2050">INDEX(Linescores!$A:$D,MATCH(1,(Linescores!$A:$A=Schedule!$A2050)*(Schedule!D2050=Linescores!$C:$C),0),4)</f>
        <v>0</v>
      </c>
      <c r="G2050" cm="1">
        <f t="array" ref="G2050">INDEX(Linescores!$A:$D,MATCH(1,(Linescores!$A:$A=Schedule!$A2050)*(Schedule!E2050=Linescores!$C:$C),0),4)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INDEX(Linescores!$A:$D,MATCH(1,(Linescores!$A:$A=Schedule!$A2051)*(Schedule!D2051=Linescores!$C:$C),0),4)</f>
        <v>0</v>
      </c>
      <c r="G2051" cm="1">
        <f t="array" ref="G2051">INDEX(Linescores!$A:$D,MATCH(1,(Linescores!$A:$A=Schedule!$A2051)*(Schedule!E2051=Linescores!$C:$C),0),4)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19990906_CLE@BAL</v>
      </c>
      <c r="C2052" s="2">
        <v>36409</v>
      </c>
      <c r="D2052" t="s">
        <v>44</v>
      </c>
      <c r="E2052" t="s">
        <v>31</v>
      </c>
      <c r="F2052" cm="1">
        <f t="array" ref="F2052">INDEX(Linescores!$A:$D,MATCH(1,(Linescores!$A:$A=Schedule!$A2052)*(Schedule!D2052=Linescores!$C:$C),0),4)</f>
        <v>0</v>
      </c>
      <c r="G2052" cm="1">
        <f t="array" ref="G2052">INDEX(Linescores!$A:$D,MATCH(1,(Linescores!$A:$A=Schedule!$A2052)*(Schedule!E2052=Linescores!$C:$C),0),4)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19990906_DET@OAK</v>
      </c>
      <c r="C2053" s="2">
        <v>36409</v>
      </c>
      <c r="D2053" t="s">
        <v>45</v>
      </c>
      <c r="E2053" t="s">
        <v>30</v>
      </c>
      <c r="F2053" cm="1">
        <f t="array" ref="F2053">INDEX(Linescores!$A:$D,MATCH(1,(Linescores!$A:$A=Schedule!$A2053)*(Schedule!D2053=Linescores!$C:$C),0),4)</f>
        <v>0</v>
      </c>
      <c r="G2053" cm="1">
        <f t="array" ref="G2053">INDEX(Linescores!$A:$D,MATCH(1,(Linescores!$A:$A=Schedule!$A2053)*(Schedule!E2053=Linescores!$C:$C),0),4)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19990906_MIN@TBD</v>
      </c>
      <c r="C2054" s="2">
        <v>36409</v>
      </c>
      <c r="D2054" t="s">
        <v>38</v>
      </c>
      <c r="E2054" t="s">
        <v>190</v>
      </c>
      <c r="F2054" cm="1">
        <f t="array" ref="F2054">INDEX(Linescores!$A:$D,MATCH(1,(Linescores!$A:$A=Schedule!$A2054)*(Schedule!D2054=Linescores!$C:$C),0),4)</f>
        <v>0</v>
      </c>
      <c r="G2054" cm="1">
        <f t="array" ref="G2054">INDEX(Linescores!$A:$D,MATCH(1,(Linescores!$A:$A=Schedule!$A2054)*(Schedule!E2054=Linescores!$C:$C),0),4)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19990906_NYY@ANA</v>
      </c>
      <c r="C2055" s="2">
        <v>36409</v>
      </c>
      <c r="D2055" t="s">
        <v>42</v>
      </c>
      <c r="E2055" t="s">
        <v>37</v>
      </c>
      <c r="F2055" cm="1">
        <f t="array" ref="F2055">INDEX(Linescores!$A:$D,MATCH(1,(Linescores!$A:$A=Schedule!$A2055)*(Schedule!D2055=Linescores!$C:$C),0),4)</f>
        <v>0</v>
      </c>
      <c r="G2055" cm="1">
        <f t="array" ref="G2055">INDEX(Linescores!$A:$D,MATCH(1,(Linescores!$A:$A=Schedule!$A2055)*(Schedule!E2055=Linescores!$C:$C),0),4)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INDEX(Linescores!$A:$D,MATCH(1,(Linescores!$A:$A=Schedule!$A2056)*(Schedule!D2056=Linescores!$C:$C),0),4)</f>
        <v>0</v>
      </c>
      <c r="G2056" cm="1">
        <f t="array" ref="G2056">INDEX(Linescores!$A:$D,MATCH(1,(Linescores!$A:$A=Schedule!$A2056)*(Schedule!E2056=Linescores!$C:$C),0),4)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19990906_HOU@PHI</v>
      </c>
      <c r="C2057" s="2">
        <v>36409</v>
      </c>
      <c r="D2057" t="s">
        <v>39</v>
      </c>
      <c r="E2057" t="s">
        <v>47</v>
      </c>
      <c r="F2057" cm="1">
        <f t="array" ref="F2057">INDEX(Linescores!$A:$D,MATCH(1,(Linescores!$A:$A=Schedule!$A2057)*(Schedule!D2057=Linescores!$C:$C),0),4)</f>
        <v>0</v>
      </c>
      <c r="G2057" cm="1">
        <f t="array" ref="G2057">INDEX(Linescores!$A:$D,MATCH(1,(Linescores!$A:$A=Schedule!$A2057)*(Schedule!E2057=Linescores!$C:$C),0),4)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19990906_LAD@FLA</v>
      </c>
      <c r="C2058" s="2">
        <v>36409</v>
      </c>
      <c r="D2058" t="s">
        <v>112</v>
      </c>
      <c r="E2058" t="s">
        <v>35</v>
      </c>
      <c r="F2058" cm="1">
        <f t="array" ref="F2058">INDEX(Linescores!$A:$D,MATCH(1,(Linescores!$A:$A=Schedule!$A2058)*(Schedule!D2058=Linescores!$C:$C),0),4)</f>
        <v>0</v>
      </c>
      <c r="G2058" cm="1">
        <f t="array" ref="G2058">INDEX(Linescores!$A:$D,MATCH(1,(Linescores!$A:$A=Schedule!$A2058)*(Schedule!E2058=Linescores!$C:$C),0),4)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19990906_SDP@PIT</v>
      </c>
      <c r="C2059" s="2">
        <v>36409</v>
      </c>
      <c r="D2059" t="s">
        <v>246</v>
      </c>
      <c r="E2059" t="s">
        <v>32</v>
      </c>
      <c r="F2059" cm="1">
        <f t="array" ref="F2059">INDEX(Linescores!$A:$D,MATCH(1,(Linescores!$A:$A=Schedule!$A2059)*(Schedule!D2059=Linescores!$C:$C),0),4)</f>
        <v>0</v>
      </c>
      <c r="G2059" cm="1">
        <f t="array" ref="G2059">INDEX(Linescores!$A:$D,MATCH(1,(Linescores!$A:$A=Schedule!$A2059)*(Schedule!E2059=Linescores!$C:$C),0),4)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19990906_SFG@NYM</v>
      </c>
      <c r="C2060" s="2">
        <v>36409</v>
      </c>
      <c r="D2060" t="s">
        <v>136</v>
      </c>
      <c r="E2060" t="s">
        <v>49</v>
      </c>
      <c r="F2060" cm="1">
        <f t="array" ref="F2060">INDEX(Linescores!$A:$D,MATCH(1,(Linescores!$A:$A=Schedule!$A2060)*(Schedule!D2060=Linescores!$C:$C),0),4)</f>
        <v>0</v>
      </c>
      <c r="G2060" cm="1">
        <f t="array" ref="G2060">INDEX(Linescores!$A:$D,MATCH(1,(Linescores!$A:$A=Schedule!$A2060)*(Schedule!E2060=Linescores!$C:$C),0),4)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19990906_STL@ATL</v>
      </c>
      <c r="C2061" s="2">
        <v>36409</v>
      </c>
      <c r="D2061" t="s">
        <v>34</v>
      </c>
      <c r="E2061" t="s">
        <v>36</v>
      </c>
      <c r="F2061" cm="1">
        <f t="array" ref="F2061">INDEX(Linescores!$A:$D,MATCH(1,(Linescores!$A:$A=Schedule!$A2061)*(Schedule!D2061=Linescores!$C:$C),0),4)</f>
        <v>0</v>
      </c>
      <c r="G2061" cm="1">
        <f t="array" ref="G2061">INDEX(Linescores!$A:$D,MATCH(1,(Linescores!$A:$A=Schedule!$A2061)*(Schedule!E2061=Linescores!$C:$C),0),4)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19990906_CIN@CHC</v>
      </c>
      <c r="C2062" s="2">
        <v>36409</v>
      </c>
      <c r="D2062" t="s">
        <v>33</v>
      </c>
      <c r="E2062" t="s">
        <v>48</v>
      </c>
      <c r="F2062" cm="1">
        <f t="array" ref="F2062">INDEX(Linescores!$A:$D,MATCH(1,(Linescores!$A:$A=Schedule!$A2062)*(Schedule!D2062=Linescores!$C:$C),0),4)</f>
        <v>0</v>
      </c>
      <c r="G2062" cm="1">
        <f t="array" ref="G2062">INDEX(Linescores!$A:$D,MATCH(1,(Linescores!$A:$A=Schedule!$A2062)*(Schedule!E2062=Linescores!$C:$C),0),4)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19990906_CHW@TEX</v>
      </c>
      <c r="C2063" s="2">
        <v>36409</v>
      </c>
      <c r="D2063" t="s">
        <v>43</v>
      </c>
      <c r="E2063" t="s">
        <v>29</v>
      </c>
      <c r="F2063" cm="1">
        <f t="array" ref="F2063">INDEX(Linescores!$A:$D,MATCH(1,(Linescores!$A:$A=Schedule!$A2063)*(Schedule!D2063=Linescores!$C:$C),0),4)</f>
        <v>0</v>
      </c>
      <c r="G2063" cm="1">
        <f t="array" ref="G2063">INDEX(Linescores!$A:$D,MATCH(1,(Linescores!$A:$A=Schedule!$A2063)*(Schedule!E2063=Linescores!$C:$C),0),4)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19990906_CHW@TEX</v>
      </c>
      <c r="C2064" s="2">
        <v>36409</v>
      </c>
      <c r="D2064" t="s">
        <v>43</v>
      </c>
      <c r="E2064" t="s">
        <v>29</v>
      </c>
      <c r="F2064" cm="1">
        <f t="array" ref="F2064">INDEX(Linescores!$A:$D,MATCH(1,(Linescores!$A:$A=Schedule!$A2064)*(Schedule!D2064=Linescores!$C:$C),0),4)</f>
        <v>0</v>
      </c>
      <c r="G2064" cm="1">
        <f t="array" ref="G2064">INDEX(Linescores!$A:$D,MATCH(1,(Linescores!$A:$A=Schedule!$A2064)*(Schedule!E2064=Linescores!$C:$C),0),4)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19990907_BAL@MIN</v>
      </c>
      <c r="C2065" s="2">
        <v>36410</v>
      </c>
      <c r="D2065" t="s">
        <v>31</v>
      </c>
      <c r="E2065" t="s">
        <v>38</v>
      </c>
      <c r="F2065" cm="1">
        <f t="array" ref="F2065">INDEX(Linescores!$A:$D,MATCH(1,(Linescores!$A:$A=Schedule!$A2065)*(Schedule!D2065=Linescores!$C:$C),0),4)</f>
        <v>0</v>
      </c>
      <c r="G2065" cm="1">
        <f t="array" ref="G2065">INDEX(Linescores!$A:$D,MATCH(1,(Linescores!$A:$A=Schedule!$A2065)*(Schedule!E2065=Linescores!$C:$C),0),4)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19990907_BOS@OAK</v>
      </c>
      <c r="C2066" s="2">
        <v>36410</v>
      </c>
      <c r="D2066" t="s">
        <v>52</v>
      </c>
      <c r="E2066" t="s">
        <v>30</v>
      </c>
      <c r="F2066" cm="1">
        <f t="array" ref="F2066">INDEX(Linescores!$A:$D,MATCH(1,(Linescores!$A:$A=Schedule!$A2066)*(Schedule!D2066=Linescores!$C:$C),0),4)</f>
        <v>0</v>
      </c>
      <c r="G2066" cm="1">
        <f t="array" ref="G2066">INDEX(Linescores!$A:$D,MATCH(1,(Linescores!$A:$A=Schedule!$A2066)*(Schedule!E2066=Linescores!$C:$C),0),4)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19990907_CHW@ANA</v>
      </c>
      <c r="C2067" s="2">
        <v>36410</v>
      </c>
      <c r="D2067" t="s">
        <v>43</v>
      </c>
      <c r="E2067" t="s">
        <v>37</v>
      </c>
      <c r="F2067" cm="1">
        <f t="array" ref="F2067">INDEX(Linescores!$A:$D,MATCH(1,(Linescores!$A:$A=Schedule!$A2067)*(Schedule!D2067=Linescores!$C:$C),0),4)</f>
        <v>0</v>
      </c>
      <c r="G2067" cm="1">
        <f t="array" ref="G2067">INDEX(Linescores!$A:$D,MATCH(1,(Linescores!$A:$A=Schedule!$A2067)*(Schedule!E2067=Linescores!$C:$C),0),4)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19990907_CLE@TEX</v>
      </c>
      <c r="C2068" s="2">
        <v>36410</v>
      </c>
      <c r="D2068" t="s">
        <v>44</v>
      </c>
      <c r="E2068" t="s">
        <v>29</v>
      </c>
      <c r="F2068" cm="1">
        <f t="array" ref="F2068">INDEX(Linescores!$A:$D,MATCH(1,(Linescores!$A:$A=Schedule!$A2068)*(Schedule!D2068=Linescores!$C:$C),0),4)</f>
        <v>0</v>
      </c>
      <c r="G2068" cm="1">
        <f t="array" ref="G2068">INDEX(Linescores!$A:$D,MATCH(1,(Linescores!$A:$A=Schedule!$A2068)*(Schedule!E2068=Linescores!$C:$C),0),4)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19990907_NYY@KCR</v>
      </c>
      <c r="C2069" s="2">
        <v>36410</v>
      </c>
      <c r="D2069" t="s">
        <v>42</v>
      </c>
      <c r="E2069" t="s">
        <v>74</v>
      </c>
      <c r="F2069" cm="1">
        <f t="array" ref="F2069">INDEX(Linescores!$A:$D,MATCH(1,(Linescores!$A:$A=Schedule!$A2069)*(Schedule!D2069=Linescores!$C:$C),0),4)</f>
        <v>0</v>
      </c>
      <c r="G2069" cm="1">
        <f t="array" ref="G2069">INDEX(Linescores!$A:$D,MATCH(1,(Linescores!$A:$A=Schedule!$A2069)*(Schedule!E2069=Linescores!$C:$C),0),4)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19990907_TOR@SEA</v>
      </c>
      <c r="C2070" s="2">
        <v>36410</v>
      </c>
      <c r="D2070" t="s">
        <v>46</v>
      </c>
      <c r="E2070" t="s">
        <v>28</v>
      </c>
      <c r="F2070" cm="1">
        <f t="array" ref="F2070">INDEX(Linescores!$A:$D,MATCH(1,(Linescores!$A:$A=Schedule!$A2070)*(Schedule!D2070=Linescores!$C:$C),0),4)</f>
        <v>0</v>
      </c>
      <c r="G2070" cm="1">
        <f t="array" ref="G2070">INDEX(Linescores!$A:$D,MATCH(1,(Linescores!$A:$A=Schedule!$A2070)*(Schedule!E2070=Linescores!$C:$C),0),4)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19990907_ARI@MIL</v>
      </c>
      <c r="C2071" s="2">
        <v>36410</v>
      </c>
      <c r="D2071" t="s">
        <v>50</v>
      </c>
      <c r="E2071" t="s">
        <v>53</v>
      </c>
      <c r="F2071" cm="1">
        <f t="array" ref="F2071">INDEX(Linescores!$A:$D,MATCH(1,(Linescores!$A:$A=Schedule!$A2071)*(Schedule!D2071=Linescores!$C:$C),0),4)</f>
        <v>0</v>
      </c>
      <c r="G2071" cm="1">
        <f t="array" ref="G2071">INDEX(Linescores!$A:$D,MATCH(1,(Linescores!$A:$A=Schedule!$A2071)*(Schedule!E2071=Linescores!$C:$C),0),4)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INDEX(Linescores!$A:$D,MATCH(1,(Linescores!$A:$A=Schedule!$A2072)*(Schedule!D2072=Linescores!$C:$C),0),4)</f>
        <v>0</v>
      </c>
      <c r="G2072" cm="1">
        <f t="array" ref="G2072">INDEX(Linescores!$A:$D,MATCH(1,(Linescores!$A:$A=Schedule!$A2072)*(Schedule!E2072=Linescores!$C:$C),0),4)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INDEX(Linescores!$A:$D,MATCH(1,(Linescores!$A:$A=Schedule!$A2073)*(Schedule!D2073=Linescores!$C:$C),0),4)</f>
        <v>0</v>
      </c>
      <c r="G2073" cm="1">
        <f t="array" ref="G2073">INDEX(Linescores!$A:$D,MATCH(1,(Linescores!$A:$A=Schedule!$A2073)*(Schedule!E2073=Linescores!$C:$C),0),4)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INDEX(Linescores!$A:$D,MATCH(1,(Linescores!$A:$A=Schedule!$A2074)*(Schedule!D2074=Linescores!$C:$C),0),4)</f>
        <v>0</v>
      </c>
      <c r="G2074" cm="1">
        <f t="array" ref="G2074">INDEX(Linescores!$A:$D,MATCH(1,(Linescores!$A:$A=Schedule!$A2074)*(Schedule!E2074=Linescores!$C:$C),0),4)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19990907_SDP@PIT</v>
      </c>
      <c r="C2075" s="2">
        <v>36410</v>
      </c>
      <c r="D2075" t="s">
        <v>246</v>
      </c>
      <c r="E2075" t="s">
        <v>32</v>
      </c>
      <c r="F2075" cm="1">
        <f t="array" ref="F2075">INDEX(Linescores!$A:$D,MATCH(1,(Linescores!$A:$A=Schedule!$A2075)*(Schedule!D2075=Linescores!$C:$C),0),4)</f>
        <v>0</v>
      </c>
      <c r="G2075" cm="1">
        <f t="array" ref="G2075">INDEX(Linescores!$A:$D,MATCH(1,(Linescores!$A:$A=Schedule!$A2075)*(Schedule!E2075=Linescores!$C:$C),0),4)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19990907_SFG@NYM</v>
      </c>
      <c r="C2076" s="2">
        <v>36410</v>
      </c>
      <c r="D2076" t="s">
        <v>136</v>
      </c>
      <c r="E2076" t="s">
        <v>49</v>
      </c>
      <c r="F2076" cm="1">
        <f t="array" ref="F2076">INDEX(Linescores!$A:$D,MATCH(1,(Linescores!$A:$A=Schedule!$A2076)*(Schedule!D2076=Linescores!$C:$C),0),4)</f>
        <v>0</v>
      </c>
      <c r="G2076" cm="1">
        <f t="array" ref="G2076">INDEX(Linescores!$A:$D,MATCH(1,(Linescores!$A:$A=Schedule!$A2076)*(Schedule!E2076=Linescores!$C:$C),0),4)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19990907_STL@ATL</v>
      </c>
      <c r="C2077" s="2">
        <v>36410</v>
      </c>
      <c r="D2077" t="s">
        <v>34</v>
      </c>
      <c r="E2077" t="s">
        <v>36</v>
      </c>
      <c r="F2077" cm="1">
        <f t="array" ref="F2077">INDEX(Linescores!$A:$D,MATCH(1,(Linescores!$A:$A=Schedule!$A2077)*(Schedule!D2077=Linescores!$C:$C),0),4)</f>
        <v>0</v>
      </c>
      <c r="G2077" cm="1">
        <f t="array" ref="G2077">INDEX(Linescores!$A:$D,MATCH(1,(Linescores!$A:$A=Schedule!$A2077)*(Schedule!E2077=Linescores!$C:$C),0),4)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19990907_CIN@CHC</v>
      </c>
      <c r="C2078" s="2">
        <v>36410</v>
      </c>
      <c r="D2078" t="s">
        <v>33</v>
      </c>
      <c r="E2078" t="s">
        <v>48</v>
      </c>
      <c r="F2078" cm="1">
        <f t="array" ref="F2078">INDEX(Linescores!$A:$D,MATCH(1,(Linescores!$A:$A=Schedule!$A2078)*(Schedule!D2078=Linescores!$C:$C),0),4)</f>
        <v>0</v>
      </c>
      <c r="G2078" cm="1">
        <f t="array" ref="G2078">INDEX(Linescores!$A:$D,MATCH(1,(Linescores!$A:$A=Schedule!$A2078)*(Schedule!E2078=Linescores!$C:$C),0),4)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19990907_CIN@CHC</v>
      </c>
      <c r="C2079" s="2">
        <v>36410</v>
      </c>
      <c r="D2079" t="s">
        <v>33</v>
      </c>
      <c r="E2079" t="s">
        <v>48</v>
      </c>
      <c r="F2079" cm="1">
        <f t="array" ref="F2079">INDEX(Linescores!$A:$D,MATCH(1,(Linescores!$A:$A=Schedule!$A2079)*(Schedule!D2079=Linescores!$C:$C),0),4)</f>
        <v>0</v>
      </c>
      <c r="G2079" cm="1">
        <f t="array" ref="G2079">INDEX(Linescores!$A:$D,MATCH(1,(Linescores!$A:$A=Schedule!$A2079)*(Schedule!E2079=Linescores!$C:$C),0),4)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19990908_BAL@MIN</v>
      </c>
      <c r="C2080" s="2">
        <v>36411</v>
      </c>
      <c r="D2080" t="s">
        <v>31</v>
      </c>
      <c r="E2080" t="s">
        <v>38</v>
      </c>
      <c r="F2080" cm="1">
        <f t="array" ref="F2080">INDEX(Linescores!$A:$D,MATCH(1,(Linescores!$A:$A=Schedule!$A2080)*(Schedule!D2080=Linescores!$C:$C),0),4)</f>
        <v>0</v>
      </c>
      <c r="G2080" cm="1">
        <f t="array" ref="G2080">INDEX(Linescores!$A:$D,MATCH(1,(Linescores!$A:$A=Schedule!$A2080)*(Schedule!E2080=Linescores!$C:$C),0),4)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19990908_BOS@OAK</v>
      </c>
      <c r="C2081" s="2">
        <v>36411</v>
      </c>
      <c r="D2081" t="s">
        <v>52</v>
      </c>
      <c r="E2081" t="s">
        <v>30</v>
      </c>
      <c r="F2081" cm="1">
        <f t="array" ref="F2081">INDEX(Linescores!$A:$D,MATCH(1,(Linescores!$A:$A=Schedule!$A2081)*(Schedule!D2081=Linescores!$C:$C),0),4)</f>
        <v>0</v>
      </c>
      <c r="G2081" cm="1">
        <f t="array" ref="G2081">INDEX(Linescores!$A:$D,MATCH(1,(Linescores!$A:$A=Schedule!$A2081)*(Schedule!E2081=Linescores!$C:$C),0),4)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19990908_CHW@ANA</v>
      </c>
      <c r="C2082" s="2">
        <v>36411</v>
      </c>
      <c r="D2082" t="s">
        <v>43</v>
      </c>
      <c r="E2082" t="s">
        <v>37</v>
      </c>
      <c r="F2082" cm="1">
        <f t="array" ref="F2082">INDEX(Linescores!$A:$D,MATCH(1,(Linescores!$A:$A=Schedule!$A2082)*(Schedule!D2082=Linescores!$C:$C),0),4)</f>
        <v>0</v>
      </c>
      <c r="G2082" cm="1">
        <f t="array" ref="G2082">INDEX(Linescores!$A:$D,MATCH(1,(Linescores!$A:$A=Schedule!$A2082)*(Schedule!E2082=Linescores!$C:$C),0),4)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19990908_CLE@TEX</v>
      </c>
      <c r="C2083" s="2">
        <v>36411</v>
      </c>
      <c r="D2083" t="s">
        <v>44</v>
      </c>
      <c r="E2083" t="s">
        <v>29</v>
      </c>
      <c r="F2083" cm="1">
        <f t="array" ref="F2083">INDEX(Linescores!$A:$D,MATCH(1,(Linescores!$A:$A=Schedule!$A2083)*(Schedule!D2083=Linescores!$C:$C),0),4)</f>
        <v>0</v>
      </c>
      <c r="G2083" cm="1">
        <f t="array" ref="G2083">INDEX(Linescores!$A:$D,MATCH(1,(Linescores!$A:$A=Schedule!$A2083)*(Schedule!E2083=Linescores!$C:$C),0),4)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19990908_DET@TBD</v>
      </c>
      <c r="C2084" s="2">
        <v>36411</v>
      </c>
      <c r="D2084" t="s">
        <v>45</v>
      </c>
      <c r="E2084" t="s">
        <v>190</v>
      </c>
      <c r="F2084" cm="1">
        <f t="array" ref="F2084">INDEX(Linescores!$A:$D,MATCH(1,(Linescores!$A:$A=Schedule!$A2084)*(Schedule!D2084=Linescores!$C:$C),0),4)</f>
        <v>0</v>
      </c>
      <c r="G2084" cm="1">
        <f t="array" ref="G2084">INDEX(Linescores!$A:$D,MATCH(1,(Linescores!$A:$A=Schedule!$A2084)*(Schedule!E2084=Linescores!$C:$C),0),4)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19990908_NYY@KCR</v>
      </c>
      <c r="C2085" s="2">
        <v>36411</v>
      </c>
      <c r="D2085" t="s">
        <v>42</v>
      </c>
      <c r="E2085" t="s">
        <v>74</v>
      </c>
      <c r="F2085" cm="1">
        <f t="array" ref="F2085">INDEX(Linescores!$A:$D,MATCH(1,(Linescores!$A:$A=Schedule!$A2085)*(Schedule!D2085=Linescores!$C:$C),0),4)</f>
        <v>0</v>
      </c>
      <c r="G2085" cm="1">
        <f t="array" ref="G2085">INDEX(Linescores!$A:$D,MATCH(1,(Linescores!$A:$A=Schedule!$A2085)*(Schedule!E2085=Linescores!$C:$C),0),4)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19990908_TOR@SEA</v>
      </c>
      <c r="C2086" s="2">
        <v>36411</v>
      </c>
      <c r="D2086" t="s">
        <v>46</v>
      </c>
      <c r="E2086" t="s">
        <v>28</v>
      </c>
      <c r="F2086" cm="1">
        <f t="array" ref="F2086">INDEX(Linescores!$A:$D,MATCH(1,(Linescores!$A:$A=Schedule!$A2086)*(Schedule!D2086=Linescores!$C:$C),0),4)</f>
        <v>0</v>
      </c>
      <c r="G2086" cm="1">
        <f t="array" ref="G2086">INDEX(Linescores!$A:$D,MATCH(1,(Linescores!$A:$A=Schedule!$A2086)*(Schedule!E2086=Linescores!$C:$C),0),4)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19990908_ARI@MIL</v>
      </c>
      <c r="C2087" s="2">
        <v>36411</v>
      </c>
      <c r="D2087" t="s">
        <v>50</v>
      </c>
      <c r="E2087" t="s">
        <v>53</v>
      </c>
      <c r="F2087" cm="1">
        <f t="array" ref="F2087">INDEX(Linescores!$A:$D,MATCH(1,(Linescores!$A:$A=Schedule!$A2087)*(Schedule!D2087=Linescores!$C:$C),0),4)</f>
        <v>0</v>
      </c>
      <c r="G2087" cm="1">
        <f t="array" ref="G2087">INDEX(Linescores!$A:$D,MATCH(1,(Linescores!$A:$A=Schedule!$A2087)*(Schedule!E2087=Linescores!$C:$C),0),4)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19990908_COL@MON</v>
      </c>
      <c r="C2088" s="2">
        <v>36411</v>
      </c>
      <c r="D2088" t="s">
        <v>51</v>
      </c>
      <c r="E2088" t="s">
        <v>40</v>
      </c>
      <c r="F2088" cm="1">
        <f t="array" ref="F2088">INDEX(Linescores!$A:$D,MATCH(1,(Linescores!$A:$A=Schedule!$A2088)*(Schedule!D2088=Linescores!$C:$C),0),4)</f>
        <v>0</v>
      </c>
      <c r="G2088" cm="1">
        <f t="array" ref="G2088">INDEX(Linescores!$A:$D,MATCH(1,(Linescores!$A:$A=Schedule!$A2088)*(Schedule!E2088=Linescores!$C:$C),0),4)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19990908_HOU@PHI</v>
      </c>
      <c r="C2089" s="2">
        <v>36411</v>
      </c>
      <c r="D2089" t="s">
        <v>39</v>
      </c>
      <c r="E2089" t="s">
        <v>47</v>
      </c>
      <c r="F2089" cm="1">
        <f t="array" ref="F2089">INDEX(Linescores!$A:$D,MATCH(1,(Linescores!$A:$A=Schedule!$A2089)*(Schedule!D2089=Linescores!$C:$C),0),4)</f>
        <v>0</v>
      </c>
      <c r="G2089" cm="1">
        <f t="array" ref="G2089">INDEX(Linescores!$A:$D,MATCH(1,(Linescores!$A:$A=Schedule!$A2089)*(Schedule!E2089=Linescores!$C:$C),0),4)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19990908_LAD@FLA</v>
      </c>
      <c r="C2090" s="2">
        <v>36411</v>
      </c>
      <c r="D2090" t="s">
        <v>112</v>
      </c>
      <c r="E2090" t="s">
        <v>35</v>
      </c>
      <c r="F2090" cm="1">
        <f t="array" ref="F2090">INDEX(Linescores!$A:$D,MATCH(1,(Linescores!$A:$A=Schedule!$A2090)*(Schedule!D2090=Linescores!$C:$C),0),4)</f>
        <v>0</v>
      </c>
      <c r="G2090" cm="1">
        <f t="array" ref="G2090">INDEX(Linescores!$A:$D,MATCH(1,(Linescores!$A:$A=Schedule!$A2090)*(Schedule!E2090=Linescores!$C:$C),0),4)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INDEX(Linescores!$A:$D,MATCH(1,(Linescores!$A:$A=Schedule!$A2091)*(Schedule!D2091=Linescores!$C:$C),0),4)</f>
        <v>0</v>
      </c>
      <c r="G2091" cm="1">
        <f t="array" ref="G2091">INDEX(Linescores!$A:$D,MATCH(1,(Linescores!$A:$A=Schedule!$A2091)*(Schedule!E2091=Linescores!$C:$C),0),4)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INDEX(Linescores!$A:$D,MATCH(1,(Linescores!$A:$A=Schedule!$A2092)*(Schedule!D2092=Linescores!$C:$C),0),4)</f>
        <v>0</v>
      </c>
      <c r="G2092" cm="1">
        <f t="array" ref="G2092">INDEX(Linescores!$A:$D,MATCH(1,(Linescores!$A:$A=Schedule!$A2092)*(Schedule!E2092=Linescores!$C:$C),0),4)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INDEX(Linescores!$A:$D,MATCH(1,(Linescores!$A:$A=Schedule!$A2093)*(Schedule!D2093=Linescores!$C:$C),0),4)</f>
        <v>0</v>
      </c>
      <c r="G2093" cm="1">
        <f t="array" ref="G2093">INDEX(Linescores!$A:$D,MATCH(1,(Linescores!$A:$A=Schedule!$A2093)*(Schedule!E2093=Linescores!$C:$C),0),4)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19990908_CIN@CHC</v>
      </c>
      <c r="C2094" s="2">
        <v>36411</v>
      </c>
      <c r="D2094" t="s">
        <v>33</v>
      </c>
      <c r="E2094" t="s">
        <v>48</v>
      </c>
      <c r="F2094" cm="1">
        <f t="array" ref="F2094">INDEX(Linescores!$A:$D,MATCH(1,(Linescores!$A:$A=Schedule!$A2094)*(Schedule!D2094=Linescores!$C:$C),0),4)</f>
        <v>0</v>
      </c>
      <c r="G2094" cm="1">
        <f t="array" ref="G2094">INDEX(Linescores!$A:$D,MATCH(1,(Linescores!$A:$A=Schedule!$A2094)*(Schedule!E2094=Linescores!$C:$C),0),4)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19990909_BAL@MIN</v>
      </c>
      <c r="C2095" s="2">
        <v>36412</v>
      </c>
      <c r="D2095" t="s">
        <v>31</v>
      </c>
      <c r="E2095" t="s">
        <v>38</v>
      </c>
      <c r="F2095" cm="1">
        <f t="array" ref="F2095">INDEX(Linescores!$A:$D,MATCH(1,(Linescores!$A:$A=Schedule!$A2095)*(Schedule!D2095=Linescores!$C:$C),0),4)</f>
        <v>0</v>
      </c>
      <c r="G2095" cm="1">
        <f t="array" ref="G2095">INDEX(Linescores!$A:$D,MATCH(1,(Linescores!$A:$A=Schedule!$A2095)*(Schedule!E2095=Linescores!$C:$C),0),4)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19990909_DET@TBD</v>
      </c>
      <c r="C2096" s="2">
        <v>36412</v>
      </c>
      <c r="D2096" t="s">
        <v>45</v>
      </c>
      <c r="E2096" t="s">
        <v>190</v>
      </c>
      <c r="F2096" cm="1">
        <f t="array" ref="F2096">INDEX(Linescores!$A:$D,MATCH(1,(Linescores!$A:$A=Schedule!$A2096)*(Schedule!D2096=Linescores!$C:$C),0),4)</f>
        <v>0</v>
      </c>
      <c r="G2096" cm="1">
        <f t="array" ref="G2096">INDEX(Linescores!$A:$D,MATCH(1,(Linescores!$A:$A=Schedule!$A2096)*(Schedule!E2096=Linescores!$C:$C),0),4)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19990909_ARI@MIL</v>
      </c>
      <c r="C2097" s="2">
        <v>36412</v>
      </c>
      <c r="D2097" t="s">
        <v>50</v>
      </c>
      <c r="E2097" t="s">
        <v>53</v>
      </c>
      <c r="F2097" cm="1">
        <f t="array" ref="F2097">INDEX(Linescores!$A:$D,MATCH(1,(Linescores!$A:$A=Schedule!$A2097)*(Schedule!D2097=Linescores!$C:$C),0),4)</f>
        <v>0</v>
      </c>
      <c r="G2097" cm="1">
        <f t="array" ref="G2097">INDEX(Linescores!$A:$D,MATCH(1,(Linescores!$A:$A=Schedule!$A2097)*(Schedule!E2097=Linescores!$C:$C),0),4)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19990909_HOU@PHI</v>
      </c>
      <c r="C2098" s="2">
        <v>36412</v>
      </c>
      <c r="D2098" t="s">
        <v>39</v>
      </c>
      <c r="E2098" t="s">
        <v>47</v>
      </c>
      <c r="F2098" cm="1">
        <f t="array" ref="F2098">INDEX(Linescores!$A:$D,MATCH(1,(Linescores!$A:$A=Schedule!$A2098)*(Schedule!D2098=Linescores!$C:$C),0),4)</f>
        <v>0</v>
      </c>
      <c r="G2098" cm="1">
        <f t="array" ref="G2098">INDEX(Linescores!$A:$D,MATCH(1,(Linescores!$A:$A=Schedule!$A2098)*(Schedule!E2098=Linescores!$C:$C),0),4)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19990909_MON@SDP</v>
      </c>
      <c r="C2099" s="2">
        <v>36412</v>
      </c>
      <c r="D2099" t="s">
        <v>40</v>
      </c>
      <c r="E2099" t="s">
        <v>246</v>
      </c>
      <c r="F2099" cm="1">
        <f t="array" ref="F2099">INDEX(Linescores!$A:$D,MATCH(1,(Linescores!$A:$A=Schedule!$A2099)*(Schedule!D2099=Linescores!$C:$C),0),4)</f>
        <v>0</v>
      </c>
      <c r="G2099" cm="1">
        <f t="array" ref="G2099">INDEX(Linescores!$A:$D,MATCH(1,(Linescores!$A:$A=Schedule!$A2099)*(Schedule!E2099=Linescores!$C:$C),0),4)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19990909_NYM@LAD</v>
      </c>
      <c r="C2100" s="2">
        <v>36412</v>
      </c>
      <c r="D2100" t="s">
        <v>49</v>
      </c>
      <c r="E2100" t="s">
        <v>112</v>
      </c>
      <c r="F2100" cm="1">
        <f t="array" ref="F2100">INDEX(Linescores!$A:$D,MATCH(1,(Linescores!$A:$A=Schedule!$A2100)*(Schedule!D2100=Linescores!$C:$C),0),4)</f>
        <v>0</v>
      </c>
      <c r="G2100" cm="1">
        <f t="array" ref="G2100">INDEX(Linescores!$A:$D,MATCH(1,(Linescores!$A:$A=Schedule!$A2100)*(Schedule!E2100=Linescores!$C:$C),0),4)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19990909_CIN@CHC</v>
      </c>
      <c r="C2101" s="2">
        <v>36412</v>
      </c>
      <c r="D2101" t="s">
        <v>33</v>
      </c>
      <c r="E2101" t="s">
        <v>48</v>
      </c>
      <c r="F2101" cm="1">
        <f t="array" ref="F2101">INDEX(Linescores!$A:$D,MATCH(1,(Linescores!$A:$A=Schedule!$A2101)*(Schedule!D2101=Linescores!$C:$C),0),4)</f>
        <v>0</v>
      </c>
      <c r="G2101" cm="1">
        <f t="array" ref="G2101">INDEX(Linescores!$A:$D,MATCH(1,(Linescores!$A:$A=Schedule!$A2101)*(Schedule!E2101=Linescores!$C:$C),0),4)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INDEX(Linescores!$A:$D,MATCH(1,(Linescores!$A:$A=Schedule!$A2102)*(Schedule!D2102=Linescores!$C:$C),0),4)</f>
        <v>0</v>
      </c>
      <c r="G2102" cm="1">
        <f t="array" ref="G2102">INDEX(Linescores!$A:$D,MATCH(1,(Linescores!$A:$A=Schedule!$A2102)*(Schedule!E2102=Linescores!$C:$C),0),4)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19990910_OAK@TBD</v>
      </c>
      <c r="C2103" s="2">
        <v>36413</v>
      </c>
      <c r="D2103" t="s">
        <v>30</v>
      </c>
      <c r="E2103" t="s">
        <v>190</v>
      </c>
      <c r="F2103" cm="1">
        <f t="array" ref="F2103">INDEX(Linescores!$A:$D,MATCH(1,(Linescores!$A:$A=Schedule!$A2103)*(Schedule!D2103=Linescores!$C:$C),0),4)</f>
        <v>0</v>
      </c>
      <c r="G2103" cm="1">
        <f t="array" ref="G2103">INDEX(Linescores!$A:$D,MATCH(1,(Linescores!$A:$A=Schedule!$A2103)*(Schedule!E2103=Linescores!$C:$C),0),4)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19990910_SEA@BAL</v>
      </c>
      <c r="C2104" s="2">
        <v>36413</v>
      </c>
      <c r="D2104" t="s">
        <v>28</v>
      </c>
      <c r="E2104" t="s">
        <v>31</v>
      </c>
      <c r="F2104" cm="1">
        <f t="array" ref="F2104">INDEX(Linescores!$A:$D,MATCH(1,(Linescores!$A:$A=Schedule!$A2104)*(Schedule!D2104=Linescores!$C:$C),0),4)</f>
        <v>0</v>
      </c>
      <c r="G2104" cm="1">
        <f t="array" ref="G2104">INDEX(Linescores!$A:$D,MATCH(1,(Linescores!$A:$A=Schedule!$A2104)*(Schedule!E2104=Linescores!$C:$C),0),4)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19990910_TEX@KCR</v>
      </c>
      <c r="C2105" s="2">
        <v>36413</v>
      </c>
      <c r="D2105" t="s">
        <v>29</v>
      </c>
      <c r="E2105" t="s">
        <v>74</v>
      </c>
      <c r="F2105" cm="1">
        <f t="array" ref="F2105">INDEX(Linescores!$A:$D,MATCH(1,(Linescores!$A:$A=Schedule!$A2105)*(Schedule!D2105=Linescores!$C:$C),0),4)</f>
        <v>0</v>
      </c>
      <c r="G2105" cm="1">
        <f t="array" ref="G2105">INDEX(Linescores!$A:$D,MATCH(1,(Linescores!$A:$A=Schedule!$A2105)*(Schedule!E2105=Linescores!$C:$C),0),4)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19990910_TOR@DET</v>
      </c>
      <c r="C2106" s="2">
        <v>36413</v>
      </c>
      <c r="D2106" t="s">
        <v>46</v>
      </c>
      <c r="E2106" t="s">
        <v>45</v>
      </c>
      <c r="F2106" cm="1">
        <f t="array" ref="F2106">INDEX(Linescores!$A:$D,MATCH(1,(Linescores!$A:$A=Schedule!$A2106)*(Schedule!D2106=Linescores!$C:$C),0),4)</f>
        <v>0</v>
      </c>
      <c r="G2106" cm="1">
        <f t="array" ref="G2106">INDEX(Linescores!$A:$D,MATCH(1,(Linescores!$A:$A=Schedule!$A2106)*(Schedule!E2106=Linescores!$C:$C),0),4)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19990910_BOS@NYY</v>
      </c>
      <c r="C2107" s="2">
        <v>36413</v>
      </c>
      <c r="D2107" t="s">
        <v>52</v>
      </c>
      <c r="E2107" t="s">
        <v>42</v>
      </c>
      <c r="F2107" cm="1">
        <f t="array" ref="F2107">INDEX(Linescores!$A:$D,MATCH(1,(Linescores!$A:$A=Schedule!$A2107)*(Schedule!D2107=Linescores!$C:$C),0),4)</f>
        <v>0</v>
      </c>
      <c r="G2107" cm="1">
        <f t="array" ref="G2107">INDEX(Linescores!$A:$D,MATCH(1,(Linescores!$A:$A=Schedule!$A2107)*(Schedule!E2107=Linescores!$C:$C),0),4)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19990910_CLE@CHW</v>
      </c>
      <c r="C2108" s="2">
        <v>36413</v>
      </c>
      <c r="D2108" t="s">
        <v>44</v>
      </c>
      <c r="E2108" t="s">
        <v>43</v>
      </c>
      <c r="F2108" cm="1">
        <f t="array" ref="F2108">INDEX(Linescores!$A:$D,MATCH(1,(Linescores!$A:$A=Schedule!$A2108)*(Schedule!D2108=Linescores!$C:$C),0),4)</f>
        <v>0</v>
      </c>
      <c r="G2108" cm="1">
        <f t="array" ref="G2108">INDEX(Linescores!$A:$D,MATCH(1,(Linescores!$A:$A=Schedule!$A2108)*(Schedule!E2108=Linescores!$C:$C),0),4)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19990910_ATL@SFG</v>
      </c>
      <c r="C2109" s="2">
        <v>36413</v>
      </c>
      <c r="D2109" t="s">
        <v>36</v>
      </c>
      <c r="E2109" t="s">
        <v>136</v>
      </c>
      <c r="F2109" cm="1">
        <f t="array" ref="F2109">INDEX(Linescores!$A:$D,MATCH(1,(Linescores!$A:$A=Schedule!$A2109)*(Schedule!D2109=Linescores!$C:$C),0),4)</f>
        <v>0</v>
      </c>
      <c r="G2109" cm="1">
        <f t="array" ref="G2109">INDEX(Linescores!$A:$D,MATCH(1,(Linescores!$A:$A=Schedule!$A2109)*(Schedule!E2109=Linescores!$C:$C),0),4)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19990910_FLA@CIN</v>
      </c>
      <c r="C2110" s="2">
        <v>36413</v>
      </c>
      <c r="D2110" t="s">
        <v>35</v>
      </c>
      <c r="E2110" t="s">
        <v>33</v>
      </c>
      <c r="F2110" cm="1">
        <f t="array" ref="F2110">INDEX(Linescores!$A:$D,MATCH(1,(Linescores!$A:$A=Schedule!$A2110)*(Schedule!D2110=Linescores!$C:$C),0),4)</f>
        <v>0</v>
      </c>
      <c r="G2110" cm="1">
        <f t="array" ref="G2110">INDEX(Linescores!$A:$D,MATCH(1,(Linescores!$A:$A=Schedule!$A2110)*(Schedule!E2110=Linescores!$C:$C),0),4)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19990910_MIL@COL</v>
      </c>
      <c r="C2111" s="2">
        <v>36413</v>
      </c>
      <c r="D2111" t="s">
        <v>53</v>
      </c>
      <c r="E2111" t="s">
        <v>51</v>
      </c>
      <c r="F2111" cm="1">
        <f t="array" ref="F2111">INDEX(Linescores!$A:$D,MATCH(1,(Linescores!$A:$A=Schedule!$A2111)*(Schedule!D2111=Linescores!$C:$C),0),4)</f>
        <v>0</v>
      </c>
      <c r="G2111" cm="1">
        <f t="array" ref="G2111">INDEX(Linescores!$A:$D,MATCH(1,(Linescores!$A:$A=Schedule!$A2111)*(Schedule!E2111=Linescores!$C:$C),0),4)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19990910_MON@SDP</v>
      </c>
      <c r="C2112" s="2">
        <v>36413</v>
      </c>
      <c r="D2112" t="s">
        <v>40</v>
      </c>
      <c r="E2112" t="s">
        <v>246</v>
      </c>
      <c r="F2112" cm="1">
        <f t="array" ref="F2112">INDEX(Linescores!$A:$D,MATCH(1,(Linescores!$A:$A=Schedule!$A2112)*(Schedule!D2112=Linescores!$C:$C),0),4)</f>
        <v>0</v>
      </c>
      <c r="G2112" cm="1">
        <f t="array" ref="G2112">INDEX(Linescores!$A:$D,MATCH(1,(Linescores!$A:$A=Schedule!$A2112)*(Schedule!E2112=Linescores!$C:$C),0),4)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19990910_NYM@LAD</v>
      </c>
      <c r="C2113" s="2">
        <v>36413</v>
      </c>
      <c r="D2113" t="s">
        <v>49</v>
      </c>
      <c r="E2113" t="s">
        <v>112</v>
      </c>
      <c r="F2113" cm="1">
        <f t="array" ref="F2113">INDEX(Linescores!$A:$D,MATCH(1,(Linescores!$A:$A=Schedule!$A2113)*(Schedule!D2113=Linescores!$C:$C),0),4)</f>
        <v>0</v>
      </c>
      <c r="G2113" cm="1">
        <f t="array" ref="G2113">INDEX(Linescores!$A:$D,MATCH(1,(Linescores!$A:$A=Schedule!$A2113)*(Schedule!E2113=Linescores!$C:$C),0),4)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19990910_PHI@ARI</v>
      </c>
      <c r="C2114" s="2">
        <v>36413</v>
      </c>
      <c r="D2114" t="s">
        <v>47</v>
      </c>
      <c r="E2114" t="s">
        <v>50</v>
      </c>
      <c r="F2114" cm="1">
        <f t="array" ref="F2114">INDEX(Linescores!$A:$D,MATCH(1,(Linescores!$A:$A=Schedule!$A2114)*(Schedule!D2114=Linescores!$C:$C),0),4)</f>
        <v>0</v>
      </c>
      <c r="G2114" cm="1">
        <f t="array" ref="G2114">INDEX(Linescores!$A:$D,MATCH(1,(Linescores!$A:$A=Schedule!$A2114)*(Schedule!E2114=Linescores!$C:$C),0),4)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19990910_CHC@HOU</v>
      </c>
      <c r="C2115" s="2">
        <v>36413</v>
      </c>
      <c r="D2115" t="s">
        <v>48</v>
      </c>
      <c r="E2115" t="s">
        <v>39</v>
      </c>
      <c r="F2115" cm="1">
        <f t="array" ref="F2115">INDEX(Linescores!$A:$D,MATCH(1,(Linescores!$A:$A=Schedule!$A2115)*(Schedule!D2115=Linescores!$C:$C),0),4)</f>
        <v>0</v>
      </c>
      <c r="G2115" cm="1">
        <f t="array" ref="G2115">INDEX(Linescores!$A:$D,MATCH(1,(Linescores!$A:$A=Schedule!$A2115)*(Schedule!E2115=Linescores!$C:$C),0),4)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19990910_PIT@STL</v>
      </c>
      <c r="C2116" s="2">
        <v>36413</v>
      </c>
      <c r="D2116" t="s">
        <v>32</v>
      </c>
      <c r="E2116" t="s">
        <v>34</v>
      </c>
      <c r="F2116" cm="1">
        <f t="array" ref="F2116">INDEX(Linescores!$A:$D,MATCH(1,(Linescores!$A:$A=Schedule!$A2116)*(Schedule!D2116=Linescores!$C:$C),0),4)</f>
        <v>0</v>
      </c>
      <c r="G2116" cm="1">
        <f t="array" ref="G2116">INDEX(Linescores!$A:$D,MATCH(1,(Linescores!$A:$A=Schedule!$A2116)*(Schedule!E2116=Linescores!$C:$C),0),4)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INDEX(Linescores!$A:$D,MATCH(1,(Linescores!$A:$A=Schedule!$A2117)*(Schedule!D2117=Linescores!$C:$C),0),4)</f>
        <v>0</v>
      </c>
      <c r="G2117" cm="1">
        <f t="array" ref="G2117">INDEX(Linescores!$A:$D,MATCH(1,(Linescores!$A:$A=Schedule!$A2117)*(Schedule!E2117=Linescores!$C:$C),0),4)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19990911_OAK@TBD</v>
      </c>
      <c r="C2118" s="2">
        <v>36414</v>
      </c>
      <c r="D2118" t="s">
        <v>30</v>
      </c>
      <c r="E2118" t="s">
        <v>190</v>
      </c>
      <c r="F2118" cm="1">
        <f t="array" ref="F2118">INDEX(Linescores!$A:$D,MATCH(1,(Linescores!$A:$A=Schedule!$A2118)*(Schedule!D2118=Linescores!$C:$C),0),4)</f>
        <v>0</v>
      </c>
      <c r="G2118" cm="1">
        <f t="array" ref="G2118">INDEX(Linescores!$A:$D,MATCH(1,(Linescores!$A:$A=Schedule!$A2118)*(Schedule!E2118=Linescores!$C:$C),0),4)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19990911_SEA@BAL</v>
      </c>
      <c r="C2119" s="2">
        <v>36414</v>
      </c>
      <c r="D2119" t="s">
        <v>28</v>
      </c>
      <c r="E2119" t="s">
        <v>31</v>
      </c>
      <c r="F2119" cm="1">
        <f t="array" ref="F2119">INDEX(Linescores!$A:$D,MATCH(1,(Linescores!$A:$A=Schedule!$A2119)*(Schedule!D2119=Linescores!$C:$C),0),4)</f>
        <v>0</v>
      </c>
      <c r="G2119" cm="1">
        <f t="array" ref="G2119">INDEX(Linescores!$A:$D,MATCH(1,(Linescores!$A:$A=Schedule!$A2119)*(Schedule!E2119=Linescores!$C:$C),0),4)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19990911_TEX@KCR</v>
      </c>
      <c r="C2120" s="2">
        <v>36414</v>
      </c>
      <c r="D2120" t="s">
        <v>29</v>
      </c>
      <c r="E2120" t="s">
        <v>74</v>
      </c>
      <c r="F2120" cm="1">
        <f t="array" ref="F2120">INDEX(Linescores!$A:$D,MATCH(1,(Linescores!$A:$A=Schedule!$A2120)*(Schedule!D2120=Linescores!$C:$C),0),4)</f>
        <v>0</v>
      </c>
      <c r="G2120" cm="1">
        <f t="array" ref="G2120">INDEX(Linescores!$A:$D,MATCH(1,(Linescores!$A:$A=Schedule!$A2120)*(Schedule!E2120=Linescores!$C:$C),0),4)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19990911_TOR@DET</v>
      </c>
      <c r="C2121" s="2">
        <v>36414</v>
      </c>
      <c r="D2121" t="s">
        <v>46</v>
      </c>
      <c r="E2121" t="s">
        <v>45</v>
      </c>
      <c r="F2121" cm="1">
        <f t="array" ref="F2121">INDEX(Linescores!$A:$D,MATCH(1,(Linescores!$A:$A=Schedule!$A2121)*(Schedule!D2121=Linescores!$C:$C),0),4)</f>
        <v>0</v>
      </c>
      <c r="G2121" cm="1">
        <f t="array" ref="G2121">INDEX(Linescores!$A:$D,MATCH(1,(Linescores!$A:$A=Schedule!$A2121)*(Schedule!E2121=Linescores!$C:$C),0),4)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19990911_BOS@NYY</v>
      </c>
      <c r="C2122" s="2">
        <v>36414</v>
      </c>
      <c r="D2122" t="s">
        <v>52</v>
      </c>
      <c r="E2122" t="s">
        <v>42</v>
      </c>
      <c r="F2122" cm="1">
        <f t="array" ref="F2122">INDEX(Linescores!$A:$D,MATCH(1,(Linescores!$A:$A=Schedule!$A2122)*(Schedule!D2122=Linescores!$C:$C),0),4)</f>
        <v>0</v>
      </c>
      <c r="G2122" cm="1">
        <f t="array" ref="G2122">INDEX(Linescores!$A:$D,MATCH(1,(Linescores!$A:$A=Schedule!$A2122)*(Schedule!E2122=Linescores!$C:$C),0),4)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19990911_CLE@CHW</v>
      </c>
      <c r="C2123" s="2">
        <v>36414</v>
      </c>
      <c r="D2123" t="s">
        <v>44</v>
      </c>
      <c r="E2123" t="s">
        <v>43</v>
      </c>
      <c r="F2123" cm="1">
        <f t="array" ref="F2123">INDEX(Linescores!$A:$D,MATCH(1,(Linescores!$A:$A=Schedule!$A2123)*(Schedule!D2123=Linescores!$C:$C),0),4)</f>
        <v>0</v>
      </c>
      <c r="G2123" cm="1">
        <f t="array" ref="G2123">INDEX(Linescores!$A:$D,MATCH(1,(Linescores!$A:$A=Schedule!$A2123)*(Schedule!E2123=Linescores!$C:$C),0),4)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19990911_ATL@SFG</v>
      </c>
      <c r="C2124" s="2">
        <v>36414</v>
      </c>
      <c r="D2124" t="s">
        <v>36</v>
      </c>
      <c r="E2124" t="s">
        <v>136</v>
      </c>
      <c r="F2124" cm="1">
        <f t="array" ref="F2124">INDEX(Linescores!$A:$D,MATCH(1,(Linescores!$A:$A=Schedule!$A2124)*(Schedule!D2124=Linescores!$C:$C),0),4)</f>
        <v>0</v>
      </c>
      <c r="G2124" cm="1">
        <f t="array" ref="G2124">INDEX(Linescores!$A:$D,MATCH(1,(Linescores!$A:$A=Schedule!$A2124)*(Schedule!E2124=Linescores!$C:$C),0),4)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19990911_FLA@CIN</v>
      </c>
      <c r="C2125" s="2">
        <v>36414</v>
      </c>
      <c r="D2125" t="s">
        <v>35</v>
      </c>
      <c r="E2125" t="s">
        <v>33</v>
      </c>
      <c r="F2125" cm="1">
        <f t="array" ref="F2125">INDEX(Linescores!$A:$D,MATCH(1,(Linescores!$A:$A=Schedule!$A2125)*(Schedule!D2125=Linescores!$C:$C),0),4)</f>
        <v>0</v>
      </c>
      <c r="G2125" cm="1">
        <f t="array" ref="G2125">INDEX(Linescores!$A:$D,MATCH(1,(Linescores!$A:$A=Schedule!$A2125)*(Schedule!E2125=Linescores!$C:$C),0),4)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19990911_MIL@COL</v>
      </c>
      <c r="C2126" s="2">
        <v>36414</v>
      </c>
      <c r="D2126" t="s">
        <v>53</v>
      </c>
      <c r="E2126" t="s">
        <v>51</v>
      </c>
      <c r="F2126" cm="1">
        <f t="array" ref="F2126">INDEX(Linescores!$A:$D,MATCH(1,(Linescores!$A:$A=Schedule!$A2126)*(Schedule!D2126=Linescores!$C:$C),0),4)</f>
        <v>0</v>
      </c>
      <c r="G2126" cm="1">
        <f t="array" ref="G2126">INDEX(Linescores!$A:$D,MATCH(1,(Linescores!$A:$A=Schedule!$A2126)*(Schedule!E2126=Linescores!$C:$C),0),4)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19990911_MON@SDP</v>
      </c>
      <c r="C2127" s="2">
        <v>36414</v>
      </c>
      <c r="D2127" t="s">
        <v>40</v>
      </c>
      <c r="E2127" t="s">
        <v>246</v>
      </c>
      <c r="F2127" cm="1">
        <f t="array" ref="F2127">INDEX(Linescores!$A:$D,MATCH(1,(Linescores!$A:$A=Schedule!$A2127)*(Schedule!D2127=Linescores!$C:$C),0),4)</f>
        <v>0</v>
      </c>
      <c r="G2127" cm="1">
        <f t="array" ref="G2127">INDEX(Linescores!$A:$D,MATCH(1,(Linescores!$A:$A=Schedule!$A2127)*(Schedule!E2127=Linescores!$C:$C),0),4)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19990911_NYM@LAD</v>
      </c>
      <c r="C2128" s="2">
        <v>36414</v>
      </c>
      <c r="D2128" t="s">
        <v>49</v>
      </c>
      <c r="E2128" t="s">
        <v>112</v>
      </c>
      <c r="F2128" cm="1">
        <f t="array" ref="F2128">INDEX(Linescores!$A:$D,MATCH(1,(Linescores!$A:$A=Schedule!$A2128)*(Schedule!D2128=Linescores!$C:$C),0),4)</f>
        <v>0</v>
      </c>
      <c r="G2128" cm="1">
        <f t="array" ref="G2128">INDEX(Linescores!$A:$D,MATCH(1,(Linescores!$A:$A=Schedule!$A2128)*(Schedule!E2128=Linescores!$C:$C),0),4)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19990911_PHI@ARI</v>
      </c>
      <c r="C2129" s="2">
        <v>36414</v>
      </c>
      <c r="D2129" t="s">
        <v>47</v>
      </c>
      <c r="E2129" t="s">
        <v>50</v>
      </c>
      <c r="F2129" cm="1">
        <f t="array" ref="F2129">INDEX(Linescores!$A:$D,MATCH(1,(Linescores!$A:$A=Schedule!$A2129)*(Schedule!D2129=Linescores!$C:$C),0),4)</f>
        <v>0</v>
      </c>
      <c r="G2129" cm="1">
        <f t="array" ref="G2129">INDEX(Linescores!$A:$D,MATCH(1,(Linescores!$A:$A=Schedule!$A2129)*(Schedule!E2129=Linescores!$C:$C),0),4)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19990911_CHC@HOU</v>
      </c>
      <c r="C2130" s="2">
        <v>36414</v>
      </c>
      <c r="D2130" t="s">
        <v>48</v>
      </c>
      <c r="E2130" t="s">
        <v>39</v>
      </c>
      <c r="F2130" cm="1">
        <f t="array" ref="F2130">INDEX(Linescores!$A:$D,MATCH(1,(Linescores!$A:$A=Schedule!$A2130)*(Schedule!D2130=Linescores!$C:$C),0),4)</f>
        <v>0</v>
      </c>
      <c r="G2130" cm="1">
        <f t="array" ref="G2130">INDEX(Linescores!$A:$D,MATCH(1,(Linescores!$A:$A=Schedule!$A2130)*(Schedule!E2130=Linescores!$C:$C),0),4)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19990911_PIT@STL</v>
      </c>
      <c r="C2131" s="2">
        <v>36414</v>
      </c>
      <c r="D2131" t="s">
        <v>32</v>
      </c>
      <c r="E2131" t="s">
        <v>34</v>
      </c>
      <c r="F2131" cm="1">
        <f t="array" ref="F2131">INDEX(Linescores!$A:$D,MATCH(1,(Linescores!$A:$A=Schedule!$A2131)*(Schedule!D2131=Linescores!$C:$C),0),4)</f>
        <v>0</v>
      </c>
      <c r="G2131" cm="1">
        <f t="array" ref="G2131">INDEX(Linescores!$A:$D,MATCH(1,(Linescores!$A:$A=Schedule!$A2131)*(Schedule!E2131=Linescores!$C:$C),0),4)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INDEX(Linescores!$A:$D,MATCH(1,(Linescores!$A:$A=Schedule!$A2132)*(Schedule!D2132=Linescores!$C:$C),0),4)</f>
        <v>0</v>
      </c>
      <c r="G2132" cm="1">
        <f t="array" ref="G2132">INDEX(Linescores!$A:$D,MATCH(1,(Linescores!$A:$A=Schedule!$A2132)*(Schedule!E2132=Linescores!$C:$C),0),4)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19990912_OAK@TBD</v>
      </c>
      <c r="C2133" s="2">
        <v>36415</v>
      </c>
      <c r="D2133" t="s">
        <v>30</v>
      </c>
      <c r="E2133" t="s">
        <v>190</v>
      </c>
      <c r="F2133" cm="1">
        <f t="array" ref="F2133">INDEX(Linescores!$A:$D,MATCH(1,(Linescores!$A:$A=Schedule!$A2133)*(Schedule!D2133=Linescores!$C:$C),0),4)</f>
        <v>0</v>
      </c>
      <c r="G2133" cm="1">
        <f t="array" ref="G2133">INDEX(Linescores!$A:$D,MATCH(1,(Linescores!$A:$A=Schedule!$A2133)*(Schedule!E2133=Linescores!$C:$C),0),4)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19990912_SEA@BAL</v>
      </c>
      <c r="C2134" s="2">
        <v>36415</v>
      </c>
      <c r="D2134" t="s">
        <v>28</v>
      </c>
      <c r="E2134" t="s">
        <v>31</v>
      </c>
      <c r="F2134" cm="1">
        <f t="array" ref="F2134">INDEX(Linescores!$A:$D,MATCH(1,(Linescores!$A:$A=Schedule!$A2134)*(Schedule!D2134=Linescores!$C:$C),0),4)</f>
        <v>0</v>
      </c>
      <c r="G2134" cm="1">
        <f t="array" ref="G2134">INDEX(Linescores!$A:$D,MATCH(1,(Linescores!$A:$A=Schedule!$A2134)*(Schedule!E2134=Linescores!$C:$C),0),4)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19990912_TEX@KCR</v>
      </c>
      <c r="C2135" s="2">
        <v>36415</v>
      </c>
      <c r="D2135" t="s">
        <v>29</v>
      </c>
      <c r="E2135" t="s">
        <v>74</v>
      </c>
      <c r="F2135" cm="1">
        <f t="array" ref="F2135">INDEX(Linescores!$A:$D,MATCH(1,(Linescores!$A:$A=Schedule!$A2135)*(Schedule!D2135=Linescores!$C:$C),0),4)</f>
        <v>0</v>
      </c>
      <c r="G2135" cm="1">
        <f t="array" ref="G2135">INDEX(Linescores!$A:$D,MATCH(1,(Linescores!$A:$A=Schedule!$A2135)*(Schedule!E2135=Linescores!$C:$C),0),4)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19990912_TOR@DET</v>
      </c>
      <c r="C2136" s="2">
        <v>36415</v>
      </c>
      <c r="D2136" t="s">
        <v>46</v>
      </c>
      <c r="E2136" t="s">
        <v>45</v>
      </c>
      <c r="F2136" cm="1">
        <f t="array" ref="F2136">INDEX(Linescores!$A:$D,MATCH(1,(Linescores!$A:$A=Schedule!$A2136)*(Schedule!D2136=Linescores!$C:$C),0),4)</f>
        <v>0</v>
      </c>
      <c r="G2136" cm="1">
        <f t="array" ref="G2136">INDEX(Linescores!$A:$D,MATCH(1,(Linescores!$A:$A=Schedule!$A2136)*(Schedule!E2136=Linescores!$C:$C),0),4)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19990912_BOS@NYY</v>
      </c>
      <c r="C2137" s="2">
        <v>36415</v>
      </c>
      <c r="D2137" t="s">
        <v>52</v>
      </c>
      <c r="E2137" t="s">
        <v>42</v>
      </c>
      <c r="F2137" cm="1">
        <f t="array" ref="F2137">INDEX(Linescores!$A:$D,MATCH(1,(Linescores!$A:$A=Schedule!$A2137)*(Schedule!D2137=Linescores!$C:$C),0),4)</f>
        <v>0</v>
      </c>
      <c r="G2137" cm="1">
        <f t="array" ref="G2137">INDEX(Linescores!$A:$D,MATCH(1,(Linescores!$A:$A=Schedule!$A2137)*(Schedule!E2137=Linescores!$C:$C),0),4)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19990912_CLE@CHW</v>
      </c>
      <c r="C2138" s="2">
        <v>36415</v>
      </c>
      <c r="D2138" t="s">
        <v>44</v>
      </c>
      <c r="E2138" t="s">
        <v>43</v>
      </c>
      <c r="F2138" cm="1">
        <f t="array" ref="F2138">INDEX(Linescores!$A:$D,MATCH(1,(Linescores!$A:$A=Schedule!$A2138)*(Schedule!D2138=Linescores!$C:$C),0),4)</f>
        <v>0</v>
      </c>
      <c r="G2138" cm="1">
        <f t="array" ref="G2138">INDEX(Linescores!$A:$D,MATCH(1,(Linescores!$A:$A=Schedule!$A2138)*(Schedule!E2138=Linescores!$C:$C),0),4)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19990912_ATL@SFG</v>
      </c>
      <c r="C2139" s="2">
        <v>36415</v>
      </c>
      <c r="D2139" t="s">
        <v>36</v>
      </c>
      <c r="E2139" t="s">
        <v>136</v>
      </c>
      <c r="F2139" cm="1">
        <f t="array" ref="F2139">INDEX(Linescores!$A:$D,MATCH(1,(Linescores!$A:$A=Schedule!$A2139)*(Schedule!D2139=Linescores!$C:$C),0),4)</f>
        <v>0</v>
      </c>
      <c r="G2139" cm="1">
        <f t="array" ref="G2139">INDEX(Linescores!$A:$D,MATCH(1,(Linescores!$A:$A=Schedule!$A2139)*(Schedule!E2139=Linescores!$C:$C),0),4)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19990912_FLA@CIN</v>
      </c>
      <c r="C2140" s="2">
        <v>36415</v>
      </c>
      <c r="D2140" t="s">
        <v>35</v>
      </c>
      <c r="E2140" t="s">
        <v>33</v>
      </c>
      <c r="F2140" cm="1">
        <f t="array" ref="F2140">INDEX(Linescores!$A:$D,MATCH(1,(Linescores!$A:$A=Schedule!$A2140)*(Schedule!D2140=Linescores!$C:$C),0),4)</f>
        <v>0</v>
      </c>
      <c r="G2140" cm="1">
        <f t="array" ref="G2140">INDEX(Linescores!$A:$D,MATCH(1,(Linescores!$A:$A=Schedule!$A2140)*(Schedule!E2140=Linescores!$C:$C),0),4)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19990912_MIL@COL</v>
      </c>
      <c r="C2141" s="2">
        <v>36415</v>
      </c>
      <c r="D2141" t="s">
        <v>53</v>
      </c>
      <c r="E2141" t="s">
        <v>51</v>
      </c>
      <c r="F2141" cm="1">
        <f t="array" ref="F2141">INDEX(Linescores!$A:$D,MATCH(1,(Linescores!$A:$A=Schedule!$A2141)*(Schedule!D2141=Linescores!$C:$C),0),4)</f>
        <v>0</v>
      </c>
      <c r="G2141" cm="1">
        <f t="array" ref="G2141">INDEX(Linescores!$A:$D,MATCH(1,(Linescores!$A:$A=Schedule!$A2141)*(Schedule!E2141=Linescores!$C:$C),0),4)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19990912_MON@SDP</v>
      </c>
      <c r="C2142" s="2">
        <v>36415</v>
      </c>
      <c r="D2142" t="s">
        <v>40</v>
      </c>
      <c r="E2142" t="s">
        <v>246</v>
      </c>
      <c r="F2142" cm="1">
        <f t="array" ref="F2142">INDEX(Linescores!$A:$D,MATCH(1,(Linescores!$A:$A=Schedule!$A2142)*(Schedule!D2142=Linescores!$C:$C),0),4)</f>
        <v>0</v>
      </c>
      <c r="G2142" cm="1">
        <f t="array" ref="G2142">INDEX(Linescores!$A:$D,MATCH(1,(Linescores!$A:$A=Schedule!$A2142)*(Schedule!E2142=Linescores!$C:$C),0),4)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19990912_NYM@LAD</v>
      </c>
      <c r="C2143" s="2">
        <v>36415</v>
      </c>
      <c r="D2143" t="s">
        <v>49</v>
      </c>
      <c r="E2143" t="s">
        <v>112</v>
      </c>
      <c r="F2143" cm="1">
        <f t="array" ref="F2143">INDEX(Linescores!$A:$D,MATCH(1,(Linescores!$A:$A=Schedule!$A2143)*(Schedule!D2143=Linescores!$C:$C),0),4)</f>
        <v>0</v>
      </c>
      <c r="G2143" cm="1">
        <f t="array" ref="G2143">INDEX(Linescores!$A:$D,MATCH(1,(Linescores!$A:$A=Schedule!$A2143)*(Schedule!E2143=Linescores!$C:$C),0),4)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19990912_PHI@ARI</v>
      </c>
      <c r="C2144" s="2">
        <v>36415</v>
      </c>
      <c r="D2144" t="s">
        <v>47</v>
      </c>
      <c r="E2144" t="s">
        <v>50</v>
      </c>
      <c r="F2144" cm="1">
        <f t="array" ref="F2144">INDEX(Linescores!$A:$D,MATCH(1,(Linescores!$A:$A=Schedule!$A2144)*(Schedule!D2144=Linescores!$C:$C),0),4)</f>
        <v>0</v>
      </c>
      <c r="G2144" cm="1">
        <f t="array" ref="G2144">INDEX(Linescores!$A:$D,MATCH(1,(Linescores!$A:$A=Schedule!$A2144)*(Schedule!E2144=Linescores!$C:$C),0),4)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19990912_CHC@HOU</v>
      </c>
      <c r="C2145" s="2">
        <v>36415</v>
      </c>
      <c r="D2145" t="s">
        <v>48</v>
      </c>
      <c r="E2145" t="s">
        <v>39</v>
      </c>
      <c r="F2145" cm="1">
        <f t="array" ref="F2145">INDEX(Linescores!$A:$D,MATCH(1,(Linescores!$A:$A=Schedule!$A2145)*(Schedule!D2145=Linescores!$C:$C),0),4)</f>
        <v>0</v>
      </c>
      <c r="G2145" cm="1">
        <f t="array" ref="G2145">INDEX(Linescores!$A:$D,MATCH(1,(Linescores!$A:$A=Schedule!$A2145)*(Schedule!E2145=Linescores!$C:$C),0),4)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INDEX(Linescores!$A:$D,MATCH(1,(Linescores!$A:$A=Schedule!$A2146)*(Schedule!D2146=Linescores!$C:$C),0),4)</f>
        <v>0</v>
      </c>
      <c r="G2146" cm="1">
        <f t="array" ref="G2146">INDEX(Linescores!$A:$D,MATCH(1,(Linescores!$A:$A=Schedule!$A2146)*(Schedule!E2146=Linescores!$C:$C),0),4)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19990913_BOS@CLE</v>
      </c>
      <c r="C2147" s="2">
        <v>36416</v>
      </c>
      <c r="D2147" t="s">
        <v>52</v>
      </c>
      <c r="E2147" t="s">
        <v>44</v>
      </c>
      <c r="F2147" cm="1">
        <f t="array" ref="F2147">INDEX(Linescores!$A:$D,MATCH(1,(Linescores!$A:$A=Schedule!$A2147)*(Schedule!D2147=Linescores!$C:$C),0),4)</f>
        <v>0</v>
      </c>
      <c r="G2147" cm="1">
        <f t="array" ref="G2147">INDEX(Linescores!$A:$D,MATCH(1,(Linescores!$A:$A=Schedule!$A2147)*(Schedule!E2147=Linescores!$C:$C),0),4)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19990913_OAK@TBD</v>
      </c>
      <c r="C2148" s="2">
        <v>36416</v>
      </c>
      <c r="D2148" t="s">
        <v>30</v>
      </c>
      <c r="E2148" t="s">
        <v>190</v>
      </c>
      <c r="F2148" cm="1">
        <f t="array" ref="F2148">INDEX(Linescores!$A:$D,MATCH(1,(Linescores!$A:$A=Schedule!$A2148)*(Schedule!D2148=Linescores!$C:$C),0),4)</f>
        <v>0</v>
      </c>
      <c r="G2148" cm="1">
        <f t="array" ref="G2148">INDEX(Linescores!$A:$D,MATCH(1,(Linescores!$A:$A=Schedule!$A2148)*(Schedule!E2148=Linescores!$C:$C),0),4)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19990913_SEA@BAL</v>
      </c>
      <c r="C2149" s="2">
        <v>36416</v>
      </c>
      <c r="D2149" t="s">
        <v>28</v>
      </c>
      <c r="E2149" t="s">
        <v>31</v>
      </c>
      <c r="F2149" cm="1">
        <f t="array" ref="F2149">INDEX(Linescores!$A:$D,MATCH(1,(Linescores!$A:$A=Schedule!$A2149)*(Schedule!D2149=Linescores!$C:$C),0),4)</f>
        <v>0</v>
      </c>
      <c r="G2149" cm="1">
        <f t="array" ref="G2149">INDEX(Linescores!$A:$D,MATCH(1,(Linescores!$A:$A=Schedule!$A2149)*(Schedule!E2149=Linescores!$C:$C),0),4)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19990913_TEX@KCR</v>
      </c>
      <c r="C2150" s="2">
        <v>36416</v>
      </c>
      <c r="D2150" t="s">
        <v>29</v>
      </c>
      <c r="E2150" t="s">
        <v>74</v>
      </c>
      <c r="F2150" cm="1">
        <f t="array" ref="F2150">INDEX(Linescores!$A:$D,MATCH(1,(Linescores!$A:$A=Schedule!$A2150)*(Schedule!D2150=Linescores!$C:$C),0),4)</f>
        <v>0</v>
      </c>
      <c r="G2150" cm="1">
        <f t="array" ref="G2150">INDEX(Linescores!$A:$D,MATCH(1,(Linescores!$A:$A=Schedule!$A2150)*(Schedule!E2150=Linescores!$C:$C),0),4)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19990913_DET@CHW</v>
      </c>
      <c r="C2151" s="2">
        <v>36416</v>
      </c>
      <c r="D2151" t="s">
        <v>45</v>
      </c>
      <c r="E2151" t="s">
        <v>43</v>
      </c>
      <c r="F2151" cm="1">
        <f t="array" ref="F2151">INDEX(Linescores!$A:$D,MATCH(1,(Linescores!$A:$A=Schedule!$A2151)*(Schedule!D2151=Linescores!$C:$C),0),4)</f>
        <v>0</v>
      </c>
      <c r="G2151" cm="1">
        <f t="array" ref="G2151">INDEX(Linescores!$A:$D,MATCH(1,(Linescores!$A:$A=Schedule!$A2151)*(Schedule!E2151=Linescores!$C:$C),0),4)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19990913_NYY@TOR</v>
      </c>
      <c r="C2152" s="2">
        <v>36416</v>
      </c>
      <c r="D2152" t="s">
        <v>42</v>
      </c>
      <c r="E2152" t="s">
        <v>46</v>
      </c>
      <c r="F2152" cm="1">
        <f t="array" ref="F2152">INDEX(Linescores!$A:$D,MATCH(1,(Linescores!$A:$A=Schedule!$A2152)*(Schedule!D2152=Linescores!$C:$C),0),4)</f>
        <v>0</v>
      </c>
      <c r="G2152" cm="1">
        <f t="array" ref="G2152">INDEX(Linescores!$A:$D,MATCH(1,(Linescores!$A:$A=Schedule!$A2152)*(Schedule!E2152=Linescores!$C:$C),0),4)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19990913_ATL@SDP</v>
      </c>
      <c r="C2153" s="2">
        <v>36416</v>
      </c>
      <c r="D2153" t="s">
        <v>36</v>
      </c>
      <c r="E2153" t="s">
        <v>246</v>
      </c>
      <c r="F2153" cm="1">
        <f t="array" ref="F2153">INDEX(Linescores!$A:$D,MATCH(1,(Linescores!$A:$A=Schedule!$A2153)*(Schedule!D2153=Linescores!$C:$C),0),4)</f>
        <v>0</v>
      </c>
      <c r="G2153" cm="1">
        <f t="array" ref="G2153">INDEX(Linescores!$A:$D,MATCH(1,(Linescores!$A:$A=Schedule!$A2153)*(Schedule!E2153=Linescores!$C:$C),0),4)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19990913_FLA@CIN</v>
      </c>
      <c r="C2154" s="2">
        <v>36416</v>
      </c>
      <c r="D2154" t="s">
        <v>35</v>
      </c>
      <c r="E2154" t="s">
        <v>33</v>
      </c>
      <c r="F2154" cm="1">
        <f t="array" ref="F2154">INDEX(Linescores!$A:$D,MATCH(1,(Linescores!$A:$A=Schedule!$A2154)*(Schedule!D2154=Linescores!$C:$C),0),4)</f>
        <v>0</v>
      </c>
      <c r="G2154" cm="1">
        <f t="array" ref="G2154">INDEX(Linescores!$A:$D,MATCH(1,(Linescores!$A:$A=Schedule!$A2154)*(Schedule!E2154=Linescores!$C:$C),0),4)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19990913_MON@LAD</v>
      </c>
      <c r="C2155" s="2">
        <v>36416</v>
      </c>
      <c r="D2155" t="s">
        <v>40</v>
      </c>
      <c r="E2155" t="s">
        <v>112</v>
      </c>
      <c r="F2155" cm="1">
        <f t="array" ref="F2155">INDEX(Linescores!$A:$D,MATCH(1,(Linescores!$A:$A=Schedule!$A2155)*(Schedule!D2155=Linescores!$C:$C),0),4)</f>
        <v>0</v>
      </c>
      <c r="G2155" cm="1">
        <f t="array" ref="G2155">INDEX(Linescores!$A:$D,MATCH(1,(Linescores!$A:$A=Schedule!$A2155)*(Schedule!E2155=Linescores!$C:$C),0),4)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19990913_NYM@COL</v>
      </c>
      <c r="C2156" s="2">
        <v>36416</v>
      </c>
      <c r="D2156" t="s">
        <v>49</v>
      </c>
      <c r="E2156" t="s">
        <v>51</v>
      </c>
      <c r="F2156" cm="1">
        <f t="array" ref="F2156">INDEX(Linescores!$A:$D,MATCH(1,(Linescores!$A:$A=Schedule!$A2156)*(Schedule!D2156=Linescores!$C:$C),0),4)</f>
        <v>0</v>
      </c>
      <c r="G2156" cm="1">
        <f t="array" ref="G2156">INDEX(Linescores!$A:$D,MATCH(1,(Linescores!$A:$A=Schedule!$A2156)*(Schedule!E2156=Linescores!$C:$C),0),4)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19990913_PHI@HOU</v>
      </c>
      <c r="C2157" s="2">
        <v>36416</v>
      </c>
      <c r="D2157" t="s">
        <v>47</v>
      </c>
      <c r="E2157" t="s">
        <v>39</v>
      </c>
      <c r="F2157" cm="1">
        <f t="array" ref="F2157">INDEX(Linescores!$A:$D,MATCH(1,(Linescores!$A:$A=Schedule!$A2157)*(Schedule!D2157=Linescores!$C:$C),0),4)</f>
        <v>0</v>
      </c>
      <c r="G2157" cm="1">
        <f t="array" ref="G2157">INDEX(Linescores!$A:$D,MATCH(1,(Linescores!$A:$A=Schedule!$A2157)*(Schedule!E2157=Linescores!$C:$C),0),4)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19990913_PIT@ARI</v>
      </c>
      <c r="C2158" s="2">
        <v>36416</v>
      </c>
      <c r="D2158" t="s">
        <v>32</v>
      </c>
      <c r="E2158" t="s">
        <v>50</v>
      </c>
      <c r="F2158" cm="1">
        <f t="array" ref="F2158">INDEX(Linescores!$A:$D,MATCH(1,(Linescores!$A:$A=Schedule!$A2158)*(Schedule!D2158=Linescores!$C:$C),0),4)</f>
        <v>0</v>
      </c>
      <c r="G2158" cm="1">
        <f t="array" ref="G2158">INDEX(Linescores!$A:$D,MATCH(1,(Linescores!$A:$A=Schedule!$A2158)*(Schedule!E2158=Linescores!$C:$C),0),4)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19990913_MIL@STL</v>
      </c>
      <c r="C2159" s="2">
        <v>36416</v>
      </c>
      <c r="D2159" t="s">
        <v>53</v>
      </c>
      <c r="E2159" t="s">
        <v>34</v>
      </c>
      <c r="F2159" cm="1">
        <f t="array" ref="F2159">INDEX(Linescores!$A:$D,MATCH(1,(Linescores!$A:$A=Schedule!$A2159)*(Schedule!D2159=Linescores!$C:$C),0),4)</f>
        <v>0</v>
      </c>
      <c r="G2159" cm="1">
        <f t="array" ref="G2159">INDEX(Linescores!$A:$D,MATCH(1,(Linescores!$A:$A=Schedule!$A2159)*(Schedule!E2159=Linescores!$C:$C),0),4)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19990914_BOS@CLE</v>
      </c>
      <c r="C2160" s="2">
        <v>36417</v>
      </c>
      <c r="D2160" t="s">
        <v>52</v>
      </c>
      <c r="E2160" t="s">
        <v>44</v>
      </c>
      <c r="F2160" cm="1">
        <f t="array" ref="F2160">INDEX(Linescores!$A:$D,MATCH(1,(Linescores!$A:$A=Schedule!$A2160)*(Schedule!D2160=Linescores!$C:$C),0),4)</f>
        <v>0</v>
      </c>
      <c r="G2160" cm="1">
        <f t="array" ref="G2160">INDEX(Linescores!$A:$D,MATCH(1,(Linescores!$A:$A=Schedule!$A2160)*(Schedule!E2160=Linescores!$C:$C),0),4)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19990914_OAK@BAL</v>
      </c>
      <c r="C2161" s="2">
        <v>36417</v>
      </c>
      <c r="D2161" t="s">
        <v>30</v>
      </c>
      <c r="E2161" t="s">
        <v>31</v>
      </c>
      <c r="F2161" cm="1">
        <f t="array" ref="F2161">INDEX(Linescores!$A:$D,MATCH(1,(Linescores!$A:$A=Schedule!$A2161)*(Schedule!D2161=Linescores!$C:$C),0),4)</f>
        <v>0</v>
      </c>
      <c r="G2161" cm="1">
        <f t="array" ref="G2161">INDEX(Linescores!$A:$D,MATCH(1,(Linescores!$A:$A=Schedule!$A2161)*(Schedule!E2161=Linescores!$C:$C),0),4)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19990914_SEA@TBD</v>
      </c>
      <c r="C2162" s="2">
        <v>36417</v>
      </c>
      <c r="D2162" t="s">
        <v>28</v>
      </c>
      <c r="E2162" t="s">
        <v>190</v>
      </c>
      <c r="F2162" cm="1">
        <f t="array" ref="F2162">INDEX(Linescores!$A:$D,MATCH(1,(Linescores!$A:$A=Schedule!$A2162)*(Schedule!D2162=Linescores!$C:$C),0),4)</f>
        <v>0</v>
      </c>
      <c r="G2162" cm="1">
        <f t="array" ref="G2162">INDEX(Linescores!$A:$D,MATCH(1,(Linescores!$A:$A=Schedule!$A2162)*(Schedule!E2162=Linescores!$C:$C),0),4)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19990914_TEX@MIN</v>
      </c>
      <c r="C2163" s="2">
        <v>36417</v>
      </c>
      <c r="D2163" t="s">
        <v>29</v>
      </c>
      <c r="E2163" t="s">
        <v>38</v>
      </c>
      <c r="F2163" cm="1">
        <f t="array" ref="F2163">INDEX(Linescores!$A:$D,MATCH(1,(Linescores!$A:$A=Schedule!$A2163)*(Schedule!D2163=Linescores!$C:$C),0),4)</f>
        <v>0</v>
      </c>
      <c r="G2163" cm="1">
        <f t="array" ref="G2163">INDEX(Linescores!$A:$D,MATCH(1,(Linescores!$A:$A=Schedule!$A2163)*(Schedule!E2163=Linescores!$C:$C),0),4)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19990914_DET@CHW</v>
      </c>
      <c r="C2164" s="2">
        <v>36417</v>
      </c>
      <c r="D2164" t="s">
        <v>45</v>
      </c>
      <c r="E2164" t="s">
        <v>43</v>
      </c>
      <c r="F2164" cm="1">
        <f t="array" ref="F2164">INDEX(Linescores!$A:$D,MATCH(1,(Linescores!$A:$A=Schedule!$A2164)*(Schedule!D2164=Linescores!$C:$C),0),4)</f>
        <v>0</v>
      </c>
      <c r="G2164" cm="1">
        <f t="array" ref="G2164">INDEX(Linescores!$A:$D,MATCH(1,(Linescores!$A:$A=Schedule!$A2164)*(Schedule!E2164=Linescores!$C:$C),0),4)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19990914_NYY@TOR</v>
      </c>
      <c r="C2165" s="2">
        <v>36417</v>
      </c>
      <c r="D2165" t="s">
        <v>42</v>
      </c>
      <c r="E2165" t="s">
        <v>46</v>
      </c>
      <c r="F2165" cm="1">
        <f t="array" ref="F2165">INDEX(Linescores!$A:$D,MATCH(1,(Linescores!$A:$A=Schedule!$A2165)*(Schedule!D2165=Linescores!$C:$C),0),4)</f>
        <v>0</v>
      </c>
      <c r="G2165" cm="1">
        <f t="array" ref="G2165">INDEX(Linescores!$A:$D,MATCH(1,(Linescores!$A:$A=Schedule!$A2165)*(Schedule!E2165=Linescores!$C:$C),0),4)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19990914_ATL@SDP</v>
      </c>
      <c r="C2166" s="2">
        <v>36417</v>
      </c>
      <c r="D2166" t="s">
        <v>36</v>
      </c>
      <c r="E2166" t="s">
        <v>246</v>
      </c>
      <c r="F2166" cm="1">
        <f t="array" ref="F2166">INDEX(Linescores!$A:$D,MATCH(1,(Linescores!$A:$A=Schedule!$A2166)*(Schedule!D2166=Linescores!$C:$C),0),4)</f>
        <v>0</v>
      </c>
      <c r="G2166" cm="1">
        <f t="array" ref="G2166">INDEX(Linescores!$A:$D,MATCH(1,(Linescores!$A:$A=Schedule!$A2166)*(Schedule!E2166=Linescores!$C:$C),0),4)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19990914_FLA@SFG</v>
      </c>
      <c r="C2167" s="2">
        <v>36417</v>
      </c>
      <c r="D2167" t="s">
        <v>35</v>
      </c>
      <c r="E2167" t="s">
        <v>136</v>
      </c>
      <c r="F2167" cm="1">
        <f t="array" ref="F2167">INDEX(Linescores!$A:$D,MATCH(1,(Linescores!$A:$A=Schedule!$A2167)*(Schedule!D2167=Linescores!$C:$C),0),4)</f>
        <v>0</v>
      </c>
      <c r="G2167" cm="1">
        <f t="array" ref="G2167">INDEX(Linescores!$A:$D,MATCH(1,(Linescores!$A:$A=Schedule!$A2167)*(Schedule!E2167=Linescores!$C:$C),0),4)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INDEX(Linescores!$A:$D,MATCH(1,(Linescores!$A:$A=Schedule!$A2168)*(Schedule!D2168=Linescores!$C:$C),0),4)</f>
        <v>0</v>
      </c>
      <c r="G2168" cm="1">
        <f t="array" ref="G2168">INDEX(Linescores!$A:$D,MATCH(1,(Linescores!$A:$A=Schedule!$A2168)*(Schedule!E2168=Linescores!$C:$C),0),4)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INDEX(Linescores!$A:$D,MATCH(1,(Linescores!$A:$A=Schedule!$A2169)*(Schedule!D2169=Linescores!$C:$C),0),4)</f>
        <v>0</v>
      </c>
      <c r="G2169" cm="1">
        <f t="array" ref="G2169">INDEX(Linescores!$A:$D,MATCH(1,(Linescores!$A:$A=Schedule!$A2169)*(Schedule!E2169=Linescores!$C:$C),0),4)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19990914_PHI@HOU</v>
      </c>
      <c r="C2170" s="2">
        <v>36417</v>
      </c>
      <c r="D2170" t="s">
        <v>47</v>
      </c>
      <c r="E2170" t="s">
        <v>39</v>
      </c>
      <c r="F2170" cm="1">
        <f t="array" ref="F2170">INDEX(Linescores!$A:$D,MATCH(1,(Linescores!$A:$A=Schedule!$A2170)*(Schedule!D2170=Linescores!$C:$C),0),4)</f>
        <v>0</v>
      </c>
      <c r="G2170" cm="1">
        <f t="array" ref="G2170">INDEX(Linescores!$A:$D,MATCH(1,(Linescores!$A:$A=Schedule!$A2170)*(Schedule!E2170=Linescores!$C:$C),0),4)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19990914_PIT@ARI</v>
      </c>
      <c r="C2171" s="2">
        <v>36417</v>
      </c>
      <c r="D2171" t="s">
        <v>32</v>
      </c>
      <c r="E2171" t="s">
        <v>50</v>
      </c>
      <c r="F2171" cm="1">
        <f t="array" ref="F2171">INDEX(Linescores!$A:$D,MATCH(1,(Linescores!$A:$A=Schedule!$A2171)*(Schedule!D2171=Linescores!$C:$C),0),4)</f>
        <v>0</v>
      </c>
      <c r="G2171" cm="1">
        <f t="array" ref="G2171">INDEX(Linescores!$A:$D,MATCH(1,(Linescores!$A:$A=Schedule!$A2171)*(Schedule!E2171=Linescores!$C:$C),0),4)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19990914_CHC@CIN</v>
      </c>
      <c r="C2172" s="2">
        <v>36417</v>
      </c>
      <c r="D2172" t="s">
        <v>48</v>
      </c>
      <c r="E2172" t="s">
        <v>33</v>
      </c>
      <c r="F2172" cm="1">
        <f t="array" ref="F2172">INDEX(Linescores!$A:$D,MATCH(1,(Linescores!$A:$A=Schedule!$A2172)*(Schedule!D2172=Linescores!$C:$C),0),4)</f>
        <v>0</v>
      </c>
      <c r="G2172" cm="1">
        <f t="array" ref="G2172">INDEX(Linescores!$A:$D,MATCH(1,(Linescores!$A:$A=Schedule!$A2172)*(Schedule!E2172=Linescores!$C:$C),0),4)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19990914_MIL@STL</v>
      </c>
      <c r="C2173" s="2">
        <v>36417</v>
      </c>
      <c r="D2173" t="s">
        <v>53</v>
      </c>
      <c r="E2173" t="s">
        <v>34</v>
      </c>
      <c r="F2173" cm="1">
        <f t="array" ref="F2173">INDEX(Linescores!$A:$D,MATCH(1,(Linescores!$A:$A=Schedule!$A2173)*(Schedule!D2173=Linescores!$C:$C),0),4)</f>
        <v>0</v>
      </c>
      <c r="G2173" cm="1">
        <f t="array" ref="G2173">INDEX(Linescores!$A:$D,MATCH(1,(Linescores!$A:$A=Schedule!$A2173)*(Schedule!E2173=Linescores!$C:$C),0),4)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19990914_ANA@KCR</v>
      </c>
      <c r="C2174" s="2">
        <v>36417</v>
      </c>
      <c r="D2174" t="s">
        <v>37</v>
      </c>
      <c r="E2174" t="s">
        <v>74</v>
      </c>
      <c r="F2174" cm="1">
        <f t="array" ref="F2174">INDEX(Linescores!$A:$D,MATCH(1,(Linescores!$A:$A=Schedule!$A2174)*(Schedule!D2174=Linescores!$C:$C),0),4)</f>
        <v>0</v>
      </c>
      <c r="G2174" cm="1">
        <f t="array" ref="G2174">INDEX(Linescores!$A:$D,MATCH(1,(Linescores!$A:$A=Schedule!$A2174)*(Schedule!E2174=Linescores!$C:$C),0),4)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19990914_ANA@KCR</v>
      </c>
      <c r="C2175" s="2">
        <v>36417</v>
      </c>
      <c r="D2175" t="s">
        <v>37</v>
      </c>
      <c r="E2175" t="s">
        <v>74</v>
      </c>
      <c r="F2175" cm="1">
        <f t="array" ref="F2175">INDEX(Linescores!$A:$D,MATCH(1,(Linescores!$A:$A=Schedule!$A2175)*(Schedule!D2175=Linescores!$C:$C),0),4)</f>
        <v>0</v>
      </c>
      <c r="G2175" cm="1">
        <f t="array" ref="G2175">INDEX(Linescores!$A:$D,MATCH(1,(Linescores!$A:$A=Schedule!$A2175)*(Schedule!E2175=Linescores!$C:$C),0),4)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INDEX(Linescores!$A:$D,MATCH(1,(Linescores!$A:$A=Schedule!$A2176)*(Schedule!D2176=Linescores!$C:$C),0),4)</f>
        <v>0</v>
      </c>
      <c r="G2176" cm="1">
        <f t="array" ref="G2176">INDEX(Linescores!$A:$D,MATCH(1,(Linescores!$A:$A=Schedule!$A2176)*(Schedule!E2176=Linescores!$C:$C),0),4)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19990915_BOS@CLE</v>
      </c>
      <c r="C2177" s="2">
        <v>36418</v>
      </c>
      <c r="D2177" t="s">
        <v>52</v>
      </c>
      <c r="E2177" t="s">
        <v>44</v>
      </c>
      <c r="F2177" cm="1">
        <f t="array" ref="F2177">INDEX(Linescores!$A:$D,MATCH(1,(Linescores!$A:$A=Schedule!$A2177)*(Schedule!D2177=Linescores!$C:$C),0),4)</f>
        <v>0</v>
      </c>
      <c r="G2177" cm="1">
        <f t="array" ref="G2177">INDEX(Linescores!$A:$D,MATCH(1,(Linescores!$A:$A=Schedule!$A2177)*(Schedule!E2177=Linescores!$C:$C),0),4)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19990915_SEA@TBD</v>
      </c>
      <c r="C2178" s="2">
        <v>36418</v>
      </c>
      <c r="D2178" t="s">
        <v>28</v>
      </c>
      <c r="E2178" t="s">
        <v>190</v>
      </c>
      <c r="F2178" cm="1">
        <f t="array" ref="F2178">INDEX(Linescores!$A:$D,MATCH(1,(Linescores!$A:$A=Schedule!$A2178)*(Schedule!D2178=Linescores!$C:$C),0),4)</f>
        <v>0</v>
      </c>
      <c r="G2178" cm="1">
        <f t="array" ref="G2178">INDEX(Linescores!$A:$D,MATCH(1,(Linescores!$A:$A=Schedule!$A2178)*(Schedule!E2178=Linescores!$C:$C),0),4)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19990915_TEX@MIN</v>
      </c>
      <c r="C2179" s="2">
        <v>36418</v>
      </c>
      <c r="D2179" t="s">
        <v>29</v>
      </c>
      <c r="E2179" t="s">
        <v>38</v>
      </c>
      <c r="F2179" cm="1">
        <f t="array" ref="F2179">INDEX(Linescores!$A:$D,MATCH(1,(Linescores!$A:$A=Schedule!$A2179)*(Schedule!D2179=Linescores!$C:$C),0),4)</f>
        <v>0</v>
      </c>
      <c r="G2179" cm="1">
        <f t="array" ref="G2179">INDEX(Linescores!$A:$D,MATCH(1,(Linescores!$A:$A=Schedule!$A2179)*(Schedule!E2179=Linescores!$C:$C),0),4)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INDEX(Linescores!$A:$D,MATCH(1,(Linescores!$A:$A=Schedule!$A2180)*(Schedule!D2180=Linescores!$C:$C),0),4)</f>
        <v>0</v>
      </c>
      <c r="G2180" cm="1">
        <f t="array" ref="G2180">INDEX(Linescores!$A:$D,MATCH(1,(Linescores!$A:$A=Schedule!$A2180)*(Schedule!E2180=Linescores!$C:$C),0),4)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19990915_NYY@TOR</v>
      </c>
      <c r="C2181" s="2">
        <v>36418</v>
      </c>
      <c r="D2181" t="s">
        <v>42</v>
      </c>
      <c r="E2181" t="s">
        <v>46</v>
      </c>
      <c r="F2181" cm="1">
        <f t="array" ref="F2181">INDEX(Linescores!$A:$D,MATCH(1,(Linescores!$A:$A=Schedule!$A2181)*(Schedule!D2181=Linescores!$C:$C),0),4)</f>
        <v>0</v>
      </c>
      <c r="G2181" cm="1">
        <f t="array" ref="G2181">INDEX(Linescores!$A:$D,MATCH(1,(Linescores!$A:$A=Schedule!$A2181)*(Schedule!E2181=Linescores!$C:$C),0),4)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19990915_ATL@SDP</v>
      </c>
      <c r="C2182" s="2">
        <v>36418</v>
      </c>
      <c r="D2182" t="s">
        <v>36</v>
      </c>
      <c r="E2182" t="s">
        <v>246</v>
      </c>
      <c r="F2182" cm="1">
        <f t="array" ref="F2182">INDEX(Linescores!$A:$D,MATCH(1,(Linescores!$A:$A=Schedule!$A2182)*(Schedule!D2182=Linescores!$C:$C),0),4)</f>
        <v>0</v>
      </c>
      <c r="G2182" cm="1">
        <f t="array" ref="G2182">INDEX(Linescores!$A:$D,MATCH(1,(Linescores!$A:$A=Schedule!$A2182)*(Schedule!E2182=Linescores!$C:$C),0),4)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19990915_FLA@SFG</v>
      </c>
      <c r="C2183" s="2">
        <v>36418</v>
      </c>
      <c r="D2183" t="s">
        <v>35</v>
      </c>
      <c r="E2183" t="s">
        <v>136</v>
      </c>
      <c r="F2183" cm="1">
        <f t="array" ref="F2183">INDEX(Linescores!$A:$D,MATCH(1,(Linescores!$A:$A=Schedule!$A2183)*(Schedule!D2183=Linescores!$C:$C),0),4)</f>
        <v>0</v>
      </c>
      <c r="G2183" cm="1">
        <f t="array" ref="G2183">INDEX(Linescores!$A:$D,MATCH(1,(Linescores!$A:$A=Schedule!$A2183)*(Schedule!E2183=Linescores!$C:$C),0),4)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19990915_MON@LAD</v>
      </c>
      <c r="C2184" s="2">
        <v>36418</v>
      </c>
      <c r="D2184" t="s">
        <v>40</v>
      </c>
      <c r="E2184" t="s">
        <v>112</v>
      </c>
      <c r="F2184" cm="1">
        <f t="array" ref="F2184">INDEX(Linescores!$A:$D,MATCH(1,(Linescores!$A:$A=Schedule!$A2184)*(Schedule!D2184=Linescores!$C:$C),0),4)</f>
        <v>0</v>
      </c>
      <c r="G2184" cm="1">
        <f t="array" ref="G2184">INDEX(Linescores!$A:$D,MATCH(1,(Linescores!$A:$A=Schedule!$A2184)*(Schedule!E2184=Linescores!$C:$C),0),4)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19990915_NYM@COL</v>
      </c>
      <c r="C2185" s="2">
        <v>36418</v>
      </c>
      <c r="D2185" t="s">
        <v>49</v>
      </c>
      <c r="E2185" t="s">
        <v>51</v>
      </c>
      <c r="F2185" cm="1">
        <f t="array" ref="F2185">INDEX(Linescores!$A:$D,MATCH(1,(Linescores!$A:$A=Schedule!$A2185)*(Schedule!D2185=Linescores!$C:$C),0),4)</f>
        <v>0</v>
      </c>
      <c r="G2185" cm="1">
        <f t="array" ref="G2185">INDEX(Linescores!$A:$D,MATCH(1,(Linescores!$A:$A=Schedule!$A2185)*(Schedule!E2185=Linescores!$C:$C),0),4)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INDEX(Linescores!$A:$D,MATCH(1,(Linescores!$A:$A=Schedule!$A2186)*(Schedule!D2186=Linescores!$C:$C),0),4)</f>
        <v>0</v>
      </c>
      <c r="G2186" cm="1">
        <f t="array" ref="G2186">INDEX(Linescores!$A:$D,MATCH(1,(Linescores!$A:$A=Schedule!$A2186)*(Schedule!E2186=Linescores!$C:$C),0),4)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INDEX(Linescores!$A:$D,MATCH(1,(Linescores!$A:$A=Schedule!$A2187)*(Schedule!D2187=Linescores!$C:$C),0),4)</f>
        <v>0</v>
      </c>
      <c r="G2187" cm="1">
        <f t="array" ref="G2187">INDEX(Linescores!$A:$D,MATCH(1,(Linescores!$A:$A=Schedule!$A2187)*(Schedule!E2187=Linescores!$C:$C),0),4)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19990915_CHC@CIN</v>
      </c>
      <c r="C2188" s="2">
        <v>36418</v>
      </c>
      <c r="D2188" t="s">
        <v>48</v>
      </c>
      <c r="E2188" t="s">
        <v>33</v>
      </c>
      <c r="F2188" cm="1">
        <f t="array" ref="F2188">INDEX(Linescores!$A:$D,MATCH(1,(Linescores!$A:$A=Schedule!$A2188)*(Schedule!D2188=Linescores!$C:$C),0),4)</f>
        <v>0</v>
      </c>
      <c r="G2188" cm="1">
        <f t="array" ref="G2188">INDEX(Linescores!$A:$D,MATCH(1,(Linescores!$A:$A=Schedule!$A2188)*(Schedule!E2188=Linescores!$C:$C),0),4)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19990915_MIL@STL</v>
      </c>
      <c r="C2189" s="2">
        <v>36418</v>
      </c>
      <c r="D2189" t="s">
        <v>53</v>
      </c>
      <c r="E2189" t="s">
        <v>34</v>
      </c>
      <c r="F2189" cm="1">
        <f t="array" ref="F2189">INDEX(Linescores!$A:$D,MATCH(1,(Linescores!$A:$A=Schedule!$A2189)*(Schedule!D2189=Linescores!$C:$C),0),4)</f>
        <v>0</v>
      </c>
      <c r="G2189" cm="1">
        <f t="array" ref="G2189">INDEX(Linescores!$A:$D,MATCH(1,(Linescores!$A:$A=Schedule!$A2189)*(Schedule!E2189=Linescores!$C:$C),0),4)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INDEX(Linescores!$A:$D,MATCH(1,(Linescores!$A:$A=Schedule!$A2190)*(Schedule!D2190=Linescores!$C:$C),0),4)</f>
        <v>0</v>
      </c>
      <c r="G2190" cm="1">
        <f t="array" ref="G2190">INDEX(Linescores!$A:$D,MATCH(1,(Linescores!$A:$A=Schedule!$A2190)*(Schedule!E2190=Linescores!$C:$C),0),4)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19990916_NYY@CLE</v>
      </c>
      <c r="C2191" s="2">
        <v>36419</v>
      </c>
      <c r="D2191" t="s">
        <v>42</v>
      </c>
      <c r="E2191" t="s">
        <v>44</v>
      </c>
      <c r="F2191" cm="1">
        <f t="array" ref="F2191">INDEX(Linescores!$A:$D,MATCH(1,(Linescores!$A:$A=Schedule!$A2191)*(Schedule!D2191=Linescores!$C:$C),0),4)</f>
        <v>0</v>
      </c>
      <c r="G2191" cm="1">
        <f t="array" ref="G2191">INDEX(Linescores!$A:$D,MATCH(1,(Linescores!$A:$A=Schedule!$A2191)*(Schedule!E2191=Linescores!$C:$C),0),4)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19990916_SEA@TBD</v>
      </c>
      <c r="C2192" s="2">
        <v>36419</v>
      </c>
      <c r="D2192" t="s">
        <v>28</v>
      </c>
      <c r="E2192" t="s">
        <v>190</v>
      </c>
      <c r="F2192" cm="1">
        <f t="array" ref="F2192">INDEX(Linescores!$A:$D,MATCH(1,(Linescores!$A:$A=Schedule!$A2192)*(Schedule!D2192=Linescores!$C:$C),0),4)</f>
        <v>0</v>
      </c>
      <c r="G2192" cm="1">
        <f t="array" ref="G2192">INDEX(Linescores!$A:$D,MATCH(1,(Linescores!$A:$A=Schedule!$A2192)*(Schedule!E2192=Linescores!$C:$C),0),4)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19990916_FLA@SFG</v>
      </c>
      <c r="C2193" s="2">
        <v>36419</v>
      </c>
      <c r="D2193" t="s">
        <v>35</v>
      </c>
      <c r="E2193" t="s">
        <v>136</v>
      </c>
      <c r="F2193" cm="1">
        <f t="array" ref="F2193">INDEX(Linescores!$A:$D,MATCH(1,(Linescores!$A:$A=Schedule!$A2193)*(Schedule!D2193=Linescores!$C:$C),0),4)</f>
        <v>0</v>
      </c>
      <c r="G2193" cm="1">
        <f t="array" ref="G2193">INDEX(Linescores!$A:$D,MATCH(1,(Linescores!$A:$A=Schedule!$A2193)*(Schedule!E2193=Linescores!$C:$C),0),4)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19990916_CHC@CIN</v>
      </c>
      <c r="C2194" s="2">
        <v>36419</v>
      </c>
      <c r="D2194" t="s">
        <v>48</v>
      </c>
      <c r="E2194" t="s">
        <v>33</v>
      </c>
      <c r="F2194" cm="1">
        <f t="array" ref="F2194">INDEX(Linescores!$A:$D,MATCH(1,(Linescores!$A:$A=Schedule!$A2194)*(Schedule!D2194=Linescores!$C:$C),0),4)</f>
        <v>0</v>
      </c>
      <c r="G2194" cm="1">
        <f t="array" ref="G2194">INDEX(Linescores!$A:$D,MATCH(1,(Linescores!$A:$A=Schedule!$A2194)*(Schedule!E2194=Linescores!$C:$C),0),4)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INDEX(Linescores!$A:$D,MATCH(1,(Linescores!$A:$A=Schedule!$A2195)*(Schedule!D2195=Linescores!$C:$C),0),4)</f>
        <v>0</v>
      </c>
      <c r="G2195" cm="1">
        <f t="array" ref="G2195">INDEX(Linescores!$A:$D,MATCH(1,(Linescores!$A:$A=Schedule!$A2195)*(Schedule!E2195=Linescores!$C:$C),0),4)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INDEX(Linescores!$A:$D,MATCH(1,(Linescores!$A:$A=Schedule!$A2196)*(Schedule!D2196=Linescores!$C:$C),0),4)</f>
        <v>0</v>
      </c>
      <c r="G2196" cm="1">
        <f t="array" ref="G2196">INDEX(Linescores!$A:$D,MATCH(1,(Linescores!$A:$A=Schedule!$A2196)*(Schedule!E2196=Linescores!$C:$C),0),4)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19990917_DET@BOS</v>
      </c>
      <c r="C2197" s="2">
        <v>36420</v>
      </c>
      <c r="D2197" t="s">
        <v>45</v>
      </c>
      <c r="E2197" t="s">
        <v>52</v>
      </c>
      <c r="F2197" cm="1">
        <f t="array" ref="F2197">INDEX(Linescores!$A:$D,MATCH(1,(Linescores!$A:$A=Schedule!$A2197)*(Schedule!D2197=Linescores!$C:$C),0),4)</f>
        <v>0</v>
      </c>
      <c r="G2197" cm="1">
        <f t="array" ref="G2197">INDEX(Linescores!$A:$D,MATCH(1,(Linescores!$A:$A=Schedule!$A2197)*(Schedule!E2197=Linescores!$C:$C),0),4)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19990917_KCR@OAK</v>
      </c>
      <c r="C2198" s="2">
        <v>36420</v>
      </c>
      <c r="D2198" t="s">
        <v>74</v>
      </c>
      <c r="E2198" t="s">
        <v>30</v>
      </c>
      <c r="F2198" cm="1">
        <f t="array" ref="F2198">INDEX(Linescores!$A:$D,MATCH(1,(Linescores!$A:$A=Schedule!$A2198)*(Schedule!D2198=Linescores!$C:$C),0),4)</f>
        <v>0</v>
      </c>
      <c r="G2198" cm="1">
        <f t="array" ref="G2198">INDEX(Linescores!$A:$D,MATCH(1,(Linescores!$A:$A=Schedule!$A2198)*(Schedule!E2198=Linescores!$C:$C),0),4)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19990917_MIN@SEA</v>
      </c>
      <c r="C2199" s="2">
        <v>36420</v>
      </c>
      <c r="D2199" t="s">
        <v>38</v>
      </c>
      <c r="E2199" t="s">
        <v>28</v>
      </c>
      <c r="F2199" cm="1">
        <f t="array" ref="F2199">INDEX(Linescores!$A:$D,MATCH(1,(Linescores!$A:$A=Schedule!$A2199)*(Schedule!D2199=Linescores!$C:$C),0),4)</f>
        <v>0</v>
      </c>
      <c r="G2199" cm="1">
        <f t="array" ref="G2199">INDEX(Linescores!$A:$D,MATCH(1,(Linescores!$A:$A=Schedule!$A2199)*(Schedule!E2199=Linescores!$C:$C),0),4)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19990917_NYY@CLE</v>
      </c>
      <c r="C2200" s="2">
        <v>36420</v>
      </c>
      <c r="D2200" t="s">
        <v>42</v>
      </c>
      <c r="E2200" t="s">
        <v>44</v>
      </c>
      <c r="F2200" cm="1">
        <f t="array" ref="F2200">INDEX(Linescores!$A:$D,MATCH(1,(Linescores!$A:$A=Schedule!$A2200)*(Schedule!D2200=Linescores!$C:$C),0),4)</f>
        <v>0</v>
      </c>
      <c r="G2200" cm="1">
        <f t="array" ref="G2200">INDEX(Linescores!$A:$D,MATCH(1,(Linescores!$A:$A=Schedule!$A2200)*(Schedule!E2200=Linescores!$C:$C),0),4)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19990917_TBD@TEX</v>
      </c>
      <c r="C2201" s="2">
        <v>36420</v>
      </c>
      <c r="D2201" t="s">
        <v>190</v>
      </c>
      <c r="E2201" t="s">
        <v>29</v>
      </c>
      <c r="F2201" cm="1">
        <f t="array" ref="F2201">INDEX(Linescores!$A:$D,MATCH(1,(Linescores!$A:$A=Schedule!$A2201)*(Schedule!D2201=Linescores!$C:$C),0),4)</f>
        <v>0</v>
      </c>
      <c r="G2201" cm="1">
        <f t="array" ref="G2201">INDEX(Linescores!$A:$D,MATCH(1,(Linescores!$A:$A=Schedule!$A2201)*(Schedule!E2201=Linescores!$C:$C),0),4)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19990917_FLA@ARI</v>
      </c>
      <c r="C2202" s="2">
        <v>36420</v>
      </c>
      <c r="D2202" t="s">
        <v>35</v>
      </c>
      <c r="E2202" t="s">
        <v>50</v>
      </c>
      <c r="F2202" cm="1">
        <f t="array" ref="F2202">INDEX(Linescores!$A:$D,MATCH(1,(Linescores!$A:$A=Schedule!$A2202)*(Schedule!D2202=Linescores!$C:$C),0),4)</f>
        <v>0</v>
      </c>
      <c r="G2202" cm="1">
        <f t="array" ref="G2202">INDEX(Linescores!$A:$D,MATCH(1,(Linescores!$A:$A=Schedule!$A2202)*(Schedule!E2202=Linescores!$C:$C),0),4)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19990917_CIN@PIT</v>
      </c>
      <c r="C2203" s="2">
        <v>36420</v>
      </c>
      <c r="D2203" t="s">
        <v>33</v>
      </c>
      <c r="E2203" t="s">
        <v>32</v>
      </c>
      <c r="F2203" cm="1">
        <f t="array" ref="F2203">INDEX(Linescores!$A:$D,MATCH(1,(Linescores!$A:$A=Schedule!$A2203)*(Schedule!D2203=Linescores!$C:$C),0),4)</f>
        <v>0</v>
      </c>
      <c r="G2203" cm="1">
        <f t="array" ref="G2203">INDEX(Linescores!$A:$D,MATCH(1,(Linescores!$A:$A=Schedule!$A2203)*(Schedule!E2203=Linescores!$C:$C),0),4)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19990917_HOU@STL</v>
      </c>
      <c r="C2204" s="2">
        <v>36420</v>
      </c>
      <c r="D2204" t="s">
        <v>39</v>
      </c>
      <c r="E2204" t="s">
        <v>34</v>
      </c>
      <c r="F2204" cm="1">
        <f t="array" ref="F2204">INDEX(Linescores!$A:$D,MATCH(1,(Linescores!$A:$A=Schedule!$A2204)*(Schedule!D2204=Linescores!$C:$C),0),4)</f>
        <v>0</v>
      </c>
      <c r="G2204" cm="1">
        <f t="array" ref="G2204">INDEX(Linescores!$A:$D,MATCH(1,(Linescores!$A:$A=Schedule!$A2204)*(Schedule!E2204=Linescores!$C:$C),0),4)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19990917_LAD@COL</v>
      </c>
      <c r="C2205" s="2">
        <v>36420</v>
      </c>
      <c r="D2205" t="s">
        <v>112</v>
      </c>
      <c r="E2205" t="s">
        <v>51</v>
      </c>
      <c r="F2205" cm="1">
        <f t="array" ref="F2205">INDEX(Linescores!$A:$D,MATCH(1,(Linescores!$A:$A=Schedule!$A2205)*(Schedule!D2205=Linescores!$C:$C),0),4)</f>
        <v>0</v>
      </c>
      <c r="G2205" cm="1">
        <f t="array" ref="G2205">INDEX(Linescores!$A:$D,MATCH(1,(Linescores!$A:$A=Schedule!$A2205)*(Schedule!E2205=Linescores!$C:$C),0),4)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19990917_MIL@CHC</v>
      </c>
      <c r="C2206" s="2">
        <v>36420</v>
      </c>
      <c r="D2206" t="s">
        <v>53</v>
      </c>
      <c r="E2206" t="s">
        <v>48</v>
      </c>
      <c r="F2206" cm="1">
        <f t="array" ref="F2206">INDEX(Linescores!$A:$D,MATCH(1,(Linescores!$A:$A=Schedule!$A2206)*(Schedule!D2206=Linescores!$C:$C),0),4)</f>
        <v>0</v>
      </c>
      <c r="G2206" cm="1">
        <f t="array" ref="G2206">INDEX(Linescores!$A:$D,MATCH(1,(Linescores!$A:$A=Schedule!$A2206)*(Schedule!E2206=Linescores!$C:$C),0),4)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19990917_MON@ATL</v>
      </c>
      <c r="C2207" s="2">
        <v>36420</v>
      </c>
      <c r="D2207" t="s">
        <v>40</v>
      </c>
      <c r="E2207" t="s">
        <v>36</v>
      </c>
      <c r="F2207" cm="1">
        <f t="array" ref="F2207">INDEX(Linescores!$A:$D,MATCH(1,(Linescores!$A:$A=Schedule!$A2207)*(Schedule!D2207=Linescores!$C:$C),0),4)</f>
        <v>0</v>
      </c>
      <c r="G2207" cm="1">
        <f t="array" ref="G2207">INDEX(Linescores!$A:$D,MATCH(1,(Linescores!$A:$A=Schedule!$A2207)*(Schedule!E2207=Linescores!$C:$C),0),4)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19990917_PHI@NYM</v>
      </c>
      <c r="C2208" s="2">
        <v>36420</v>
      </c>
      <c r="D2208" t="s">
        <v>47</v>
      </c>
      <c r="E2208" t="s">
        <v>49</v>
      </c>
      <c r="F2208" cm="1">
        <f t="array" ref="F2208">INDEX(Linescores!$A:$D,MATCH(1,(Linescores!$A:$A=Schedule!$A2208)*(Schedule!D2208=Linescores!$C:$C),0),4)</f>
        <v>0</v>
      </c>
      <c r="G2208" cm="1">
        <f t="array" ref="G2208">INDEX(Linescores!$A:$D,MATCH(1,(Linescores!$A:$A=Schedule!$A2208)*(Schedule!E2208=Linescores!$C:$C),0),4)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19990917_SFG@SDP</v>
      </c>
      <c r="C2209" s="2">
        <v>36420</v>
      </c>
      <c r="D2209" t="s">
        <v>136</v>
      </c>
      <c r="E2209" t="s">
        <v>246</v>
      </c>
      <c r="F2209" cm="1">
        <f t="array" ref="F2209">INDEX(Linescores!$A:$D,MATCH(1,(Linescores!$A:$A=Schedule!$A2209)*(Schedule!D2209=Linescores!$C:$C),0),4)</f>
        <v>0</v>
      </c>
      <c r="G2209" cm="1">
        <f t="array" ref="G2209">INDEX(Linescores!$A:$D,MATCH(1,(Linescores!$A:$A=Schedule!$A2209)*(Schedule!E2209=Linescores!$C:$C),0),4)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INDEX(Linescores!$A:$D,MATCH(1,(Linescores!$A:$A=Schedule!$A2210)*(Schedule!D2210=Linescores!$C:$C),0),4)</f>
        <v>0</v>
      </c>
      <c r="G2210" cm="1">
        <f t="array" ref="G2210">INDEX(Linescores!$A:$D,MATCH(1,(Linescores!$A:$A=Schedule!$A2210)*(Schedule!E2210=Linescores!$C:$C),0),4)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INDEX(Linescores!$A:$D,MATCH(1,(Linescores!$A:$A=Schedule!$A2211)*(Schedule!D2211=Linescores!$C:$C),0),4)</f>
        <v>0</v>
      </c>
      <c r="G2211" cm="1">
        <f t="array" ref="G2211">INDEX(Linescores!$A:$D,MATCH(1,(Linescores!$A:$A=Schedule!$A2211)*(Schedule!E2211=Linescores!$C:$C),0),4)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19990918_DET@BOS</v>
      </c>
      <c r="C2212" s="2">
        <v>36421</v>
      </c>
      <c r="D2212" t="s">
        <v>45</v>
      </c>
      <c r="E2212" t="s">
        <v>52</v>
      </c>
      <c r="F2212" cm="1">
        <f t="array" ref="F2212">INDEX(Linescores!$A:$D,MATCH(1,(Linescores!$A:$A=Schedule!$A2212)*(Schedule!D2212=Linescores!$C:$C),0),4)</f>
        <v>0</v>
      </c>
      <c r="G2212" cm="1">
        <f t="array" ref="G2212">INDEX(Linescores!$A:$D,MATCH(1,(Linescores!$A:$A=Schedule!$A2212)*(Schedule!E2212=Linescores!$C:$C),0),4)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19990918_KCR@OAK</v>
      </c>
      <c r="C2213" s="2">
        <v>36421</v>
      </c>
      <c r="D2213" t="s">
        <v>74</v>
      </c>
      <c r="E2213" t="s">
        <v>30</v>
      </c>
      <c r="F2213" cm="1">
        <f t="array" ref="F2213">INDEX(Linescores!$A:$D,MATCH(1,(Linescores!$A:$A=Schedule!$A2213)*(Schedule!D2213=Linescores!$C:$C),0),4)</f>
        <v>0</v>
      </c>
      <c r="G2213" cm="1">
        <f t="array" ref="G2213">INDEX(Linescores!$A:$D,MATCH(1,(Linescores!$A:$A=Schedule!$A2213)*(Schedule!E2213=Linescores!$C:$C),0),4)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19990918_MIN@SEA</v>
      </c>
      <c r="C2214" s="2">
        <v>36421</v>
      </c>
      <c r="D2214" t="s">
        <v>38</v>
      </c>
      <c r="E2214" t="s">
        <v>28</v>
      </c>
      <c r="F2214" cm="1">
        <f t="array" ref="F2214">INDEX(Linescores!$A:$D,MATCH(1,(Linescores!$A:$A=Schedule!$A2214)*(Schedule!D2214=Linescores!$C:$C),0),4)</f>
        <v>0</v>
      </c>
      <c r="G2214" cm="1">
        <f t="array" ref="G2214">INDEX(Linescores!$A:$D,MATCH(1,(Linescores!$A:$A=Schedule!$A2214)*(Schedule!E2214=Linescores!$C:$C),0),4)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19990918_NYY@CLE</v>
      </c>
      <c r="C2215" s="2">
        <v>36421</v>
      </c>
      <c r="D2215" t="s">
        <v>42</v>
      </c>
      <c r="E2215" t="s">
        <v>44</v>
      </c>
      <c r="F2215" cm="1">
        <f t="array" ref="F2215">INDEX(Linescores!$A:$D,MATCH(1,(Linescores!$A:$A=Schedule!$A2215)*(Schedule!D2215=Linescores!$C:$C),0),4)</f>
        <v>0</v>
      </c>
      <c r="G2215" cm="1">
        <f t="array" ref="G2215">INDEX(Linescores!$A:$D,MATCH(1,(Linescores!$A:$A=Schedule!$A2215)*(Schedule!E2215=Linescores!$C:$C),0),4)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19990918_TBD@TEX</v>
      </c>
      <c r="C2216" s="2">
        <v>36421</v>
      </c>
      <c r="D2216" t="s">
        <v>190</v>
      </c>
      <c r="E2216" t="s">
        <v>29</v>
      </c>
      <c r="F2216" cm="1">
        <f t="array" ref="F2216">INDEX(Linescores!$A:$D,MATCH(1,(Linescores!$A:$A=Schedule!$A2216)*(Schedule!D2216=Linescores!$C:$C),0),4)</f>
        <v>0</v>
      </c>
      <c r="G2216" cm="1">
        <f t="array" ref="G2216">INDEX(Linescores!$A:$D,MATCH(1,(Linescores!$A:$A=Schedule!$A2216)*(Schedule!E2216=Linescores!$C:$C),0),4)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19990918_FLA@ARI</v>
      </c>
      <c r="C2217" s="2">
        <v>36421</v>
      </c>
      <c r="D2217" t="s">
        <v>35</v>
      </c>
      <c r="E2217" t="s">
        <v>50</v>
      </c>
      <c r="F2217" cm="1">
        <f t="array" ref="F2217">INDEX(Linescores!$A:$D,MATCH(1,(Linescores!$A:$A=Schedule!$A2217)*(Schedule!D2217=Linescores!$C:$C),0),4)</f>
        <v>0</v>
      </c>
      <c r="G2217" cm="1">
        <f t="array" ref="G2217">INDEX(Linescores!$A:$D,MATCH(1,(Linescores!$A:$A=Schedule!$A2217)*(Schedule!E2217=Linescores!$C:$C),0),4)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19990918_CIN@PIT</v>
      </c>
      <c r="C2218" s="2">
        <v>36421</v>
      </c>
      <c r="D2218" t="s">
        <v>33</v>
      </c>
      <c r="E2218" t="s">
        <v>32</v>
      </c>
      <c r="F2218" cm="1">
        <f t="array" ref="F2218">INDEX(Linescores!$A:$D,MATCH(1,(Linescores!$A:$A=Schedule!$A2218)*(Schedule!D2218=Linescores!$C:$C),0),4)</f>
        <v>0</v>
      </c>
      <c r="G2218" cm="1">
        <f t="array" ref="G2218">INDEX(Linescores!$A:$D,MATCH(1,(Linescores!$A:$A=Schedule!$A2218)*(Schedule!E2218=Linescores!$C:$C),0),4)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19990918_HOU@STL</v>
      </c>
      <c r="C2219" s="2">
        <v>36421</v>
      </c>
      <c r="D2219" t="s">
        <v>39</v>
      </c>
      <c r="E2219" t="s">
        <v>34</v>
      </c>
      <c r="F2219" cm="1">
        <f t="array" ref="F2219">INDEX(Linescores!$A:$D,MATCH(1,(Linescores!$A:$A=Schedule!$A2219)*(Schedule!D2219=Linescores!$C:$C),0),4)</f>
        <v>0</v>
      </c>
      <c r="G2219" cm="1">
        <f t="array" ref="G2219">INDEX(Linescores!$A:$D,MATCH(1,(Linescores!$A:$A=Schedule!$A2219)*(Schedule!E2219=Linescores!$C:$C),0),4)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19990918_LAD@COL</v>
      </c>
      <c r="C2220" s="2">
        <v>36421</v>
      </c>
      <c r="D2220" t="s">
        <v>112</v>
      </c>
      <c r="E2220" t="s">
        <v>51</v>
      </c>
      <c r="F2220" cm="1">
        <f t="array" ref="F2220">INDEX(Linescores!$A:$D,MATCH(1,(Linescores!$A:$A=Schedule!$A2220)*(Schedule!D2220=Linescores!$C:$C),0),4)</f>
        <v>0</v>
      </c>
      <c r="G2220" cm="1">
        <f t="array" ref="G2220">INDEX(Linescores!$A:$D,MATCH(1,(Linescores!$A:$A=Schedule!$A2220)*(Schedule!E2220=Linescores!$C:$C),0),4)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19990918_MIL@CHC</v>
      </c>
      <c r="C2221" s="2">
        <v>36421</v>
      </c>
      <c r="D2221" t="s">
        <v>53</v>
      </c>
      <c r="E2221" t="s">
        <v>48</v>
      </c>
      <c r="F2221" cm="1">
        <f t="array" ref="F2221">INDEX(Linescores!$A:$D,MATCH(1,(Linescores!$A:$A=Schedule!$A2221)*(Schedule!D2221=Linescores!$C:$C),0),4)</f>
        <v>0</v>
      </c>
      <c r="G2221" cm="1">
        <f t="array" ref="G2221">INDEX(Linescores!$A:$D,MATCH(1,(Linescores!$A:$A=Schedule!$A2221)*(Schedule!E2221=Linescores!$C:$C),0),4)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19990918_MON@ATL</v>
      </c>
      <c r="C2222" s="2">
        <v>36421</v>
      </c>
      <c r="D2222" t="s">
        <v>40</v>
      </c>
      <c r="E2222" t="s">
        <v>36</v>
      </c>
      <c r="F2222" cm="1">
        <f t="array" ref="F2222">INDEX(Linescores!$A:$D,MATCH(1,(Linescores!$A:$A=Schedule!$A2222)*(Schedule!D2222=Linescores!$C:$C),0),4)</f>
        <v>0</v>
      </c>
      <c r="G2222" cm="1">
        <f t="array" ref="G2222">INDEX(Linescores!$A:$D,MATCH(1,(Linescores!$A:$A=Schedule!$A2222)*(Schedule!E2222=Linescores!$C:$C),0),4)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19990918_PHI@NYM</v>
      </c>
      <c r="C2223" s="2">
        <v>36421</v>
      </c>
      <c r="D2223" t="s">
        <v>47</v>
      </c>
      <c r="E2223" t="s">
        <v>49</v>
      </c>
      <c r="F2223" cm="1">
        <f t="array" ref="F2223">INDEX(Linescores!$A:$D,MATCH(1,(Linescores!$A:$A=Schedule!$A2223)*(Schedule!D2223=Linescores!$C:$C),0),4)</f>
        <v>0</v>
      </c>
      <c r="G2223" cm="1">
        <f t="array" ref="G2223">INDEX(Linescores!$A:$D,MATCH(1,(Linescores!$A:$A=Schedule!$A2223)*(Schedule!E2223=Linescores!$C:$C),0),4)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19990918_SFG@SDP</v>
      </c>
      <c r="C2224" s="2">
        <v>36421</v>
      </c>
      <c r="D2224" t="s">
        <v>136</v>
      </c>
      <c r="E2224" t="s">
        <v>246</v>
      </c>
      <c r="F2224" cm="1">
        <f t="array" ref="F2224">INDEX(Linescores!$A:$D,MATCH(1,(Linescores!$A:$A=Schedule!$A2224)*(Schedule!D2224=Linescores!$C:$C),0),4)</f>
        <v>0</v>
      </c>
      <c r="G2224" cm="1">
        <f t="array" ref="G2224">INDEX(Linescores!$A:$D,MATCH(1,(Linescores!$A:$A=Schedule!$A2224)*(Schedule!E2224=Linescores!$C:$C),0),4)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INDEX(Linescores!$A:$D,MATCH(1,(Linescores!$A:$A=Schedule!$A2225)*(Schedule!D2225=Linescores!$C:$C),0),4)</f>
        <v>0</v>
      </c>
      <c r="G2225" cm="1">
        <f t="array" ref="G2225">INDEX(Linescores!$A:$D,MATCH(1,(Linescores!$A:$A=Schedule!$A2225)*(Schedule!E2225=Linescores!$C:$C),0),4)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INDEX(Linescores!$A:$D,MATCH(1,(Linescores!$A:$A=Schedule!$A2226)*(Schedule!D2226=Linescores!$C:$C),0),4)</f>
        <v>0</v>
      </c>
      <c r="G2226" cm="1">
        <f t="array" ref="G2226">INDEX(Linescores!$A:$D,MATCH(1,(Linescores!$A:$A=Schedule!$A2226)*(Schedule!E2226=Linescores!$C:$C),0),4)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19990919_DET@BOS</v>
      </c>
      <c r="C2227" s="2">
        <v>36422</v>
      </c>
      <c r="D2227" t="s">
        <v>45</v>
      </c>
      <c r="E2227" t="s">
        <v>52</v>
      </c>
      <c r="F2227" cm="1">
        <f t="array" ref="F2227">INDEX(Linescores!$A:$D,MATCH(1,(Linescores!$A:$A=Schedule!$A2227)*(Schedule!D2227=Linescores!$C:$C),0),4)</f>
        <v>0</v>
      </c>
      <c r="G2227" cm="1">
        <f t="array" ref="G2227">INDEX(Linescores!$A:$D,MATCH(1,(Linescores!$A:$A=Schedule!$A2227)*(Schedule!E2227=Linescores!$C:$C),0),4)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19990919_KCR@OAK</v>
      </c>
      <c r="C2228" s="2">
        <v>36422</v>
      </c>
      <c r="D2228" t="s">
        <v>74</v>
      </c>
      <c r="E2228" t="s">
        <v>30</v>
      </c>
      <c r="F2228" cm="1">
        <f t="array" ref="F2228">INDEX(Linescores!$A:$D,MATCH(1,(Linescores!$A:$A=Schedule!$A2228)*(Schedule!D2228=Linescores!$C:$C),0),4)</f>
        <v>0</v>
      </c>
      <c r="G2228" cm="1">
        <f t="array" ref="G2228">INDEX(Linescores!$A:$D,MATCH(1,(Linescores!$A:$A=Schedule!$A2228)*(Schedule!E2228=Linescores!$C:$C),0),4)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19990919_MIN@SEA</v>
      </c>
      <c r="C2229" s="2">
        <v>36422</v>
      </c>
      <c r="D2229" t="s">
        <v>38</v>
      </c>
      <c r="E2229" t="s">
        <v>28</v>
      </c>
      <c r="F2229" cm="1">
        <f t="array" ref="F2229">INDEX(Linescores!$A:$D,MATCH(1,(Linescores!$A:$A=Schedule!$A2229)*(Schedule!D2229=Linescores!$C:$C),0),4)</f>
        <v>0</v>
      </c>
      <c r="G2229" cm="1">
        <f t="array" ref="G2229">INDEX(Linescores!$A:$D,MATCH(1,(Linescores!$A:$A=Schedule!$A2229)*(Schedule!E2229=Linescores!$C:$C),0),4)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19990919_NYY@CLE</v>
      </c>
      <c r="C2230" s="2">
        <v>36422</v>
      </c>
      <c r="D2230" t="s">
        <v>42</v>
      </c>
      <c r="E2230" t="s">
        <v>44</v>
      </c>
      <c r="F2230" cm="1">
        <f t="array" ref="F2230">INDEX(Linescores!$A:$D,MATCH(1,(Linescores!$A:$A=Schedule!$A2230)*(Schedule!D2230=Linescores!$C:$C),0),4)</f>
        <v>0</v>
      </c>
      <c r="G2230" cm="1">
        <f t="array" ref="G2230">INDEX(Linescores!$A:$D,MATCH(1,(Linescores!$A:$A=Schedule!$A2230)*(Schedule!E2230=Linescores!$C:$C),0),4)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19990919_TBD@TEX</v>
      </c>
      <c r="C2231" s="2">
        <v>36422</v>
      </c>
      <c r="D2231" t="s">
        <v>190</v>
      </c>
      <c r="E2231" t="s">
        <v>29</v>
      </c>
      <c r="F2231" cm="1">
        <f t="array" ref="F2231">INDEX(Linescores!$A:$D,MATCH(1,(Linescores!$A:$A=Schedule!$A2231)*(Schedule!D2231=Linescores!$C:$C),0),4)</f>
        <v>0</v>
      </c>
      <c r="G2231" cm="1">
        <f t="array" ref="G2231">INDEX(Linescores!$A:$D,MATCH(1,(Linescores!$A:$A=Schedule!$A2231)*(Schedule!E2231=Linescores!$C:$C),0),4)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19990919_FLA@ARI</v>
      </c>
      <c r="C2232" s="2">
        <v>36422</v>
      </c>
      <c r="D2232" t="s">
        <v>35</v>
      </c>
      <c r="E2232" t="s">
        <v>50</v>
      </c>
      <c r="F2232" cm="1">
        <f t="array" ref="F2232">INDEX(Linescores!$A:$D,MATCH(1,(Linescores!$A:$A=Schedule!$A2232)*(Schedule!D2232=Linescores!$C:$C),0),4)</f>
        <v>0</v>
      </c>
      <c r="G2232" cm="1">
        <f t="array" ref="G2232">INDEX(Linescores!$A:$D,MATCH(1,(Linescores!$A:$A=Schedule!$A2232)*(Schedule!E2232=Linescores!$C:$C),0),4)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19990919_CIN@PIT</v>
      </c>
      <c r="C2233" s="2">
        <v>36422</v>
      </c>
      <c r="D2233" t="s">
        <v>33</v>
      </c>
      <c r="E2233" t="s">
        <v>32</v>
      </c>
      <c r="F2233" cm="1">
        <f t="array" ref="F2233">INDEX(Linescores!$A:$D,MATCH(1,(Linescores!$A:$A=Schedule!$A2233)*(Schedule!D2233=Linescores!$C:$C),0),4)</f>
        <v>0</v>
      </c>
      <c r="G2233" cm="1">
        <f t="array" ref="G2233">INDEX(Linescores!$A:$D,MATCH(1,(Linescores!$A:$A=Schedule!$A2233)*(Schedule!E2233=Linescores!$C:$C),0),4)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19990919_HOU@STL</v>
      </c>
      <c r="C2234" s="2">
        <v>36422</v>
      </c>
      <c r="D2234" t="s">
        <v>39</v>
      </c>
      <c r="E2234" t="s">
        <v>34</v>
      </c>
      <c r="F2234" cm="1">
        <f t="array" ref="F2234">INDEX(Linescores!$A:$D,MATCH(1,(Linescores!$A:$A=Schedule!$A2234)*(Schedule!D2234=Linescores!$C:$C),0),4)</f>
        <v>0</v>
      </c>
      <c r="G2234" cm="1">
        <f t="array" ref="G2234">INDEX(Linescores!$A:$D,MATCH(1,(Linescores!$A:$A=Schedule!$A2234)*(Schedule!E2234=Linescores!$C:$C),0),4)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19990919_LAD@COL</v>
      </c>
      <c r="C2235" s="2">
        <v>36422</v>
      </c>
      <c r="D2235" t="s">
        <v>112</v>
      </c>
      <c r="E2235" t="s">
        <v>51</v>
      </c>
      <c r="F2235" cm="1">
        <f t="array" ref="F2235">INDEX(Linescores!$A:$D,MATCH(1,(Linescores!$A:$A=Schedule!$A2235)*(Schedule!D2235=Linescores!$C:$C),0),4)</f>
        <v>0</v>
      </c>
      <c r="G2235" cm="1">
        <f t="array" ref="G2235">INDEX(Linescores!$A:$D,MATCH(1,(Linescores!$A:$A=Schedule!$A2235)*(Schedule!E2235=Linescores!$C:$C),0),4)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19990919_MIL@CHC</v>
      </c>
      <c r="C2236" s="2">
        <v>36422</v>
      </c>
      <c r="D2236" t="s">
        <v>53</v>
      </c>
      <c r="E2236" t="s">
        <v>48</v>
      </c>
      <c r="F2236" cm="1">
        <f t="array" ref="F2236">INDEX(Linescores!$A:$D,MATCH(1,(Linescores!$A:$A=Schedule!$A2236)*(Schedule!D2236=Linescores!$C:$C),0),4)</f>
        <v>0</v>
      </c>
      <c r="G2236" cm="1">
        <f t="array" ref="G2236">INDEX(Linescores!$A:$D,MATCH(1,(Linescores!$A:$A=Schedule!$A2236)*(Schedule!E2236=Linescores!$C:$C),0),4)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19990919_MON@ATL</v>
      </c>
      <c r="C2237" s="2">
        <v>36422</v>
      </c>
      <c r="D2237" t="s">
        <v>40</v>
      </c>
      <c r="E2237" t="s">
        <v>36</v>
      </c>
      <c r="F2237" cm="1">
        <f t="array" ref="F2237">INDEX(Linescores!$A:$D,MATCH(1,(Linescores!$A:$A=Schedule!$A2237)*(Schedule!D2237=Linescores!$C:$C),0),4)</f>
        <v>0</v>
      </c>
      <c r="G2237" cm="1">
        <f t="array" ref="G2237">INDEX(Linescores!$A:$D,MATCH(1,(Linescores!$A:$A=Schedule!$A2237)*(Schedule!E2237=Linescores!$C:$C),0),4)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19990919_PHI@NYM</v>
      </c>
      <c r="C2238" s="2">
        <v>36422</v>
      </c>
      <c r="D2238" t="s">
        <v>47</v>
      </c>
      <c r="E2238" t="s">
        <v>49</v>
      </c>
      <c r="F2238" cm="1">
        <f t="array" ref="F2238">INDEX(Linescores!$A:$D,MATCH(1,(Linescores!$A:$A=Schedule!$A2238)*(Schedule!D2238=Linescores!$C:$C),0),4)</f>
        <v>0</v>
      </c>
      <c r="G2238" cm="1">
        <f t="array" ref="G2238">INDEX(Linescores!$A:$D,MATCH(1,(Linescores!$A:$A=Schedule!$A2238)*(Schedule!E2238=Linescores!$C:$C),0),4)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19990919_SFG@SDP</v>
      </c>
      <c r="C2239" s="2">
        <v>36422</v>
      </c>
      <c r="D2239" t="s">
        <v>136</v>
      </c>
      <c r="E2239" t="s">
        <v>246</v>
      </c>
      <c r="F2239" cm="1">
        <f t="array" ref="F2239">INDEX(Linescores!$A:$D,MATCH(1,(Linescores!$A:$A=Schedule!$A2239)*(Schedule!D2239=Linescores!$C:$C),0),4)</f>
        <v>0</v>
      </c>
      <c r="G2239" cm="1">
        <f t="array" ref="G2239">INDEX(Linescores!$A:$D,MATCH(1,(Linescores!$A:$A=Schedule!$A2239)*(Schedule!E2239=Linescores!$C:$C),0),4)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19990920_KCR@SEA</v>
      </c>
      <c r="C2240" s="2">
        <v>36423</v>
      </c>
      <c r="D2240" t="s">
        <v>74</v>
      </c>
      <c r="E2240" t="s">
        <v>28</v>
      </c>
      <c r="F2240" cm="1">
        <f t="array" ref="F2240">INDEX(Linescores!$A:$D,MATCH(1,(Linescores!$A:$A=Schedule!$A2240)*(Schedule!D2240=Linescores!$C:$C),0),4)</f>
        <v>0</v>
      </c>
      <c r="G2240" cm="1">
        <f t="array" ref="G2240">INDEX(Linescores!$A:$D,MATCH(1,(Linescores!$A:$A=Schedule!$A2240)*(Schedule!E2240=Linescores!$C:$C),0),4)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19990920_MIN@OAK</v>
      </c>
      <c r="C2241" s="2">
        <v>36423</v>
      </c>
      <c r="D2241" t="s">
        <v>38</v>
      </c>
      <c r="E2241" t="s">
        <v>30</v>
      </c>
      <c r="F2241" cm="1">
        <f t="array" ref="F2241">INDEX(Linescores!$A:$D,MATCH(1,(Linescores!$A:$A=Schedule!$A2241)*(Schedule!D2241=Linescores!$C:$C),0),4)</f>
        <v>0</v>
      </c>
      <c r="G2241" cm="1">
        <f t="array" ref="G2241">INDEX(Linescores!$A:$D,MATCH(1,(Linescores!$A:$A=Schedule!$A2241)*(Schedule!E2241=Linescores!$C:$C),0),4)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19990920_TBD@ANA</v>
      </c>
      <c r="C2242" s="2">
        <v>36423</v>
      </c>
      <c r="D2242" t="s">
        <v>190</v>
      </c>
      <c r="E2242" t="s">
        <v>37</v>
      </c>
      <c r="F2242" cm="1">
        <f t="array" ref="F2242">INDEX(Linescores!$A:$D,MATCH(1,(Linescores!$A:$A=Schedule!$A2242)*(Schedule!D2242=Linescores!$C:$C),0),4)</f>
        <v>0</v>
      </c>
      <c r="G2242" cm="1">
        <f t="array" ref="G2242">INDEX(Linescores!$A:$D,MATCH(1,(Linescores!$A:$A=Schedule!$A2242)*(Schedule!E2242=Linescores!$C:$C),0),4)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19990920_CLE@DET</v>
      </c>
      <c r="C2243" s="2">
        <v>36423</v>
      </c>
      <c r="D2243" t="s">
        <v>44</v>
      </c>
      <c r="E2243" t="s">
        <v>45</v>
      </c>
      <c r="F2243" cm="1">
        <f t="array" ref="F2243">INDEX(Linescores!$A:$D,MATCH(1,(Linescores!$A:$A=Schedule!$A2243)*(Schedule!D2243=Linescores!$C:$C),0),4)</f>
        <v>0</v>
      </c>
      <c r="G2243" cm="1">
        <f t="array" ref="G2243">INDEX(Linescores!$A:$D,MATCH(1,(Linescores!$A:$A=Schedule!$A2243)*(Schedule!E2243=Linescores!$C:$C),0),4)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19990920_CIN@SDP</v>
      </c>
      <c r="C2244" s="2">
        <v>36423</v>
      </c>
      <c r="D2244" t="s">
        <v>33</v>
      </c>
      <c r="E2244" t="s">
        <v>246</v>
      </c>
      <c r="F2244" cm="1">
        <f t="array" ref="F2244">INDEX(Linescores!$A:$D,MATCH(1,(Linescores!$A:$A=Schedule!$A2244)*(Schedule!D2244=Linescores!$C:$C),0),4)</f>
        <v>0</v>
      </c>
      <c r="G2244" cm="1">
        <f t="array" ref="G2244">INDEX(Linescores!$A:$D,MATCH(1,(Linescores!$A:$A=Schedule!$A2244)*(Schedule!E2244=Linescores!$C:$C),0),4)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19990920_PHI@MIL</v>
      </c>
      <c r="C2245" s="2">
        <v>36423</v>
      </c>
      <c r="D2245" t="s">
        <v>47</v>
      </c>
      <c r="E2245" t="s">
        <v>53</v>
      </c>
      <c r="F2245" cm="1">
        <f t="array" ref="F2245">INDEX(Linescores!$A:$D,MATCH(1,(Linescores!$A:$A=Schedule!$A2245)*(Schedule!D2245=Linescores!$C:$C),0),4)</f>
        <v>0</v>
      </c>
      <c r="G2245" cm="1">
        <f t="array" ref="G2245">INDEX(Linescores!$A:$D,MATCH(1,(Linescores!$A:$A=Schedule!$A2245)*(Schedule!E2245=Linescores!$C:$C),0),4)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19990920_ARI@COL</v>
      </c>
      <c r="C2246" s="2">
        <v>36423</v>
      </c>
      <c r="D2246" t="s">
        <v>50</v>
      </c>
      <c r="E2246" t="s">
        <v>51</v>
      </c>
      <c r="F2246" cm="1">
        <f t="array" ref="F2246">INDEX(Linescores!$A:$D,MATCH(1,(Linescores!$A:$A=Schedule!$A2246)*(Schedule!D2246=Linescores!$C:$C),0),4)</f>
        <v>0</v>
      </c>
      <c r="G2246" cm="1">
        <f t="array" ref="G2246">INDEX(Linescores!$A:$D,MATCH(1,(Linescores!$A:$A=Schedule!$A2246)*(Schedule!E2246=Linescores!$C:$C),0),4)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19990920_HOU@PIT</v>
      </c>
      <c r="C2247" s="2">
        <v>36423</v>
      </c>
      <c r="D2247" t="s">
        <v>39</v>
      </c>
      <c r="E2247" t="s">
        <v>32</v>
      </c>
      <c r="F2247" cm="1">
        <f t="array" ref="F2247">INDEX(Linescores!$A:$D,MATCH(1,(Linescores!$A:$A=Schedule!$A2247)*(Schedule!D2247=Linescores!$C:$C),0),4)</f>
        <v>0</v>
      </c>
      <c r="G2247" cm="1">
        <f t="array" ref="G2247">INDEX(Linescores!$A:$D,MATCH(1,(Linescores!$A:$A=Schedule!$A2247)*(Schedule!E2247=Linescores!$C:$C),0),4)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19990920_SFG@LAD</v>
      </c>
      <c r="C2248" s="2">
        <v>36423</v>
      </c>
      <c r="D2248" t="s">
        <v>136</v>
      </c>
      <c r="E2248" t="s">
        <v>112</v>
      </c>
      <c r="F2248" cm="1">
        <f t="array" ref="F2248">INDEX(Linescores!$A:$D,MATCH(1,(Linescores!$A:$A=Schedule!$A2248)*(Schedule!D2248=Linescores!$C:$C),0),4)</f>
        <v>0</v>
      </c>
      <c r="G2248" cm="1">
        <f t="array" ref="G2248">INDEX(Linescores!$A:$D,MATCH(1,(Linescores!$A:$A=Schedule!$A2248)*(Schedule!E2248=Linescores!$C:$C),0),4)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19990920_STL@CHC</v>
      </c>
      <c r="C2249" s="2">
        <v>36423</v>
      </c>
      <c r="D2249" t="s">
        <v>34</v>
      </c>
      <c r="E2249" t="s">
        <v>48</v>
      </c>
      <c r="F2249" cm="1">
        <f t="array" ref="F2249">INDEX(Linescores!$A:$D,MATCH(1,(Linescores!$A:$A=Schedule!$A2249)*(Schedule!D2249=Linescores!$C:$C),0),4)</f>
        <v>0</v>
      </c>
      <c r="G2249" cm="1">
        <f t="array" ref="G2249">INDEX(Linescores!$A:$D,MATCH(1,(Linescores!$A:$A=Schedule!$A2249)*(Schedule!E2249=Linescores!$C:$C),0),4)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19990921_BAL@TEX</v>
      </c>
      <c r="C2250" s="2">
        <v>36424</v>
      </c>
      <c r="D2250" t="s">
        <v>31</v>
      </c>
      <c r="E2250" t="s">
        <v>29</v>
      </c>
      <c r="F2250" cm="1">
        <f t="array" ref="F2250">INDEX(Linescores!$A:$D,MATCH(1,(Linescores!$A:$A=Schedule!$A2250)*(Schedule!D2250=Linescores!$C:$C),0),4)</f>
        <v>0</v>
      </c>
      <c r="G2250" cm="1">
        <f t="array" ref="G2250">INDEX(Linescores!$A:$D,MATCH(1,(Linescores!$A:$A=Schedule!$A2250)*(Schedule!E2250=Linescores!$C:$C),0),4)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19990921_CHW@NYY</v>
      </c>
      <c r="C2251" s="2">
        <v>36424</v>
      </c>
      <c r="D2251" t="s">
        <v>43</v>
      </c>
      <c r="E2251" t="s">
        <v>42</v>
      </c>
      <c r="F2251" cm="1">
        <f t="array" ref="F2251">INDEX(Linescores!$A:$D,MATCH(1,(Linescores!$A:$A=Schedule!$A2251)*(Schedule!D2251=Linescores!$C:$C),0),4)</f>
        <v>0</v>
      </c>
      <c r="G2251" cm="1">
        <f t="array" ref="G2251">INDEX(Linescores!$A:$D,MATCH(1,(Linescores!$A:$A=Schedule!$A2251)*(Schedule!E2251=Linescores!$C:$C),0),4)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19990921_KCR@SEA</v>
      </c>
      <c r="C2252" s="2">
        <v>36424</v>
      </c>
      <c r="D2252" t="s">
        <v>74</v>
      </c>
      <c r="E2252" t="s">
        <v>28</v>
      </c>
      <c r="F2252" cm="1">
        <f t="array" ref="F2252">INDEX(Linescores!$A:$D,MATCH(1,(Linescores!$A:$A=Schedule!$A2252)*(Schedule!D2252=Linescores!$C:$C),0),4)</f>
        <v>0</v>
      </c>
      <c r="G2252" cm="1">
        <f t="array" ref="G2252">INDEX(Linescores!$A:$D,MATCH(1,(Linescores!$A:$A=Schedule!$A2252)*(Schedule!E2252=Linescores!$C:$C),0),4)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19990921_MIN@OAK</v>
      </c>
      <c r="C2253" s="2">
        <v>36424</v>
      </c>
      <c r="D2253" t="s">
        <v>38</v>
      </c>
      <c r="E2253" t="s">
        <v>30</v>
      </c>
      <c r="F2253" cm="1">
        <f t="array" ref="F2253">INDEX(Linescores!$A:$D,MATCH(1,(Linescores!$A:$A=Schedule!$A2253)*(Schedule!D2253=Linescores!$C:$C),0),4)</f>
        <v>0</v>
      </c>
      <c r="G2253" cm="1">
        <f t="array" ref="G2253">INDEX(Linescores!$A:$D,MATCH(1,(Linescores!$A:$A=Schedule!$A2253)*(Schedule!E2253=Linescores!$C:$C),0),4)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19990921_TBD@ANA</v>
      </c>
      <c r="C2254" s="2">
        <v>36424</v>
      </c>
      <c r="D2254" t="s">
        <v>190</v>
      </c>
      <c r="E2254" t="s">
        <v>37</v>
      </c>
      <c r="F2254" cm="1">
        <f t="array" ref="F2254">INDEX(Linescores!$A:$D,MATCH(1,(Linescores!$A:$A=Schedule!$A2254)*(Schedule!D2254=Linescores!$C:$C),0),4)</f>
        <v>0</v>
      </c>
      <c r="G2254" cm="1">
        <f t="array" ref="G2254">INDEX(Linescores!$A:$D,MATCH(1,(Linescores!$A:$A=Schedule!$A2254)*(Schedule!E2254=Linescores!$C:$C),0),4)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19990921_CLE@DET</v>
      </c>
      <c r="C2255" s="2">
        <v>36424</v>
      </c>
      <c r="D2255" t="s">
        <v>44</v>
      </c>
      <c r="E2255" t="s">
        <v>45</v>
      </c>
      <c r="F2255" cm="1">
        <f t="array" ref="F2255">INDEX(Linescores!$A:$D,MATCH(1,(Linescores!$A:$A=Schedule!$A2255)*(Schedule!D2255=Linescores!$C:$C),0),4)</f>
        <v>0</v>
      </c>
      <c r="G2255" cm="1">
        <f t="array" ref="G2255">INDEX(Linescores!$A:$D,MATCH(1,(Linescores!$A:$A=Schedule!$A2255)*(Schedule!E2255=Linescores!$C:$C),0),4)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19990921_TOR@BOS</v>
      </c>
      <c r="C2256" s="2">
        <v>36424</v>
      </c>
      <c r="D2256" t="s">
        <v>46</v>
      </c>
      <c r="E2256" t="s">
        <v>52</v>
      </c>
      <c r="F2256" cm="1">
        <f t="array" ref="F2256">INDEX(Linescores!$A:$D,MATCH(1,(Linescores!$A:$A=Schedule!$A2256)*(Schedule!D2256=Linescores!$C:$C),0),4)</f>
        <v>0</v>
      </c>
      <c r="G2256" cm="1">
        <f t="array" ref="G2256">INDEX(Linescores!$A:$D,MATCH(1,(Linescores!$A:$A=Schedule!$A2256)*(Schedule!E2256=Linescores!$C:$C),0),4)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19990921_CIN@SDP</v>
      </c>
      <c r="C2257" s="2">
        <v>36424</v>
      </c>
      <c r="D2257" t="s">
        <v>33</v>
      </c>
      <c r="E2257" t="s">
        <v>246</v>
      </c>
      <c r="F2257" cm="1">
        <f t="array" ref="F2257">INDEX(Linescores!$A:$D,MATCH(1,(Linescores!$A:$A=Schedule!$A2257)*(Schedule!D2257=Linescores!$C:$C),0),4)</f>
        <v>0</v>
      </c>
      <c r="G2257" cm="1">
        <f t="array" ref="G2257">INDEX(Linescores!$A:$D,MATCH(1,(Linescores!$A:$A=Schedule!$A2257)*(Schedule!E2257=Linescores!$C:$C),0),4)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19990921_PHI@MIL</v>
      </c>
      <c r="C2258" s="2">
        <v>36424</v>
      </c>
      <c r="D2258" t="s">
        <v>47</v>
      </c>
      <c r="E2258" t="s">
        <v>53</v>
      </c>
      <c r="F2258" cm="1">
        <f t="array" ref="F2258">INDEX(Linescores!$A:$D,MATCH(1,(Linescores!$A:$A=Schedule!$A2258)*(Schedule!D2258=Linescores!$C:$C),0),4)</f>
        <v>0</v>
      </c>
      <c r="G2258" cm="1">
        <f t="array" ref="G2258">INDEX(Linescores!$A:$D,MATCH(1,(Linescores!$A:$A=Schedule!$A2258)*(Schedule!E2258=Linescores!$C:$C),0),4)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19990921_ARI@COL</v>
      </c>
      <c r="C2259" s="2">
        <v>36424</v>
      </c>
      <c r="D2259" t="s">
        <v>50</v>
      </c>
      <c r="E2259" t="s">
        <v>51</v>
      </c>
      <c r="F2259" cm="1">
        <f t="array" ref="F2259">INDEX(Linescores!$A:$D,MATCH(1,(Linescores!$A:$A=Schedule!$A2259)*(Schedule!D2259=Linescores!$C:$C),0),4)</f>
        <v>0</v>
      </c>
      <c r="G2259" cm="1">
        <f t="array" ref="G2259">INDEX(Linescores!$A:$D,MATCH(1,(Linescores!$A:$A=Schedule!$A2259)*(Schedule!E2259=Linescores!$C:$C),0),4)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19990921_HOU@PIT</v>
      </c>
      <c r="C2260" s="2">
        <v>36424</v>
      </c>
      <c r="D2260" t="s">
        <v>39</v>
      </c>
      <c r="E2260" t="s">
        <v>32</v>
      </c>
      <c r="F2260" cm="1">
        <f t="array" ref="F2260">INDEX(Linescores!$A:$D,MATCH(1,(Linescores!$A:$A=Schedule!$A2260)*(Schedule!D2260=Linescores!$C:$C),0),4)</f>
        <v>0</v>
      </c>
      <c r="G2260" cm="1">
        <f t="array" ref="G2260">INDEX(Linescores!$A:$D,MATCH(1,(Linescores!$A:$A=Schedule!$A2260)*(Schedule!E2260=Linescores!$C:$C),0),4)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19990921_NYM@ATL</v>
      </c>
      <c r="C2261" s="2">
        <v>36424</v>
      </c>
      <c r="D2261" t="s">
        <v>49</v>
      </c>
      <c r="E2261" t="s">
        <v>36</v>
      </c>
      <c r="F2261" cm="1">
        <f t="array" ref="F2261">INDEX(Linescores!$A:$D,MATCH(1,(Linescores!$A:$A=Schedule!$A2261)*(Schedule!D2261=Linescores!$C:$C),0),4)</f>
        <v>0</v>
      </c>
      <c r="G2261" cm="1">
        <f t="array" ref="G2261">INDEX(Linescores!$A:$D,MATCH(1,(Linescores!$A:$A=Schedule!$A2261)*(Schedule!E2261=Linescores!$C:$C),0),4)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INDEX(Linescores!$A:$D,MATCH(1,(Linescores!$A:$A=Schedule!$A2262)*(Schedule!D2262=Linescores!$C:$C),0),4)</f>
        <v>0</v>
      </c>
      <c r="G2262" cm="1">
        <f t="array" ref="G2262">INDEX(Linescores!$A:$D,MATCH(1,(Linescores!$A:$A=Schedule!$A2262)*(Schedule!E2262=Linescores!$C:$C),0),4)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INDEX(Linescores!$A:$D,MATCH(1,(Linescores!$A:$A=Schedule!$A2263)*(Schedule!D2263=Linescores!$C:$C),0),4)</f>
        <v>0</v>
      </c>
      <c r="G2263" cm="1">
        <f t="array" ref="G2263">INDEX(Linescores!$A:$D,MATCH(1,(Linescores!$A:$A=Schedule!$A2263)*(Schedule!E2263=Linescores!$C:$C),0),4)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19990921_MON@FLA</v>
      </c>
      <c r="C2264" s="2">
        <v>36424</v>
      </c>
      <c r="D2264" t="s">
        <v>40</v>
      </c>
      <c r="E2264" t="s">
        <v>35</v>
      </c>
      <c r="F2264" cm="1">
        <f t="array" ref="F2264">INDEX(Linescores!$A:$D,MATCH(1,(Linescores!$A:$A=Schedule!$A2264)*(Schedule!D2264=Linescores!$C:$C),0),4)</f>
        <v>0</v>
      </c>
      <c r="G2264" cm="1">
        <f t="array" ref="G2264">INDEX(Linescores!$A:$D,MATCH(1,(Linescores!$A:$A=Schedule!$A2264)*(Schedule!E2264=Linescores!$C:$C),0),4)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19990921_MON@FLA</v>
      </c>
      <c r="C2265" s="2">
        <v>36424</v>
      </c>
      <c r="D2265" t="s">
        <v>40</v>
      </c>
      <c r="E2265" t="s">
        <v>35</v>
      </c>
      <c r="F2265" cm="1">
        <f t="array" ref="F2265">INDEX(Linescores!$A:$D,MATCH(1,(Linescores!$A:$A=Schedule!$A2265)*(Schedule!D2265=Linescores!$C:$C),0),4)</f>
        <v>0</v>
      </c>
      <c r="G2265" cm="1">
        <f t="array" ref="G2265">INDEX(Linescores!$A:$D,MATCH(1,(Linescores!$A:$A=Schedule!$A2265)*(Schedule!E2265=Linescores!$C:$C),0),4)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19990922_BAL@TEX</v>
      </c>
      <c r="C2266" s="2">
        <v>36425</v>
      </c>
      <c r="D2266" t="s">
        <v>31</v>
      </c>
      <c r="E2266" t="s">
        <v>29</v>
      </c>
      <c r="F2266" cm="1">
        <f t="array" ref="F2266">INDEX(Linescores!$A:$D,MATCH(1,(Linescores!$A:$A=Schedule!$A2266)*(Schedule!D2266=Linescores!$C:$C),0),4)</f>
        <v>0</v>
      </c>
      <c r="G2266" cm="1">
        <f t="array" ref="G2266">INDEX(Linescores!$A:$D,MATCH(1,(Linescores!$A:$A=Schedule!$A2266)*(Schedule!E2266=Linescores!$C:$C),0),4)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19990922_CHW@NYY</v>
      </c>
      <c r="C2267" s="2">
        <v>36425</v>
      </c>
      <c r="D2267" t="s">
        <v>43</v>
      </c>
      <c r="E2267" t="s">
        <v>42</v>
      </c>
      <c r="F2267" cm="1">
        <f t="array" ref="F2267">INDEX(Linescores!$A:$D,MATCH(1,(Linescores!$A:$A=Schedule!$A2267)*(Schedule!D2267=Linescores!$C:$C),0),4)</f>
        <v>0</v>
      </c>
      <c r="G2267" cm="1">
        <f t="array" ref="G2267">INDEX(Linescores!$A:$D,MATCH(1,(Linescores!$A:$A=Schedule!$A2267)*(Schedule!E2267=Linescores!$C:$C),0),4)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19990922_KCR@SEA</v>
      </c>
      <c r="C2268" s="2">
        <v>36425</v>
      </c>
      <c r="D2268" t="s">
        <v>74</v>
      </c>
      <c r="E2268" t="s">
        <v>28</v>
      </c>
      <c r="F2268" cm="1">
        <f t="array" ref="F2268">INDEX(Linescores!$A:$D,MATCH(1,(Linescores!$A:$A=Schedule!$A2268)*(Schedule!D2268=Linescores!$C:$C),0),4)</f>
        <v>0</v>
      </c>
      <c r="G2268" cm="1">
        <f t="array" ref="G2268">INDEX(Linescores!$A:$D,MATCH(1,(Linescores!$A:$A=Schedule!$A2268)*(Schedule!E2268=Linescores!$C:$C),0),4)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19990922_MIN@OAK</v>
      </c>
      <c r="C2269" s="2">
        <v>36425</v>
      </c>
      <c r="D2269" t="s">
        <v>38</v>
      </c>
      <c r="E2269" t="s">
        <v>30</v>
      </c>
      <c r="F2269" cm="1">
        <f t="array" ref="F2269">INDEX(Linescores!$A:$D,MATCH(1,(Linescores!$A:$A=Schedule!$A2269)*(Schedule!D2269=Linescores!$C:$C),0),4)</f>
        <v>0</v>
      </c>
      <c r="G2269" cm="1">
        <f t="array" ref="G2269">INDEX(Linescores!$A:$D,MATCH(1,(Linescores!$A:$A=Schedule!$A2269)*(Schedule!E2269=Linescores!$C:$C),0),4)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19990922_TBD@ANA</v>
      </c>
      <c r="C2270" s="2">
        <v>36425</v>
      </c>
      <c r="D2270" t="s">
        <v>190</v>
      </c>
      <c r="E2270" t="s">
        <v>37</v>
      </c>
      <c r="F2270" cm="1">
        <f t="array" ref="F2270">INDEX(Linescores!$A:$D,MATCH(1,(Linescores!$A:$A=Schedule!$A2270)*(Schedule!D2270=Linescores!$C:$C),0),4)</f>
        <v>0</v>
      </c>
      <c r="G2270" cm="1">
        <f t="array" ref="G2270">INDEX(Linescores!$A:$D,MATCH(1,(Linescores!$A:$A=Schedule!$A2270)*(Schedule!E2270=Linescores!$C:$C),0),4)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19990922_CLE@DET</v>
      </c>
      <c r="C2271" s="2">
        <v>36425</v>
      </c>
      <c r="D2271" t="s">
        <v>44</v>
      </c>
      <c r="E2271" t="s">
        <v>45</v>
      </c>
      <c r="F2271" cm="1">
        <f t="array" ref="F2271">INDEX(Linescores!$A:$D,MATCH(1,(Linescores!$A:$A=Schedule!$A2271)*(Schedule!D2271=Linescores!$C:$C),0),4)</f>
        <v>0</v>
      </c>
      <c r="G2271" cm="1">
        <f t="array" ref="G2271">INDEX(Linescores!$A:$D,MATCH(1,(Linescores!$A:$A=Schedule!$A2271)*(Schedule!E2271=Linescores!$C:$C),0),4)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19990922_TOR@BOS</v>
      </c>
      <c r="C2272" s="2">
        <v>36425</v>
      </c>
      <c r="D2272" t="s">
        <v>46</v>
      </c>
      <c r="E2272" t="s">
        <v>52</v>
      </c>
      <c r="F2272" cm="1">
        <f t="array" ref="F2272">INDEX(Linescores!$A:$D,MATCH(1,(Linescores!$A:$A=Schedule!$A2272)*(Schedule!D2272=Linescores!$C:$C),0),4)</f>
        <v>0</v>
      </c>
      <c r="G2272" cm="1">
        <f t="array" ref="G2272">INDEX(Linescores!$A:$D,MATCH(1,(Linescores!$A:$A=Schedule!$A2272)*(Schedule!E2272=Linescores!$C:$C),0),4)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19990922_CIN@SDP</v>
      </c>
      <c r="C2273" s="2">
        <v>36425</v>
      </c>
      <c r="D2273" t="s">
        <v>33</v>
      </c>
      <c r="E2273" t="s">
        <v>246</v>
      </c>
      <c r="F2273" cm="1">
        <f t="array" ref="F2273">INDEX(Linescores!$A:$D,MATCH(1,(Linescores!$A:$A=Schedule!$A2273)*(Schedule!D2273=Linescores!$C:$C),0),4)</f>
        <v>0</v>
      </c>
      <c r="G2273" cm="1">
        <f t="array" ref="G2273">INDEX(Linescores!$A:$D,MATCH(1,(Linescores!$A:$A=Schedule!$A2273)*(Schedule!E2273=Linescores!$C:$C),0),4)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19990922_PHI@MIL</v>
      </c>
      <c r="C2274" s="2">
        <v>36425</v>
      </c>
      <c r="D2274" t="s">
        <v>47</v>
      </c>
      <c r="E2274" t="s">
        <v>53</v>
      </c>
      <c r="F2274" cm="1">
        <f t="array" ref="F2274">INDEX(Linescores!$A:$D,MATCH(1,(Linescores!$A:$A=Schedule!$A2274)*(Schedule!D2274=Linescores!$C:$C),0),4)</f>
        <v>0</v>
      </c>
      <c r="G2274" cm="1">
        <f t="array" ref="G2274">INDEX(Linescores!$A:$D,MATCH(1,(Linescores!$A:$A=Schedule!$A2274)*(Schedule!E2274=Linescores!$C:$C),0),4)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19990922_ARI@COL</v>
      </c>
      <c r="C2275" s="2">
        <v>36425</v>
      </c>
      <c r="D2275" t="s">
        <v>50</v>
      </c>
      <c r="E2275" t="s">
        <v>51</v>
      </c>
      <c r="F2275" cm="1">
        <f t="array" ref="F2275">INDEX(Linescores!$A:$D,MATCH(1,(Linescores!$A:$A=Schedule!$A2275)*(Schedule!D2275=Linescores!$C:$C),0),4)</f>
        <v>0</v>
      </c>
      <c r="G2275" cm="1">
        <f t="array" ref="G2275">INDEX(Linescores!$A:$D,MATCH(1,(Linescores!$A:$A=Schedule!$A2275)*(Schedule!E2275=Linescores!$C:$C),0),4)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19990922_HOU@PIT</v>
      </c>
      <c r="C2276" s="2">
        <v>36425</v>
      </c>
      <c r="D2276" t="s">
        <v>39</v>
      </c>
      <c r="E2276" t="s">
        <v>32</v>
      </c>
      <c r="F2276" cm="1">
        <f t="array" ref="F2276">INDEX(Linescores!$A:$D,MATCH(1,(Linescores!$A:$A=Schedule!$A2276)*(Schedule!D2276=Linescores!$C:$C),0),4)</f>
        <v>0</v>
      </c>
      <c r="G2276" cm="1">
        <f t="array" ref="G2276">INDEX(Linescores!$A:$D,MATCH(1,(Linescores!$A:$A=Schedule!$A2276)*(Schedule!E2276=Linescores!$C:$C),0),4)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19990922_MON@FLA</v>
      </c>
      <c r="C2277" s="2">
        <v>36425</v>
      </c>
      <c r="D2277" t="s">
        <v>40</v>
      </c>
      <c r="E2277" t="s">
        <v>35</v>
      </c>
      <c r="F2277" cm="1">
        <f t="array" ref="F2277">INDEX(Linescores!$A:$D,MATCH(1,(Linescores!$A:$A=Schedule!$A2277)*(Schedule!D2277=Linescores!$C:$C),0),4)</f>
        <v>0</v>
      </c>
      <c r="G2277" cm="1">
        <f t="array" ref="G2277">INDEX(Linescores!$A:$D,MATCH(1,(Linescores!$A:$A=Schedule!$A2277)*(Schedule!E2277=Linescores!$C:$C),0),4)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19990922_NYM@ATL</v>
      </c>
      <c r="C2278" s="2">
        <v>36425</v>
      </c>
      <c r="D2278" t="s">
        <v>49</v>
      </c>
      <c r="E2278" t="s">
        <v>36</v>
      </c>
      <c r="F2278" cm="1">
        <f t="array" ref="F2278">INDEX(Linescores!$A:$D,MATCH(1,(Linescores!$A:$A=Schedule!$A2278)*(Schedule!D2278=Linescores!$C:$C),0),4)</f>
        <v>0</v>
      </c>
      <c r="G2278" cm="1">
        <f t="array" ref="G2278">INDEX(Linescores!$A:$D,MATCH(1,(Linescores!$A:$A=Schedule!$A2278)*(Schedule!E2278=Linescores!$C:$C),0),4)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19990922_SFG@LAD</v>
      </c>
      <c r="C2279" s="2">
        <v>36425</v>
      </c>
      <c r="D2279" t="s">
        <v>136</v>
      </c>
      <c r="E2279" t="s">
        <v>112</v>
      </c>
      <c r="F2279" cm="1">
        <f t="array" ref="F2279">INDEX(Linescores!$A:$D,MATCH(1,(Linescores!$A:$A=Schedule!$A2279)*(Schedule!D2279=Linescores!$C:$C),0),4)</f>
        <v>0</v>
      </c>
      <c r="G2279" cm="1">
        <f t="array" ref="G2279">INDEX(Linescores!$A:$D,MATCH(1,(Linescores!$A:$A=Schedule!$A2279)*(Schedule!E2279=Linescores!$C:$C),0),4)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19990922_STL@CHC</v>
      </c>
      <c r="C2280" s="2">
        <v>36425</v>
      </c>
      <c r="D2280" t="s">
        <v>34</v>
      </c>
      <c r="E2280" t="s">
        <v>48</v>
      </c>
      <c r="F2280" cm="1">
        <f t="array" ref="F2280">INDEX(Linescores!$A:$D,MATCH(1,(Linescores!$A:$A=Schedule!$A2280)*(Schedule!D2280=Linescores!$C:$C),0),4)</f>
        <v>0</v>
      </c>
      <c r="G2280" cm="1">
        <f t="array" ref="G2280">INDEX(Linescores!$A:$D,MATCH(1,(Linescores!$A:$A=Schedule!$A2280)*(Schedule!E2280=Linescores!$C:$C),0),4)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INDEX(Linescores!$A:$D,MATCH(1,(Linescores!$A:$A=Schedule!$A2281)*(Schedule!D2281=Linescores!$C:$C),0),4)</f>
        <v>0</v>
      </c>
      <c r="G2281" cm="1">
        <f t="array" ref="G2281">INDEX(Linescores!$A:$D,MATCH(1,(Linescores!$A:$A=Schedule!$A2281)*(Schedule!E2281=Linescores!$C:$C),0),4)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INDEX(Linescores!$A:$D,MATCH(1,(Linescores!$A:$A=Schedule!$A2282)*(Schedule!D2282=Linescores!$C:$C),0),4)</f>
        <v>0</v>
      </c>
      <c r="G2282" cm="1">
        <f t="array" ref="G2282">INDEX(Linescores!$A:$D,MATCH(1,(Linescores!$A:$A=Schedule!$A2282)*(Schedule!E2282=Linescores!$C:$C),0),4)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19990923_TOR@BOS</v>
      </c>
      <c r="C2283" s="2">
        <v>36426</v>
      </c>
      <c r="D2283" t="s">
        <v>46</v>
      </c>
      <c r="E2283" t="s">
        <v>52</v>
      </c>
      <c r="F2283" cm="1">
        <f t="array" ref="F2283">INDEX(Linescores!$A:$D,MATCH(1,(Linescores!$A:$A=Schedule!$A2283)*(Schedule!D2283=Linescores!$C:$C),0),4)</f>
        <v>0</v>
      </c>
      <c r="G2283" cm="1">
        <f t="array" ref="G2283">INDEX(Linescores!$A:$D,MATCH(1,(Linescores!$A:$A=Schedule!$A2283)*(Schedule!E2283=Linescores!$C:$C),0),4)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19990923_PHI@MIL</v>
      </c>
      <c r="C2284" s="2">
        <v>36426</v>
      </c>
      <c r="D2284" t="s">
        <v>47</v>
      </c>
      <c r="E2284" t="s">
        <v>53</v>
      </c>
      <c r="F2284" cm="1">
        <f t="array" ref="F2284">INDEX(Linescores!$A:$D,MATCH(1,(Linescores!$A:$A=Schedule!$A2284)*(Schedule!D2284=Linescores!$C:$C),0),4)</f>
        <v>0</v>
      </c>
      <c r="G2284" cm="1">
        <f t="array" ref="G2284">INDEX(Linescores!$A:$D,MATCH(1,(Linescores!$A:$A=Schedule!$A2284)*(Schedule!E2284=Linescores!$C:$C),0),4)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19990923_MON@FLA</v>
      </c>
      <c r="C2285" s="2">
        <v>36426</v>
      </c>
      <c r="D2285" t="s">
        <v>40</v>
      </c>
      <c r="E2285" t="s">
        <v>35</v>
      </c>
      <c r="F2285" cm="1">
        <f t="array" ref="F2285">INDEX(Linescores!$A:$D,MATCH(1,(Linescores!$A:$A=Schedule!$A2285)*(Schedule!D2285=Linescores!$C:$C),0),4)</f>
        <v>0</v>
      </c>
      <c r="G2285" cm="1">
        <f t="array" ref="G2285">INDEX(Linescores!$A:$D,MATCH(1,(Linescores!$A:$A=Schedule!$A2285)*(Schedule!E2285=Linescores!$C:$C),0),4)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19990923_NYM@ATL</v>
      </c>
      <c r="C2286" s="2">
        <v>36426</v>
      </c>
      <c r="D2286" t="s">
        <v>49</v>
      </c>
      <c r="E2286" t="s">
        <v>36</v>
      </c>
      <c r="F2286" cm="1">
        <f t="array" ref="F2286">INDEX(Linescores!$A:$D,MATCH(1,(Linescores!$A:$A=Schedule!$A2286)*(Schedule!D2286=Linescores!$C:$C),0),4)</f>
        <v>0</v>
      </c>
      <c r="G2286" cm="1">
        <f t="array" ref="G2286">INDEX(Linescores!$A:$D,MATCH(1,(Linescores!$A:$A=Schedule!$A2286)*(Schedule!E2286=Linescores!$C:$C),0),4)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19990923_PIT@CHC</v>
      </c>
      <c r="C2287" s="2">
        <v>36426</v>
      </c>
      <c r="D2287" t="s">
        <v>32</v>
      </c>
      <c r="E2287" t="s">
        <v>48</v>
      </c>
      <c r="F2287" cm="1">
        <f t="array" ref="F2287">INDEX(Linescores!$A:$D,MATCH(1,(Linescores!$A:$A=Schedule!$A2287)*(Schedule!D2287=Linescores!$C:$C),0),4)</f>
        <v>0</v>
      </c>
      <c r="G2287" cm="1">
        <f t="array" ref="G2287">INDEX(Linescores!$A:$D,MATCH(1,(Linescores!$A:$A=Schedule!$A2287)*(Schedule!E2287=Linescores!$C:$C),0),4)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19990923_SFG@LAD</v>
      </c>
      <c r="C2288" s="2">
        <v>36426</v>
      </c>
      <c r="D2288" t="s">
        <v>136</v>
      </c>
      <c r="E2288" t="s">
        <v>112</v>
      </c>
      <c r="F2288" cm="1">
        <f t="array" ref="F2288">INDEX(Linescores!$A:$D,MATCH(1,(Linescores!$A:$A=Schedule!$A2288)*(Schedule!D2288=Linescores!$C:$C),0),4)</f>
        <v>0</v>
      </c>
      <c r="G2288" cm="1">
        <f t="array" ref="G2288">INDEX(Linescores!$A:$D,MATCH(1,(Linescores!$A:$A=Schedule!$A2288)*(Schedule!E2288=Linescores!$C:$C),0),4)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19990923_OAK@BAL</v>
      </c>
      <c r="C2289" s="2">
        <v>36426</v>
      </c>
      <c r="D2289" t="s">
        <v>30</v>
      </c>
      <c r="E2289" t="s">
        <v>31</v>
      </c>
      <c r="F2289" cm="1">
        <f t="array" ref="F2289">INDEX(Linescores!$A:$D,MATCH(1,(Linescores!$A:$A=Schedule!$A2289)*(Schedule!D2289=Linescores!$C:$C),0),4)</f>
        <v>0</v>
      </c>
      <c r="G2289" cm="1">
        <f t="array" ref="G2289">INDEX(Linescores!$A:$D,MATCH(1,(Linescores!$A:$A=Schedule!$A2289)*(Schedule!E2289=Linescores!$C:$C),0),4)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19990923_OAK@BAL</v>
      </c>
      <c r="C2290" s="2">
        <v>36426</v>
      </c>
      <c r="D2290" t="s">
        <v>30</v>
      </c>
      <c r="E2290" t="s">
        <v>31</v>
      </c>
      <c r="F2290" cm="1">
        <f t="array" ref="F2290">INDEX(Linescores!$A:$D,MATCH(1,(Linescores!$A:$A=Schedule!$A2290)*(Schedule!D2290=Linescores!$C:$C),0),4)</f>
        <v>0</v>
      </c>
      <c r="G2290" cm="1">
        <f t="array" ref="G2290">INDEX(Linescores!$A:$D,MATCH(1,(Linescores!$A:$A=Schedule!$A2290)*(Schedule!E2290=Linescores!$C:$C),0),4)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19990924_CLE@TOR</v>
      </c>
      <c r="C2291" s="2">
        <v>36427</v>
      </c>
      <c r="D2291" t="s">
        <v>44</v>
      </c>
      <c r="E2291" t="s">
        <v>46</v>
      </c>
      <c r="F2291" cm="1">
        <f t="array" ref="F2291">INDEX(Linescores!$A:$D,MATCH(1,(Linescores!$A:$A=Schedule!$A2291)*(Schedule!D2291=Linescores!$C:$C),0),4)</f>
        <v>0</v>
      </c>
      <c r="G2291" cm="1">
        <f t="array" ref="G2291">INDEX(Linescores!$A:$D,MATCH(1,(Linescores!$A:$A=Schedule!$A2291)*(Schedule!E2291=Linescores!$C:$C),0),4)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19990924_ANA@SEA</v>
      </c>
      <c r="C2292" s="2">
        <v>36427</v>
      </c>
      <c r="D2292" t="s">
        <v>37</v>
      </c>
      <c r="E2292" t="s">
        <v>28</v>
      </c>
      <c r="F2292" cm="1">
        <f t="array" ref="F2292">INDEX(Linescores!$A:$D,MATCH(1,(Linescores!$A:$A=Schedule!$A2292)*(Schedule!D2292=Linescores!$C:$C),0),4)</f>
        <v>0</v>
      </c>
      <c r="G2292" cm="1">
        <f t="array" ref="G2292">INDEX(Linescores!$A:$D,MATCH(1,(Linescores!$A:$A=Schedule!$A2292)*(Schedule!E2292=Linescores!$C:$C),0),4)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19990924_BAL@BOS</v>
      </c>
      <c r="C2293" s="2">
        <v>36427</v>
      </c>
      <c r="D2293" t="s">
        <v>31</v>
      </c>
      <c r="E2293" t="s">
        <v>52</v>
      </c>
      <c r="F2293" cm="1">
        <f t="array" ref="F2293">INDEX(Linescores!$A:$D,MATCH(1,(Linescores!$A:$A=Schedule!$A2293)*(Schedule!D2293=Linescores!$C:$C),0),4)</f>
        <v>0</v>
      </c>
      <c r="G2293" cm="1">
        <f t="array" ref="G2293">INDEX(Linescores!$A:$D,MATCH(1,(Linescores!$A:$A=Schedule!$A2293)*(Schedule!E2293=Linescores!$C:$C),0),4)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19990924_CHW@MIN</v>
      </c>
      <c r="C2294" s="2">
        <v>36427</v>
      </c>
      <c r="D2294" t="s">
        <v>43</v>
      </c>
      <c r="E2294" t="s">
        <v>38</v>
      </c>
      <c r="F2294" cm="1">
        <f t="array" ref="F2294">INDEX(Linescores!$A:$D,MATCH(1,(Linescores!$A:$A=Schedule!$A2294)*(Schedule!D2294=Linescores!$C:$C),0),4)</f>
        <v>0</v>
      </c>
      <c r="G2294" cm="1">
        <f t="array" ref="G2294">INDEX(Linescores!$A:$D,MATCH(1,(Linescores!$A:$A=Schedule!$A2294)*(Schedule!E2294=Linescores!$C:$C),0),4)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19990924_KCR@DET</v>
      </c>
      <c r="C2295" s="2">
        <v>36427</v>
      </c>
      <c r="D2295" t="s">
        <v>74</v>
      </c>
      <c r="E2295" t="s">
        <v>45</v>
      </c>
      <c r="F2295" cm="1">
        <f t="array" ref="F2295">INDEX(Linescores!$A:$D,MATCH(1,(Linescores!$A:$A=Schedule!$A2295)*(Schedule!D2295=Linescores!$C:$C),0),4)</f>
        <v>0</v>
      </c>
      <c r="G2295" cm="1">
        <f t="array" ref="G2295">INDEX(Linescores!$A:$D,MATCH(1,(Linescores!$A:$A=Schedule!$A2295)*(Schedule!E2295=Linescores!$C:$C),0),4)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19990924_OAK@TEX</v>
      </c>
      <c r="C2296" s="2">
        <v>36427</v>
      </c>
      <c r="D2296" t="s">
        <v>30</v>
      </c>
      <c r="E2296" t="s">
        <v>29</v>
      </c>
      <c r="F2296" cm="1">
        <f t="array" ref="F2296">INDEX(Linescores!$A:$D,MATCH(1,(Linescores!$A:$A=Schedule!$A2296)*(Schedule!D2296=Linescores!$C:$C),0),4)</f>
        <v>0</v>
      </c>
      <c r="G2296" cm="1">
        <f t="array" ref="G2296">INDEX(Linescores!$A:$D,MATCH(1,(Linescores!$A:$A=Schedule!$A2296)*(Schedule!E2296=Linescores!$C:$C),0),4)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19990924_TBD@NYY</v>
      </c>
      <c r="C2297" s="2">
        <v>36427</v>
      </c>
      <c r="D2297" t="s">
        <v>190</v>
      </c>
      <c r="E2297" t="s">
        <v>42</v>
      </c>
      <c r="F2297" cm="1">
        <f t="array" ref="F2297">INDEX(Linescores!$A:$D,MATCH(1,(Linescores!$A:$A=Schedule!$A2297)*(Schedule!D2297=Linescores!$C:$C),0),4)</f>
        <v>0</v>
      </c>
      <c r="G2297" cm="1">
        <f t="array" ref="G2297">INDEX(Linescores!$A:$D,MATCH(1,(Linescores!$A:$A=Schedule!$A2297)*(Schedule!E2297=Linescores!$C:$C),0),4)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19990924_COL@FLA</v>
      </c>
      <c r="C2298" s="2">
        <v>36427</v>
      </c>
      <c r="D2298" t="s">
        <v>51</v>
      </c>
      <c r="E2298" t="s">
        <v>35</v>
      </c>
      <c r="F2298" cm="1">
        <f t="array" ref="F2298">INDEX(Linescores!$A:$D,MATCH(1,(Linescores!$A:$A=Schedule!$A2298)*(Schedule!D2298=Linescores!$C:$C),0),4)</f>
        <v>0</v>
      </c>
      <c r="G2298" cm="1">
        <f t="array" ref="G2298">INDEX(Linescores!$A:$D,MATCH(1,(Linescores!$A:$A=Schedule!$A2298)*(Schedule!E2298=Linescores!$C:$C),0),4)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19990924_ARI@SFG</v>
      </c>
      <c r="C2299" s="2">
        <v>36427</v>
      </c>
      <c r="D2299" t="s">
        <v>50</v>
      </c>
      <c r="E2299" t="s">
        <v>136</v>
      </c>
      <c r="F2299" cm="1">
        <f t="array" ref="F2299">INDEX(Linescores!$A:$D,MATCH(1,(Linescores!$A:$A=Schedule!$A2299)*(Schedule!D2299=Linescores!$C:$C),0),4)</f>
        <v>0</v>
      </c>
      <c r="G2299" cm="1">
        <f t="array" ref="G2299">INDEX(Linescores!$A:$D,MATCH(1,(Linescores!$A:$A=Schedule!$A2299)*(Schedule!E2299=Linescores!$C:$C),0),4)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19990924_ATL@MON</v>
      </c>
      <c r="C2300" s="2">
        <v>36427</v>
      </c>
      <c r="D2300" t="s">
        <v>36</v>
      </c>
      <c r="E2300" t="s">
        <v>40</v>
      </c>
      <c r="F2300" cm="1">
        <f t="array" ref="F2300">INDEX(Linescores!$A:$D,MATCH(1,(Linescores!$A:$A=Schedule!$A2300)*(Schedule!D2300=Linescores!$C:$C),0),4)</f>
        <v>0</v>
      </c>
      <c r="G2300" cm="1">
        <f t="array" ref="G2300">INDEX(Linescores!$A:$D,MATCH(1,(Linescores!$A:$A=Schedule!$A2300)*(Schedule!E2300=Linescores!$C:$C),0),4)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19990924_HOU@MIL</v>
      </c>
      <c r="C2301" s="2">
        <v>36427</v>
      </c>
      <c r="D2301" t="s">
        <v>39</v>
      </c>
      <c r="E2301" t="s">
        <v>53</v>
      </c>
      <c r="F2301" cm="1">
        <f t="array" ref="F2301">INDEX(Linescores!$A:$D,MATCH(1,(Linescores!$A:$A=Schedule!$A2301)*(Schedule!D2301=Linescores!$C:$C),0),4)</f>
        <v>0</v>
      </c>
      <c r="G2301" cm="1">
        <f t="array" ref="G2301">INDEX(Linescores!$A:$D,MATCH(1,(Linescores!$A:$A=Schedule!$A2301)*(Schedule!E2301=Linescores!$C:$C),0),4)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19990924_NYM@PHI</v>
      </c>
      <c r="C2302" s="2">
        <v>36427</v>
      </c>
      <c r="D2302" t="s">
        <v>49</v>
      </c>
      <c r="E2302" t="s">
        <v>47</v>
      </c>
      <c r="F2302" cm="1">
        <f t="array" ref="F2302">INDEX(Linescores!$A:$D,MATCH(1,(Linescores!$A:$A=Schedule!$A2302)*(Schedule!D2302=Linescores!$C:$C),0),4)</f>
        <v>0</v>
      </c>
      <c r="G2302" cm="1">
        <f t="array" ref="G2302">INDEX(Linescores!$A:$D,MATCH(1,(Linescores!$A:$A=Schedule!$A2302)*(Schedule!E2302=Linescores!$C:$C),0),4)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19990924_PIT@CHC</v>
      </c>
      <c r="C2303" s="2">
        <v>36427</v>
      </c>
      <c r="D2303" t="s">
        <v>32</v>
      </c>
      <c r="E2303" t="s">
        <v>48</v>
      </c>
      <c r="F2303" cm="1">
        <f t="array" ref="F2303">INDEX(Linescores!$A:$D,MATCH(1,(Linescores!$A:$A=Schedule!$A2303)*(Schedule!D2303=Linescores!$C:$C),0),4)</f>
        <v>0</v>
      </c>
      <c r="G2303" cm="1">
        <f t="array" ref="G2303">INDEX(Linescores!$A:$D,MATCH(1,(Linescores!$A:$A=Schedule!$A2303)*(Schedule!E2303=Linescores!$C:$C),0),4)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19990924_SDP@LAD</v>
      </c>
      <c r="C2304" s="2">
        <v>36427</v>
      </c>
      <c r="D2304" t="s">
        <v>246</v>
      </c>
      <c r="E2304" t="s">
        <v>112</v>
      </c>
      <c r="F2304" cm="1">
        <f t="array" ref="F2304">INDEX(Linescores!$A:$D,MATCH(1,(Linescores!$A:$A=Schedule!$A2304)*(Schedule!D2304=Linescores!$C:$C),0),4)</f>
        <v>0</v>
      </c>
      <c r="G2304" cm="1">
        <f t="array" ref="G2304">INDEX(Linescores!$A:$D,MATCH(1,(Linescores!$A:$A=Schedule!$A2304)*(Schedule!E2304=Linescores!$C:$C),0),4)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19990924_STL@CIN</v>
      </c>
      <c r="C2305" s="2">
        <v>36427</v>
      </c>
      <c r="D2305" t="s">
        <v>34</v>
      </c>
      <c r="E2305" t="s">
        <v>33</v>
      </c>
      <c r="F2305" cm="1">
        <f t="array" ref="F2305">INDEX(Linescores!$A:$D,MATCH(1,(Linescores!$A:$A=Schedule!$A2305)*(Schedule!D2305=Linescores!$C:$C),0),4)</f>
        <v>0</v>
      </c>
      <c r="G2305" cm="1">
        <f t="array" ref="G2305">INDEX(Linescores!$A:$D,MATCH(1,(Linescores!$A:$A=Schedule!$A2305)*(Schedule!E2305=Linescores!$C:$C),0),4)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19990925_CLE@TOR</v>
      </c>
      <c r="C2306" s="2">
        <v>36428</v>
      </c>
      <c r="D2306" t="s">
        <v>44</v>
      </c>
      <c r="E2306" t="s">
        <v>46</v>
      </c>
      <c r="F2306" cm="1">
        <f t="array" ref="F2306">INDEX(Linescores!$A:$D,MATCH(1,(Linescores!$A:$A=Schedule!$A2306)*(Schedule!D2306=Linescores!$C:$C),0),4)</f>
        <v>0</v>
      </c>
      <c r="G2306" cm="1">
        <f t="array" ref="G2306">INDEX(Linescores!$A:$D,MATCH(1,(Linescores!$A:$A=Schedule!$A2306)*(Schedule!E2306=Linescores!$C:$C),0),4)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19990925_ANA@SEA</v>
      </c>
      <c r="C2307" s="2">
        <v>36428</v>
      </c>
      <c r="D2307" t="s">
        <v>37</v>
      </c>
      <c r="E2307" t="s">
        <v>28</v>
      </c>
      <c r="F2307" cm="1">
        <f t="array" ref="F2307">INDEX(Linescores!$A:$D,MATCH(1,(Linescores!$A:$A=Schedule!$A2307)*(Schedule!D2307=Linescores!$C:$C),0),4)</f>
        <v>0</v>
      </c>
      <c r="G2307" cm="1">
        <f t="array" ref="G2307">INDEX(Linescores!$A:$D,MATCH(1,(Linescores!$A:$A=Schedule!$A2307)*(Schedule!E2307=Linescores!$C:$C),0),4)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19990925_BAL@BOS</v>
      </c>
      <c r="C2308" s="2">
        <v>36428</v>
      </c>
      <c r="D2308" t="s">
        <v>31</v>
      </c>
      <c r="E2308" t="s">
        <v>52</v>
      </c>
      <c r="F2308" cm="1">
        <f t="array" ref="F2308">INDEX(Linescores!$A:$D,MATCH(1,(Linescores!$A:$A=Schedule!$A2308)*(Schedule!D2308=Linescores!$C:$C),0),4)</f>
        <v>0</v>
      </c>
      <c r="G2308" cm="1">
        <f t="array" ref="G2308">INDEX(Linescores!$A:$D,MATCH(1,(Linescores!$A:$A=Schedule!$A2308)*(Schedule!E2308=Linescores!$C:$C),0),4)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19990925_CHW@MIN</v>
      </c>
      <c r="C2309" s="2">
        <v>36428</v>
      </c>
      <c r="D2309" t="s">
        <v>43</v>
      </c>
      <c r="E2309" t="s">
        <v>38</v>
      </c>
      <c r="F2309" cm="1">
        <f t="array" ref="F2309">INDEX(Linescores!$A:$D,MATCH(1,(Linescores!$A:$A=Schedule!$A2309)*(Schedule!D2309=Linescores!$C:$C),0),4)</f>
        <v>0</v>
      </c>
      <c r="G2309" cm="1">
        <f t="array" ref="G2309">INDEX(Linescores!$A:$D,MATCH(1,(Linescores!$A:$A=Schedule!$A2309)*(Schedule!E2309=Linescores!$C:$C),0),4)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19990925_KCR@DET</v>
      </c>
      <c r="C2310" s="2">
        <v>36428</v>
      </c>
      <c r="D2310" t="s">
        <v>74</v>
      </c>
      <c r="E2310" t="s">
        <v>45</v>
      </c>
      <c r="F2310" cm="1">
        <f t="array" ref="F2310">INDEX(Linescores!$A:$D,MATCH(1,(Linescores!$A:$A=Schedule!$A2310)*(Schedule!D2310=Linescores!$C:$C),0),4)</f>
        <v>0</v>
      </c>
      <c r="G2310" cm="1">
        <f t="array" ref="G2310">INDEX(Linescores!$A:$D,MATCH(1,(Linescores!$A:$A=Schedule!$A2310)*(Schedule!E2310=Linescores!$C:$C),0),4)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19990925_OAK@TEX</v>
      </c>
      <c r="C2311" s="2">
        <v>36428</v>
      </c>
      <c r="D2311" t="s">
        <v>30</v>
      </c>
      <c r="E2311" t="s">
        <v>29</v>
      </c>
      <c r="F2311" cm="1">
        <f t="array" ref="F2311">INDEX(Linescores!$A:$D,MATCH(1,(Linescores!$A:$A=Schedule!$A2311)*(Schedule!D2311=Linescores!$C:$C),0),4)</f>
        <v>0</v>
      </c>
      <c r="G2311" cm="1">
        <f t="array" ref="G2311">INDEX(Linescores!$A:$D,MATCH(1,(Linescores!$A:$A=Schedule!$A2311)*(Schedule!E2311=Linescores!$C:$C),0),4)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19990925_TBD@NYY</v>
      </c>
      <c r="C2312" s="2">
        <v>36428</v>
      </c>
      <c r="D2312" t="s">
        <v>190</v>
      </c>
      <c r="E2312" t="s">
        <v>42</v>
      </c>
      <c r="F2312" cm="1">
        <f t="array" ref="F2312">INDEX(Linescores!$A:$D,MATCH(1,(Linescores!$A:$A=Schedule!$A2312)*(Schedule!D2312=Linescores!$C:$C),0),4)</f>
        <v>0</v>
      </c>
      <c r="G2312" cm="1">
        <f t="array" ref="G2312">INDEX(Linescores!$A:$D,MATCH(1,(Linescores!$A:$A=Schedule!$A2312)*(Schedule!E2312=Linescores!$C:$C),0),4)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19990925_COL@FLA</v>
      </c>
      <c r="C2313" s="2">
        <v>36428</v>
      </c>
      <c r="D2313" t="s">
        <v>51</v>
      </c>
      <c r="E2313" t="s">
        <v>35</v>
      </c>
      <c r="F2313" cm="1">
        <f t="array" ref="F2313">INDEX(Linescores!$A:$D,MATCH(1,(Linescores!$A:$A=Schedule!$A2313)*(Schedule!D2313=Linescores!$C:$C),0),4)</f>
        <v>0</v>
      </c>
      <c r="G2313" cm="1">
        <f t="array" ref="G2313">INDEX(Linescores!$A:$D,MATCH(1,(Linescores!$A:$A=Schedule!$A2313)*(Schedule!E2313=Linescores!$C:$C),0),4)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19990925_ARI@SFG</v>
      </c>
      <c r="C2314" s="2">
        <v>36428</v>
      </c>
      <c r="D2314" t="s">
        <v>50</v>
      </c>
      <c r="E2314" t="s">
        <v>136</v>
      </c>
      <c r="F2314" cm="1">
        <f t="array" ref="F2314">INDEX(Linescores!$A:$D,MATCH(1,(Linescores!$A:$A=Schedule!$A2314)*(Schedule!D2314=Linescores!$C:$C),0),4)</f>
        <v>0</v>
      </c>
      <c r="G2314" cm="1">
        <f t="array" ref="G2314">INDEX(Linescores!$A:$D,MATCH(1,(Linescores!$A:$A=Schedule!$A2314)*(Schedule!E2314=Linescores!$C:$C),0),4)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19990925_ATL@MON</v>
      </c>
      <c r="C2315" s="2">
        <v>36428</v>
      </c>
      <c r="D2315" t="s">
        <v>36</v>
      </c>
      <c r="E2315" t="s">
        <v>40</v>
      </c>
      <c r="F2315" cm="1">
        <f t="array" ref="F2315">INDEX(Linescores!$A:$D,MATCH(1,(Linescores!$A:$A=Schedule!$A2315)*(Schedule!D2315=Linescores!$C:$C),0),4)</f>
        <v>0</v>
      </c>
      <c r="G2315" cm="1">
        <f t="array" ref="G2315">INDEX(Linescores!$A:$D,MATCH(1,(Linescores!$A:$A=Schedule!$A2315)*(Schedule!E2315=Linescores!$C:$C),0),4)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19990925_HOU@MIL</v>
      </c>
      <c r="C2316" s="2">
        <v>36428</v>
      </c>
      <c r="D2316" t="s">
        <v>39</v>
      </c>
      <c r="E2316" t="s">
        <v>53</v>
      </c>
      <c r="F2316" cm="1">
        <f t="array" ref="F2316">INDEX(Linescores!$A:$D,MATCH(1,(Linescores!$A:$A=Schedule!$A2316)*(Schedule!D2316=Linescores!$C:$C),0),4)</f>
        <v>0</v>
      </c>
      <c r="G2316" cm="1">
        <f t="array" ref="G2316">INDEX(Linescores!$A:$D,MATCH(1,(Linescores!$A:$A=Schedule!$A2316)*(Schedule!E2316=Linescores!$C:$C),0),4)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19990925_NYM@PHI</v>
      </c>
      <c r="C2317" s="2">
        <v>36428</v>
      </c>
      <c r="D2317" t="s">
        <v>49</v>
      </c>
      <c r="E2317" t="s">
        <v>47</v>
      </c>
      <c r="F2317" cm="1">
        <f t="array" ref="F2317">INDEX(Linescores!$A:$D,MATCH(1,(Linescores!$A:$A=Schedule!$A2317)*(Schedule!D2317=Linescores!$C:$C),0),4)</f>
        <v>0</v>
      </c>
      <c r="G2317" cm="1">
        <f t="array" ref="G2317">INDEX(Linescores!$A:$D,MATCH(1,(Linescores!$A:$A=Schedule!$A2317)*(Schedule!E2317=Linescores!$C:$C),0),4)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19990925_PIT@CHC</v>
      </c>
      <c r="C2318" s="2">
        <v>36428</v>
      </c>
      <c r="D2318" t="s">
        <v>32</v>
      </c>
      <c r="E2318" t="s">
        <v>48</v>
      </c>
      <c r="F2318" cm="1">
        <f t="array" ref="F2318">INDEX(Linescores!$A:$D,MATCH(1,(Linescores!$A:$A=Schedule!$A2318)*(Schedule!D2318=Linescores!$C:$C),0),4)</f>
        <v>0</v>
      </c>
      <c r="G2318" cm="1">
        <f t="array" ref="G2318">INDEX(Linescores!$A:$D,MATCH(1,(Linescores!$A:$A=Schedule!$A2318)*(Schedule!E2318=Linescores!$C:$C),0),4)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19990925_SDP@LAD</v>
      </c>
      <c r="C2319" s="2">
        <v>36428</v>
      </c>
      <c r="D2319" t="s">
        <v>246</v>
      </c>
      <c r="E2319" t="s">
        <v>112</v>
      </c>
      <c r="F2319" cm="1">
        <f t="array" ref="F2319">INDEX(Linescores!$A:$D,MATCH(1,(Linescores!$A:$A=Schedule!$A2319)*(Schedule!D2319=Linescores!$C:$C),0),4)</f>
        <v>0</v>
      </c>
      <c r="G2319" cm="1">
        <f t="array" ref="G2319">INDEX(Linescores!$A:$D,MATCH(1,(Linescores!$A:$A=Schedule!$A2319)*(Schedule!E2319=Linescores!$C:$C),0),4)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19990925_STL@CIN</v>
      </c>
      <c r="C2320" s="2">
        <v>36428</v>
      </c>
      <c r="D2320" t="s">
        <v>34</v>
      </c>
      <c r="E2320" t="s">
        <v>33</v>
      </c>
      <c r="F2320" cm="1">
        <f t="array" ref="F2320">INDEX(Linescores!$A:$D,MATCH(1,(Linescores!$A:$A=Schedule!$A2320)*(Schedule!D2320=Linescores!$C:$C),0),4)</f>
        <v>0</v>
      </c>
      <c r="G2320" cm="1">
        <f t="array" ref="G2320">INDEX(Linescores!$A:$D,MATCH(1,(Linescores!$A:$A=Schedule!$A2320)*(Schedule!E2320=Linescores!$C:$C),0),4)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19990926_CLE@TOR</v>
      </c>
      <c r="C2321" s="2">
        <v>36429</v>
      </c>
      <c r="D2321" t="s">
        <v>44</v>
      </c>
      <c r="E2321" t="s">
        <v>46</v>
      </c>
      <c r="F2321" cm="1">
        <f t="array" ref="F2321">INDEX(Linescores!$A:$D,MATCH(1,(Linescores!$A:$A=Schedule!$A2321)*(Schedule!D2321=Linescores!$C:$C),0),4)</f>
        <v>0</v>
      </c>
      <c r="G2321" cm="1">
        <f t="array" ref="G2321">INDEX(Linescores!$A:$D,MATCH(1,(Linescores!$A:$A=Schedule!$A2321)*(Schedule!E2321=Linescores!$C:$C),0),4)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19990926_ANA@SEA</v>
      </c>
      <c r="C2322" s="2">
        <v>36429</v>
      </c>
      <c r="D2322" t="s">
        <v>37</v>
      </c>
      <c r="E2322" t="s">
        <v>28</v>
      </c>
      <c r="F2322" cm="1">
        <f t="array" ref="F2322">INDEX(Linescores!$A:$D,MATCH(1,(Linescores!$A:$A=Schedule!$A2322)*(Schedule!D2322=Linescores!$C:$C),0),4)</f>
        <v>0</v>
      </c>
      <c r="G2322" cm="1">
        <f t="array" ref="G2322">INDEX(Linescores!$A:$D,MATCH(1,(Linescores!$A:$A=Schedule!$A2322)*(Schedule!E2322=Linescores!$C:$C),0),4)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19990926_BAL@BOS</v>
      </c>
      <c r="C2323" s="2">
        <v>36429</v>
      </c>
      <c r="D2323" t="s">
        <v>31</v>
      </c>
      <c r="E2323" t="s">
        <v>52</v>
      </c>
      <c r="F2323" cm="1">
        <f t="array" ref="F2323">INDEX(Linescores!$A:$D,MATCH(1,(Linescores!$A:$A=Schedule!$A2323)*(Schedule!D2323=Linescores!$C:$C),0),4)</f>
        <v>0</v>
      </c>
      <c r="G2323" cm="1">
        <f t="array" ref="G2323">INDEX(Linescores!$A:$D,MATCH(1,(Linescores!$A:$A=Schedule!$A2323)*(Schedule!E2323=Linescores!$C:$C),0),4)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19990926_CHW@MIN</v>
      </c>
      <c r="C2324" s="2">
        <v>36429</v>
      </c>
      <c r="D2324" t="s">
        <v>43</v>
      </c>
      <c r="E2324" t="s">
        <v>38</v>
      </c>
      <c r="F2324" cm="1">
        <f t="array" ref="F2324">INDEX(Linescores!$A:$D,MATCH(1,(Linescores!$A:$A=Schedule!$A2324)*(Schedule!D2324=Linescores!$C:$C),0),4)</f>
        <v>0</v>
      </c>
      <c r="G2324" cm="1">
        <f t="array" ref="G2324">INDEX(Linescores!$A:$D,MATCH(1,(Linescores!$A:$A=Schedule!$A2324)*(Schedule!E2324=Linescores!$C:$C),0),4)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19990926_KCR@DET</v>
      </c>
      <c r="C2325" s="2">
        <v>36429</v>
      </c>
      <c r="D2325" t="s">
        <v>74</v>
      </c>
      <c r="E2325" t="s">
        <v>45</v>
      </c>
      <c r="F2325" cm="1">
        <f t="array" ref="F2325">INDEX(Linescores!$A:$D,MATCH(1,(Linescores!$A:$A=Schedule!$A2325)*(Schedule!D2325=Linescores!$C:$C),0),4)</f>
        <v>0</v>
      </c>
      <c r="G2325" cm="1">
        <f t="array" ref="G2325">INDEX(Linescores!$A:$D,MATCH(1,(Linescores!$A:$A=Schedule!$A2325)*(Schedule!E2325=Linescores!$C:$C),0),4)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19990926_OAK@TEX</v>
      </c>
      <c r="C2326" s="2">
        <v>36429</v>
      </c>
      <c r="D2326" t="s">
        <v>30</v>
      </c>
      <c r="E2326" t="s">
        <v>29</v>
      </c>
      <c r="F2326" cm="1">
        <f t="array" ref="F2326">INDEX(Linescores!$A:$D,MATCH(1,(Linescores!$A:$A=Schedule!$A2326)*(Schedule!D2326=Linescores!$C:$C),0),4)</f>
        <v>0</v>
      </c>
      <c r="G2326" cm="1">
        <f t="array" ref="G2326">INDEX(Linescores!$A:$D,MATCH(1,(Linescores!$A:$A=Schedule!$A2326)*(Schedule!E2326=Linescores!$C:$C),0),4)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19990926_TBD@NYY</v>
      </c>
      <c r="C2327" s="2">
        <v>36429</v>
      </c>
      <c r="D2327" t="s">
        <v>190</v>
      </c>
      <c r="E2327" t="s">
        <v>42</v>
      </c>
      <c r="F2327" cm="1">
        <f t="array" ref="F2327">INDEX(Linescores!$A:$D,MATCH(1,(Linescores!$A:$A=Schedule!$A2327)*(Schedule!D2327=Linescores!$C:$C),0),4)</f>
        <v>0</v>
      </c>
      <c r="G2327" cm="1">
        <f t="array" ref="G2327">INDEX(Linescores!$A:$D,MATCH(1,(Linescores!$A:$A=Schedule!$A2327)*(Schedule!E2327=Linescores!$C:$C),0),4)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19990926_COL@FLA</v>
      </c>
      <c r="C2328" s="2">
        <v>36429</v>
      </c>
      <c r="D2328" t="s">
        <v>51</v>
      </c>
      <c r="E2328" t="s">
        <v>35</v>
      </c>
      <c r="F2328" cm="1">
        <f t="array" ref="F2328">INDEX(Linescores!$A:$D,MATCH(1,(Linescores!$A:$A=Schedule!$A2328)*(Schedule!D2328=Linescores!$C:$C),0),4)</f>
        <v>0</v>
      </c>
      <c r="G2328" cm="1">
        <f t="array" ref="G2328">INDEX(Linescores!$A:$D,MATCH(1,(Linescores!$A:$A=Schedule!$A2328)*(Schedule!E2328=Linescores!$C:$C),0),4)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19990926_ARI@SFG</v>
      </c>
      <c r="C2329" s="2">
        <v>36429</v>
      </c>
      <c r="D2329" t="s">
        <v>50</v>
      </c>
      <c r="E2329" t="s">
        <v>136</v>
      </c>
      <c r="F2329" cm="1">
        <f t="array" ref="F2329">INDEX(Linescores!$A:$D,MATCH(1,(Linescores!$A:$A=Schedule!$A2329)*(Schedule!D2329=Linescores!$C:$C),0),4)</f>
        <v>0</v>
      </c>
      <c r="G2329" cm="1">
        <f t="array" ref="G2329">INDEX(Linescores!$A:$D,MATCH(1,(Linescores!$A:$A=Schedule!$A2329)*(Schedule!E2329=Linescores!$C:$C),0),4)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19990926_ATL@MON</v>
      </c>
      <c r="C2330" s="2">
        <v>36429</v>
      </c>
      <c r="D2330" t="s">
        <v>36</v>
      </c>
      <c r="E2330" t="s">
        <v>40</v>
      </c>
      <c r="F2330" cm="1">
        <f t="array" ref="F2330">INDEX(Linescores!$A:$D,MATCH(1,(Linescores!$A:$A=Schedule!$A2330)*(Schedule!D2330=Linescores!$C:$C),0),4)</f>
        <v>0</v>
      </c>
      <c r="G2330" cm="1">
        <f t="array" ref="G2330">INDEX(Linescores!$A:$D,MATCH(1,(Linescores!$A:$A=Schedule!$A2330)*(Schedule!E2330=Linescores!$C:$C),0),4)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19990926_HOU@MIL</v>
      </c>
      <c r="C2331" s="2">
        <v>36429</v>
      </c>
      <c r="D2331" t="s">
        <v>39</v>
      </c>
      <c r="E2331" t="s">
        <v>53</v>
      </c>
      <c r="F2331" cm="1">
        <f t="array" ref="F2331">INDEX(Linescores!$A:$D,MATCH(1,(Linescores!$A:$A=Schedule!$A2331)*(Schedule!D2331=Linescores!$C:$C),0),4)</f>
        <v>0</v>
      </c>
      <c r="G2331" cm="1">
        <f t="array" ref="G2331">INDEX(Linescores!$A:$D,MATCH(1,(Linescores!$A:$A=Schedule!$A2331)*(Schedule!E2331=Linescores!$C:$C),0),4)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19990926_NYM@PHI</v>
      </c>
      <c r="C2332" s="2">
        <v>36429</v>
      </c>
      <c r="D2332" t="s">
        <v>49</v>
      </c>
      <c r="E2332" t="s">
        <v>47</v>
      </c>
      <c r="F2332" cm="1">
        <f t="array" ref="F2332">INDEX(Linescores!$A:$D,MATCH(1,(Linescores!$A:$A=Schedule!$A2332)*(Schedule!D2332=Linescores!$C:$C),0),4)</f>
        <v>0</v>
      </c>
      <c r="G2332" cm="1">
        <f t="array" ref="G2332">INDEX(Linescores!$A:$D,MATCH(1,(Linescores!$A:$A=Schedule!$A2332)*(Schedule!E2332=Linescores!$C:$C),0),4)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19990926_PIT@CHC</v>
      </c>
      <c r="C2333" s="2">
        <v>36429</v>
      </c>
      <c r="D2333" t="s">
        <v>32</v>
      </c>
      <c r="E2333" t="s">
        <v>48</v>
      </c>
      <c r="F2333" cm="1">
        <f t="array" ref="F2333">INDEX(Linescores!$A:$D,MATCH(1,(Linescores!$A:$A=Schedule!$A2333)*(Schedule!D2333=Linescores!$C:$C),0),4)</f>
        <v>0</v>
      </c>
      <c r="G2333" cm="1">
        <f t="array" ref="G2333">INDEX(Linescores!$A:$D,MATCH(1,(Linescores!$A:$A=Schedule!$A2333)*(Schedule!E2333=Linescores!$C:$C),0),4)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19990926_SDP@LAD</v>
      </c>
      <c r="C2334" s="2">
        <v>36429</v>
      </c>
      <c r="D2334" t="s">
        <v>246</v>
      </c>
      <c r="E2334" t="s">
        <v>112</v>
      </c>
      <c r="F2334" cm="1">
        <f t="array" ref="F2334">INDEX(Linescores!$A:$D,MATCH(1,(Linescores!$A:$A=Schedule!$A2334)*(Schedule!D2334=Linescores!$C:$C),0),4)</f>
        <v>0</v>
      </c>
      <c r="G2334" cm="1">
        <f t="array" ref="G2334">INDEX(Linescores!$A:$D,MATCH(1,(Linescores!$A:$A=Schedule!$A2334)*(Schedule!E2334=Linescores!$C:$C),0),4)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19990926_STL@CIN</v>
      </c>
      <c r="C2335" s="2">
        <v>36429</v>
      </c>
      <c r="D2335" t="s">
        <v>34</v>
      </c>
      <c r="E2335" t="s">
        <v>33</v>
      </c>
      <c r="F2335" cm="1">
        <f t="array" ref="F2335">INDEX(Linescores!$A:$D,MATCH(1,(Linescores!$A:$A=Schedule!$A2335)*(Schedule!D2335=Linescores!$C:$C),0),4)</f>
        <v>0</v>
      </c>
      <c r="G2335" cm="1">
        <f t="array" ref="G2335">INDEX(Linescores!$A:$D,MATCH(1,(Linescores!$A:$A=Schedule!$A2335)*(Schedule!E2335=Linescores!$C:$C),0),4)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INDEX(Linescores!$A:$D,MATCH(1,(Linescores!$A:$A=Schedule!$A2336)*(Schedule!D2336=Linescores!$C:$C),0),4)</f>
        <v>0</v>
      </c>
      <c r="G2336" cm="1">
        <f t="array" ref="G2336">INDEX(Linescores!$A:$D,MATCH(1,(Linescores!$A:$A=Schedule!$A2336)*(Schedule!E2336=Linescores!$C:$C),0),4)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INDEX(Linescores!$A:$D,MATCH(1,(Linescores!$A:$A=Schedule!$A2337)*(Schedule!D2337=Linescores!$C:$C),0),4)</f>
        <v>0</v>
      </c>
      <c r="G2337" cm="1">
        <f t="array" ref="G2337">INDEX(Linescores!$A:$D,MATCH(1,(Linescores!$A:$A=Schedule!$A2337)*(Schedule!E2337=Linescores!$C:$C),0),4)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19990927_KCR@DET</v>
      </c>
      <c r="C2338" s="2">
        <v>36430</v>
      </c>
      <c r="D2338" t="s">
        <v>74</v>
      </c>
      <c r="E2338" t="s">
        <v>45</v>
      </c>
      <c r="F2338" cm="1">
        <f t="array" ref="F2338">INDEX(Linescores!$A:$D,MATCH(1,(Linescores!$A:$A=Schedule!$A2338)*(Schedule!D2338=Linescores!$C:$C),0),4)</f>
        <v>0</v>
      </c>
      <c r="G2338" cm="1">
        <f t="array" ref="G2338">INDEX(Linescores!$A:$D,MATCH(1,(Linescores!$A:$A=Schedule!$A2338)*(Schedule!E2338=Linescores!$C:$C),0),4)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19990927_SEA@TEX</v>
      </c>
      <c r="C2339" s="2">
        <v>36430</v>
      </c>
      <c r="D2339" t="s">
        <v>28</v>
      </c>
      <c r="E2339" t="s">
        <v>29</v>
      </c>
      <c r="F2339" cm="1">
        <f t="array" ref="F2339">INDEX(Linescores!$A:$D,MATCH(1,(Linescores!$A:$A=Schedule!$A2339)*(Schedule!D2339=Linescores!$C:$C),0),4)</f>
        <v>0</v>
      </c>
      <c r="G2339" cm="1">
        <f t="array" ref="G2339">INDEX(Linescores!$A:$D,MATCH(1,(Linescores!$A:$A=Schedule!$A2339)*(Schedule!E2339=Linescores!$C:$C),0),4)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19990927_TBD@NYY</v>
      </c>
      <c r="C2340" s="2">
        <v>36430</v>
      </c>
      <c r="D2340" t="s">
        <v>190</v>
      </c>
      <c r="E2340" t="s">
        <v>42</v>
      </c>
      <c r="F2340" cm="1">
        <f t="array" ref="F2340">INDEX(Linescores!$A:$D,MATCH(1,(Linescores!$A:$A=Schedule!$A2340)*(Schedule!D2340=Linescores!$C:$C),0),4)</f>
        <v>0</v>
      </c>
      <c r="G2340" cm="1">
        <f t="array" ref="G2340">INDEX(Linescores!$A:$D,MATCH(1,(Linescores!$A:$A=Schedule!$A2340)*(Schedule!E2340=Linescores!$C:$C),0),4)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19990927_COL@ARI</v>
      </c>
      <c r="C2341" s="2">
        <v>36430</v>
      </c>
      <c r="D2341" t="s">
        <v>51</v>
      </c>
      <c r="E2341" t="s">
        <v>50</v>
      </c>
      <c r="F2341" cm="1">
        <f t="array" ref="F2341">INDEX(Linescores!$A:$D,MATCH(1,(Linescores!$A:$A=Schedule!$A2341)*(Schedule!D2341=Linescores!$C:$C),0),4)</f>
        <v>0</v>
      </c>
      <c r="G2341" cm="1">
        <f t="array" ref="G2341">INDEX(Linescores!$A:$D,MATCH(1,(Linescores!$A:$A=Schedule!$A2341)*(Schedule!E2341=Linescores!$C:$C),0),4)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19990927_FLA@MON</v>
      </c>
      <c r="C2342" s="2">
        <v>36430</v>
      </c>
      <c r="D2342" t="s">
        <v>35</v>
      </c>
      <c r="E2342" t="s">
        <v>40</v>
      </c>
      <c r="F2342" cm="1">
        <f t="array" ref="F2342">INDEX(Linescores!$A:$D,MATCH(1,(Linescores!$A:$A=Schedule!$A2342)*(Schedule!D2342=Linescores!$C:$C),0),4)</f>
        <v>0</v>
      </c>
      <c r="G2342" cm="1">
        <f t="array" ref="G2342">INDEX(Linescores!$A:$D,MATCH(1,(Linescores!$A:$A=Schedule!$A2342)*(Schedule!E2342=Linescores!$C:$C),0),4)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19990927_STL@CIN</v>
      </c>
      <c r="C2343" s="2">
        <v>36430</v>
      </c>
      <c r="D2343" t="s">
        <v>34</v>
      </c>
      <c r="E2343" t="s">
        <v>33</v>
      </c>
      <c r="F2343" cm="1">
        <f t="array" ref="F2343">INDEX(Linescores!$A:$D,MATCH(1,(Linescores!$A:$A=Schedule!$A2343)*(Schedule!D2343=Linescores!$C:$C),0),4)</f>
        <v>0</v>
      </c>
      <c r="G2343" cm="1">
        <f t="array" ref="G2343">INDEX(Linescores!$A:$D,MATCH(1,(Linescores!$A:$A=Schedule!$A2343)*(Schedule!E2343=Linescores!$C:$C),0),4)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19990928_CLE@KCR</v>
      </c>
      <c r="C2344" s="2">
        <v>36431</v>
      </c>
      <c r="D2344" t="s">
        <v>44</v>
      </c>
      <c r="E2344" t="s">
        <v>74</v>
      </c>
      <c r="F2344" cm="1">
        <f t="array" ref="F2344">INDEX(Linescores!$A:$D,MATCH(1,(Linescores!$A:$A=Schedule!$A2344)*(Schedule!D2344=Linescores!$C:$C),0),4)</f>
        <v>0</v>
      </c>
      <c r="G2344" cm="1">
        <f t="array" ref="G2344">INDEX(Linescores!$A:$D,MATCH(1,(Linescores!$A:$A=Schedule!$A2344)*(Schedule!E2344=Linescores!$C:$C),0),4)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19990928_DET@MIN</v>
      </c>
      <c r="C2345" s="2">
        <v>36431</v>
      </c>
      <c r="D2345" t="s">
        <v>45</v>
      </c>
      <c r="E2345" t="s">
        <v>38</v>
      </c>
      <c r="F2345" cm="1">
        <f t="array" ref="F2345">INDEX(Linescores!$A:$D,MATCH(1,(Linescores!$A:$A=Schedule!$A2345)*(Schedule!D2345=Linescores!$C:$C),0),4)</f>
        <v>0</v>
      </c>
      <c r="G2345" cm="1">
        <f t="array" ref="G2345">INDEX(Linescores!$A:$D,MATCH(1,(Linescores!$A:$A=Schedule!$A2345)*(Schedule!E2345=Linescores!$C:$C),0),4)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19990928_NYY@BAL</v>
      </c>
      <c r="C2346" s="2">
        <v>36431</v>
      </c>
      <c r="D2346" t="s">
        <v>42</v>
      </c>
      <c r="E2346" t="s">
        <v>31</v>
      </c>
      <c r="F2346" cm="1">
        <f t="array" ref="F2346">INDEX(Linescores!$A:$D,MATCH(1,(Linescores!$A:$A=Schedule!$A2346)*(Schedule!D2346=Linescores!$C:$C),0),4)</f>
        <v>0</v>
      </c>
      <c r="G2346" cm="1">
        <f t="array" ref="G2346">INDEX(Linescores!$A:$D,MATCH(1,(Linescores!$A:$A=Schedule!$A2346)*(Schedule!E2346=Linescores!$C:$C),0),4)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19990928_OAK@ANA</v>
      </c>
      <c r="C2347" s="2">
        <v>36431</v>
      </c>
      <c r="D2347" t="s">
        <v>30</v>
      </c>
      <c r="E2347" t="s">
        <v>37</v>
      </c>
      <c r="F2347" cm="1">
        <f t="array" ref="F2347">INDEX(Linescores!$A:$D,MATCH(1,(Linescores!$A:$A=Schedule!$A2347)*(Schedule!D2347=Linescores!$C:$C),0),4)</f>
        <v>0</v>
      </c>
      <c r="G2347" cm="1">
        <f t="array" ref="G2347">INDEX(Linescores!$A:$D,MATCH(1,(Linescores!$A:$A=Schedule!$A2347)*(Schedule!E2347=Linescores!$C:$C),0),4)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19990928_SEA@TEX</v>
      </c>
      <c r="C2348" s="2">
        <v>36431</v>
      </c>
      <c r="D2348" t="s">
        <v>28</v>
      </c>
      <c r="E2348" t="s">
        <v>29</v>
      </c>
      <c r="F2348" cm="1">
        <f t="array" ref="F2348">INDEX(Linescores!$A:$D,MATCH(1,(Linescores!$A:$A=Schedule!$A2348)*(Schedule!D2348=Linescores!$C:$C),0),4)</f>
        <v>0</v>
      </c>
      <c r="G2348" cm="1">
        <f t="array" ref="G2348">INDEX(Linescores!$A:$D,MATCH(1,(Linescores!$A:$A=Schedule!$A2348)*(Schedule!E2348=Linescores!$C:$C),0),4)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19990928_TOR@TBD</v>
      </c>
      <c r="C2349" s="2">
        <v>36431</v>
      </c>
      <c r="D2349" t="s">
        <v>46</v>
      </c>
      <c r="E2349" t="s">
        <v>190</v>
      </c>
      <c r="F2349" cm="1">
        <f t="array" ref="F2349">INDEX(Linescores!$A:$D,MATCH(1,(Linescores!$A:$A=Schedule!$A2349)*(Schedule!D2349=Linescores!$C:$C),0),4)</f>
        <v>0</v>
      </c>
      <c r="G2349" cm="1">
        <f t="array" ref="G2349">INDEX(Linescores!$A:$D,MATCH(1,(Linescores!$A:$A=Schedule!$A2349)*(Schedule!E2349=Linescores!$C:$C),0),4)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19990928_CHC@PHI</v>
      </c>
      <c r="C2350" s="2">
        <v>36431</v>
      </c>
      <c r="D2350" t="s">
        <v>48</v>
      </c>
      <c r="E2350" t="s">
        <v>47</v>
      </c>
      <c r="F2350" cm="1">
        <f t="array" ref="F2350">INDEX(Linescores!$A:$D,MATCH(1,(Linescores!$A:$A=Schedule!$A2350)*(Schedule!D2350=Linescores!$C:$C),0),4)</f>
        <v>0</v>
      </c>
      <c r="G2350" cm="1">
        <f t="array" ref="G2350">INDEX(Linescores!$A:$D,MATCH(1,(Linescores!$A:$A=Schedule!$A2350)*(Schedule!E2350=Linescores!$C:$C),0),4)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19990928_ATL@NYM</v>
      </c>
      <c r="C2351" s="2">
        <v>36431</v>
      </c>
      <c r="D2351" t="s">
        <v>36</v>
      </c>
      <c r="E2351" t="s">
        <v>49</v>
      </c>
      <c r="F2351" cm="1">
        <f t="array" ref="F2351">INDEX(Linescores!$A:$D,MATCH(1,(Linescores!$A:$A=Schedule!$A2351)*(Schedule!D2351=Linescores!$C:$C),0),4)</f>
        <v>0</v>
      </c>
      <c r="G2351" cm="1">
        <f t="array" ref="G2351">INDEX(Linescores!$A:$D,MATCH(1,(Linescores!$A:$A=Schedule!$A2351)*(Schedule!E2351=Linescores!$C:$C),0),4)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19990928_CIN@HOU</v>
      </c>
      <c r="C2352" s="2">
        <v>36431</v>
      </c>
      <c r="D2352" t="s">
        <v>33</v>
      </c>
      <c r="E2352" t="s">
        <v>39</v>
      </c>
      <c r="F2352" cm="1">
        <f t="array" ref="F2352">INDEX(Linescores!$A:$D,MATCH(1,(Linescores!$A:$A=Schedule!$A2352)*(Schedule!D2352=Linescores!$C:$C),0),4)</f>
        <v>0</v>
      </c>
      <c r="G2352" cm="1">
        <f t="array" ref="G2352">INDEX(Linescores!$A:$D,MATCH(1,(Linescores!$A:$A=Schedule!$A2352)*(Schedule!E2352=Linescores!$C:$C),0),4)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19990928_COL@ARI</v>
      </c>
      <c r="C2353" s="2">
        <v>36431</v>
      </c>
      <c r="D2353" t="s">
        <v>51</v>
      </c>
      <c r="E2353" t="s">
        <v>50</v>
      </c>
      <c r="F2353" cm="1">
        <f t="array" ref="F2353">INDEX(Linescores!$A:$D,MATCH(1,(Linescores!$A:$A=Schedule!$A2353)*(Schedule!D2353=Linescores!$C:$C),0),4)</f>
        <v>0</v>
      </c>
      <c r="G2353" cm="1">
        <f t="array" ref="G2353">INDEX(Linescores!$A:$D,MATCH(1,(Linescores!$A:$A=Schedule!$A2353)*(Schedule!E2353=Linescores!$C:$C),0),4)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19990928_FLA@MON</v>
      </c>
      <c r="C2354" s="2">
        <v>36431</v>
      </c>
      <c r="D2354" t="s">
        <v>35</v>
      </c>
      <c r="E2354" t="s">
        <v>40</v>
      </c>
      <c r="F2354" cm="1">
        <f t="array" ref="F2354">INDEX(Linescores!$A:$D,MATCH(1,(Linescores!$A:$A=Schedule!$A2354)*(Schedule!D2354=Linescores!$C:$C),0),4)</f>
        <v>0</v>
      </c>
      <c r="G2354" cm="1">
        <f t="array" ref="G2354">INDEX(Linescores!$A:$D,MATCH(1,(Linescores!$A:$A=Schedule!$A2354)*(Schedule!E2354=Linescores!$C:$C),0),4)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19990928_LAD@SFG</v>
      </c>
      <c r="C2355" s="2">
        <v>36431</v>
      </c>
      <c r="D2355" t="s">
        <v>112</v>
      </c>
      <c r="E2355" t="s">
        <v>136</v>
      </c>
      <c r="F2355" cm="1">
        <f t="array" ref="F2355">INDEX(Linescores!$A:$D,MATCH(1,(Linescores!$A:$A=Schedule!$A2355)*(Schedule!D2355=Linescores!$C:$C),0),4)</f>
        <v>0</v>
      </c>
      <c r="G2355" cm="1">
        <f t="array" ref="G2355">INDEX(Linescores!$A:$D,MATCH(1,(Linescores!$A:$A=Schedule!$A2355)*(Schedule!E2355=Linescores!$C:$C),0),4)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19990929_CLE@KCR</v>
      </c>
      <c r="C2356" s="2">
        <v>36432</v>
      </c>
      <c r="D2356" t="s">
        <v>44</v>
      </c>
      <c r="E2356" t="s">
        <v>74</v>
      </c>
      <c r="F2356" cm="1">
        <f t="array" ref="F2356">INDEX(Linescores!$A:$D,MATCH(1,(Linescores!$A:$A=Schedule!$A2356)*(Schedule!D2356=Linescores!$C:$C),0),4)</f>
        <v>0</v>
      </c>
      <c r="G2356" cm="1">
        <f t="array" ref="G2356">INDEX(Linescores!$A:$D,MATCH(1,(Linescores!$A:$A=Schedule!$A2356)*(Schedule!E2356=Linescores!$C:$C),0),4)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19990929_DET@MIN</v>
      </c>
      <c r="C2357" s="2">
        <v>36432</v>
      </c>
      <c r="D2357" t="s">
        <v>45</v>
      </c>
      <c r="E2357" t="s">
        <v>38</v>
      </c>
      <c r="F2357" cm="1">
        <f t="array" ref="F2357">INDEX(Linescores!$A:$D,MATCH(1,(Linescores!$A:$A=Schedule!$A2357)*(Schedule!D2357=Linescores!$C:$C),0),4)</f>
        <v>0</v>
      </c>
      <c r="G2357" cm="1">
        <f t="array" ref="G2357">INDEX(Linescores!$A:$D,MATCH(1,(Linescores!$A:$A=Schedule!$A2357)*(Schedule!E2357=Linescores!$C:$C),0),4)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19990929_OAK@ANA</v>
      </c>
      <c r="C2358" s="2">
        <v>36432</v>
      </c>
      <c r="D2358" t="s">
        <v>30</v>
      </c>
      <c r="E2358" t="s">
        <v>37</v>
      </c>
      <c r="F2358" cm="1">
        <f t="array" ref="F2358">INDEX(Linescores!$A:$D,MATCH(1,(Linescores!$A:$A=Schedule!$A2358)*(Schedule!D2358=Linescores!$C:$C),0),4)</f>
        <v>0</v>
      </c>
      <c r="G2358" cm="1">
        <f t="array" ref="G2358">INDEX(Linescores!$A:$D,MATCH(1,(Linescores!$A:$A=Schedule!$A2358)*(Schedule!E2358=Linescores!$C:$C),0),4)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19990929_SEA@TEX</v>
      </c>
      <c r="C2359" s="2">
        <v>36432</v>
      </c>
      <c r="D2359" t="s">
        <v>28</v>
      </c>
      <c r="E2359" t="s">
        <v>29</v>
      </c>
      <c r="F2359" cm="1">
        <f t="array" ref="F2359">INDEX(Linescores!$A:$D,MATCH(1,(Linescores!$A:$A=Schedule!$A2359)*(Schedule!D2359=Linescores!$C:$C),0),4)</f>
        <v>0</v>
      </c>
      <c r="G2359" cm="1">
        <f t="array" ref="G2359">INDEX(Linescores!$A:$D,MATCH(1,(Linescores!$A:$A=Schedule!$A2359)*(Schedule!E2359=Linescores!$C:$C),0),4)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19990929_TOR@TBD</v>
      </c>
      <c r="C2360" s="2">
        <v>36432</v>
      </c>
      <c r="D2360" t="s">
        <v>46</v>
      </c>
      <c r="E2360" t="s">
        <v>190</v>
      </c>
      <c r="F2360" cm="1">
        <f t="array" ref="F2360">INDEX(Linescores!$A:$D,MATCH(1,(Linescores!$A:$A=Schedule!$A2360)*(Schedule!D2360=Linescores!$C:$C),0),4)</f>
        <v>0</v>
      </c>
      <c r="G2360" cm="1">
        <f t="array" ref="G2360">INDEX(Linescores!$A:$D,MATCH(1,(Linescores!$A:$A=Schedule!$A2360)*(Schedule!E2360=Linescores!$C:$C),0),4)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19990929_CHC@PHI</v>
      </c>
      <c r="C2361" s="2">
        <v>36432</v>
      </c>
      <c r="D2361" t="s">
        <v>48</v>
      </c>
      <c r="E2361" t="s">
        <v>47</v>
      </c>
      <c r="F2361" cm="1">
        <f t="array" ref="F2361">INDEX(Linescores!$A:$D,MATCH(1,(Linescores!$A:$A=Schedule!$A2361)*(Schedule!D2361=Linescores!$C:$C),0),4)</f>
        <v>0</v>
      </c>
      <c r="G2361" cm="1">
        <f t="array" ref="G2361">INDEX(Linescores!$A:$D,MATCH(1,(Linescores!$A:$A=Schedule!$A2361)*(Schedule!E2361=Linescores!$C:$C),0),4)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19990929_ATL@NYM</v>
      </c>
      <c r="C2362" s="2">
        <v>36432</v>
      </c>
      <c r="D2362" t="s">
        <v>36</v>
      </c>
      <c r="E2362" t="s">
        <v>49</v>
      </c>
      <c r="F2362" cm="1">
        <f t="array" ref="F2362">INDEX(Linescores!$A:$D,MATCH(1,(Linescores!$A:$A=Schedule!$A2362)*(Schedule!D2362=Linescores!$C:$C),0),4)</f>
        <v>0</v>
      </c>
      <c r="G2362" cm="1">
        <f t="array" ref="G2362">INDEX(Linescores!$A:$D,MATCH(1,(Linescores!$A:$A=Schedule!$A2362)*(Schedule!E2362=Linescores!$C:$C),0),4)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19990929_CIN@HOU</v>
      </c>
      <c r="C2363" s="2">
        <v>36432</v>
      </c>
      <c r="D2363" t="s">
        <v>33</v>
      </c>
      <c r="E2363" t="s">
        <v>39</v>
      </c>
      <c r="F2363" cm="1">
        <f t="array" ref="F2363">INDEX(Linescores!$A:$D,MATCH(1,(Linescores!$A:$A=Schedule!$A2363)*(Schedule!D2363=Linescores!$C:$C),0),4)</f>
        <v>0</v>
      </c>
      <c r="G2363" cm="1">
        <f t="array" ref="G2363">INDEX(Linescores!$A:$D,MATCH(1,(Linescores!$A:$A=Schedule!$A2363)*(Schedule!E2363=Linescores!$C:$C),0),4)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19990929_COL@ARI</v>
      </c>
      <c r="C2364" s="2">
        <v>36432</v>
      </c>
      <c r="D2364" t="s">
        <v>51</v>
      </c>
      <c r="E2364" t="s">
        <v>50</v>
      </c>
      <c r="F2364" cm="1">
        <f t="array" ref="F2364">INDEX(Linescores!$A:$D,MATCH(1,(Linescores!$A:$A=Schedule!$A2364)*(Schedule!D2364=Linescores!$C:$C),0),4)</f>
        <v>0</v>
      </c>
      <c r="G2364" cm="1">
        <f t="array" ref="G2364">INDEX(Linescores!$A:$D,MATCH(1,(Linescores!$A:$A=Schedule!$A2364)*(Schedule!E2364=Linescores!$C:$C),0),4)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19990929_FLA@MON</v>
      </c>
      <c r="C2365" s="2">
        <v>36432</v>
      </c>
      <c r="D2365" t="s">
        <v>35</v>
      </c>
      <c r="E2365" t="s">
        <v>40</v>
      </c>
      <c r="F2365" cm="1">
        <f t="array" ref="F2365">INDEX(Linescores!$A:$D,MATCH(1,(Linescores!$A:$A=Schedule!$A2365)*(Schedule!D2365=Linescores!$C:$C),0),4)</f>
        <v>0</v>
      </c>
      <c r="G2365" cm="1">
        <f t="array" ref="G2365">INDEX(Linescores!$A:$D,MATCH(1,(Linescores!$A:$A=Schedule!$A2365)*(Schedule!E2365=Linescores!$C:$C),0),4)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19990929_LAD@SFG</v>
      </c>
      <c r="C2366" s="2">
        <v>36432</v>
      </c>
      <c r="D2366" t="s">
        <v>112</v>
      </c>
      <c r="E2366" t="s">
        <v>136</v>
      </c>
      <c r="F2366" cm="1">
        <f t="array" ref="F2366">INDEX(Linescores!$A:$D,MATCH(1,(Linescores!$A:$A=Schedule!$A2366)*(Schedule!D2366=Linescores!$C:$C),0),4)</f>
        <v>0</v>
      </c>
      <c r="G2366" cm="1">
        <f t="array" ref="G2366">INDEX(Linescores!$A:$D,MATCH(1,(Linescores!$A:$A=Schedule!$A2366)*(Schedule!E2366=Linescores!$C:$C),0),4)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19990929_BOS@CHW</v>
      </c>
      <c r="C2367" s="2">
        <v>36432</v>
      </c>
      <c r="D2367" t="s">
        <v>52</v>
      </c>
      <c r="E2367" t="s">
        <v>43</v>
      </c>
      <c r="F2367" cm="1">
        <f t="array" ref="F2367">INDEX(Linescores!$A:$D,MATCH(1,(Linescores!$A:$A=Schedule!$A2367)*(Schedule!D2367=Linescores!$C:$C),0),4)</f>
        <v>0</v>
      </c>
      <c r="G2367" cm="1">
        <f t="array" ref="G2367">INDEX(Linescores!$A:$D,MATCH(1,(Linescores!$A:$A=Schedule!$A2367)*(Schedule!E2367=Linescores!$C:$C),0),4)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19990929_SDP@STL</v>
      </c>
      <c r="C2368" s="2">
        <v>36432</v>
      </c>
      <c r="D2368" t="s">
        <v>246</v>
      </c>
      <c r="E2368" t="s">
        <v>34</v>
      </c>
      <c r="F2368" cm="1">
        <f t="array" ref="F2368">INDEX(Linescores!$A:$D,MATCH(1,(Linescores!$A:$A=Schedule!$A2368)*(Schedule!D2368=Linescores!$C:$C),0),4)</f>
        <v>0</v>
      </c>
      <c r="G2368" cm="1">
        <f t="array" ref="G2368">INDEX(Linescores!$A:$D,MATCH(1,(Linescores!$A:$A=Schedule!$A2368)*(Schedule!E2368=Linescores!$C:$C),0),4)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19990929_PIT@MIL</v>
      </c>
      <c r="C2369" s="2">
        <v>36432</v>
      </c>
      <c r="D2369" t="s">
        <v>32</v>
      </c>
      <c r="E2369" t="s">
        <v>53</v>
      </c>
      <c r="F2369" cm="1">
        <f t="array" ref="F2369">INDEX(Linescores!$A:$D,MATCH(1,(Linescores!$A:$A=Schedule!$A2369)*(Schedule!D2369=Linescores!$C:$C),0),4)</f>
        <v>0</v>
      </c>
      <c r="G2369" cm="1">
        <f t="array" ref="G2369">INDEX(Linescores!$A:$D,MATCH(1,(Linescores!$A:$A=Schedule!$A2369)*(Schedule!E2369=Linescores!$C:$C),0),4)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28" si="74">TEXT(C2370,"yyyymmdd")&amp;"_"&amp;D2370&amp;"@"&amp;E2370</f>
        <v>19990929_BOS@CHW</v>
      </c>
      <c r="C2370" s="2">
        <v>36432</v>
      </c>
      <c r="D2370" t="s">
        <v>52</v>
      </c>
      <c r="E2370" t="s">
        <v>43</v>
      </c>
      <c r="F2370" cm="1">
        <f t="array" ref="F2370">INDEX(Linescores!$A:$D,MATCH(1,(Linescores!$A:$A=Schedule!$A2370)*(Schedule!D2370=Linescores!$C:$C),0),4)</f>
        <v>0</v>
      </c>
      <c r="G2370" cm="1">
        <f t="array" ref="G2370">INDEX(Linescores!$A:$D,MATCH(1,(Linescores!$A:$A=Schedule!$A2370)*(Schedule!E2370=Linescores!$C:$C),0),4)</f>
        <v>0</v>
      </c>
      <c r="H2370" t="str">
        <f t="shared" ref="H2370:H2428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19990929_SDP@STL</v>
      </c>
      <c r="C2371" s="2">
        <v>36432</v>
      </c>
      <c r="D2371" t="s">
        <v>246</v>
      </c>
      <c r="E2371" t="s">
        <v>34</v>
      </c>
      <c r="F2371" cm="1">
        <f t="array" ref="F2371">INDEX(Linescores!$A:$D,MATCH(1,(Linescores!$A:$A=Schedule!$A2371)*(Schedule!D2371=Linescores!$C:$C),0),4)</f>
        <v>0</v>
      </c>
      <c r="G2371" cm="1">
        <f t="array" ref="G2371">INDEX(Linescores!$A:$D,MATCH(1,(Linescores!$A:$A=Schedule!$A2371)*(Schedule!E2371=Linescores!$C:$C),0),4)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19990929_PIT@MIL</v>
      </c>
      <c r="C2372" s="2">
        <v>36432</v>
      </c>
      <c r="D2372" t="s">
        <v>32</v>
      </c>
      <c r="E2372" t="s">
        <v>53</v>
      </c>
      <c r="F2372" cm="1">
        <f t="array" ref="F2372">INDEX(Linescores!$A:$D,MATCH(1,(Linescores!$A:$A=Schedule!$A2372)*(Schedule!D2372=Linescores!$C:$C),0),4)</f>
        <v>0</v>
      </c>
      <c r="G2372" cm="1">
        <f t="array" ref="G2372">INDEX(Linescores!$A:$D,MATCH(1,(Linescores!$A:$A=Schedule!$A2372)*(Schedule!E2372=Linescores!$C:$C),0),4)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19990930_BOS@CHW</v>
      </c>
      <c r="C2373" s="2">
        <v>36433</v>
      </c>
      <c r="D2373" t="s">
        <v>52</v>
      </c>
      <c r="E2373" t="s">
        <v>43</v>
      </c>
      <c r="F2373" cm="1">
        <f t="array" ref="F2373">INDEX(Linescores!$A:$D,MATCH(1,(Linescores!$A:$A=Schedule!$A2373)*(Schedule!D2373=Linescores!$C:$C),0),4)</f>
        <v>0</v>
      </c>
      <c r="G2373" cm="1">
        <f t="array" ref="G2373">INDEX(Linescores!$A:$D,MATCH(1,(Linescores!$A:$A=Schedule!$A2373)*(Schedule!E2373=Linescores!$C:$C),0),4)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19990930_TOR@CLE</v>
      </c>
      <c r="C2374" s="2">
        <v>36433</v>
      </c>
      <c r="D2374" t="s">
        <v>46</v>
      </c>
      <c r="E2374" t="s">
        <v>44</v>
      </c>
      <c r="F2374" cm="1">
        <f t="array" ref="F2374">INDEX(Linescores!$A:$D,MATCH(1,(Linescores!$A:$A=Schedule!$A2374)*(Schedule!D2374=Linescores!$C:$C),0),4)</f>
        <v>0</v>
      </c>
      <c r="G2374" cm="1">
        <f t="array" ref="G2374">INDEX(Linescores!$A:$D,MATCH(1,(Linescores!$A:$A=Schedule!$A2374)*(Schedule!E2374=Linescores!$C:$C),0),4)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19990930_DET@MIN</v>
      </c>
      <c r="C2375" s="2">
        <v>36433</v>
      </c>
      <c r="D2375" t="s">
        <v>45</v>
      </c>
      <c r="E2375" t="s">
        <v>38</v>
      </c>
      <c r="F2375" cm="1">
        <f t="array" ref="F2375">INDEX(Linescores!$A:$D,MATCH(1,(Linescores!$A:$A=Schedule!$A2375)*(Schedule!D2375=Linescores!$C:$C),0),4)</f>
        <v>0</v>
      </c>
      <c r="G2375" cm="1">
        <f t="array" ref="G2375">INDEX(Linescores!$A:$D,MATCH(1,(Linescores!$A:$A=Schedule!$A2375)*(Schedule!E2375=Linescores!$C:$C),0),4)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19990930_OAK@ANA</v>
      </c>
      <c r="C2376" s="2">
        <v>36433</v>
      </c>
      <c r="D2376" t="s">
        <v>30</v>
      </c>
      <c r="E2376" t="s">
        <v>37</v>
      </c>
      <c r="F2376" cm="1">
        <f t="array" ref="F2376">INDEX(Linescores!$A:$D,MATCH(1,(Linescores!$A:$A=Schedule!$A2376)*(Schedule!D2376=Linescores!$C:$C),0),4)</f>
        <v>0</v>
      </c>
      <c r="G2376" cm="1">
        <f t="array" ref="G2376">INDEX(Linescores!$A:$D,MATCH(1,(Linescores!$A:$A=Schedule!$A2376)*(Schedule!E2376=Linescores!$C:$C),0),4)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19990930_SEA@TEX</v>
      </c>
      <c r="C2377" s="2">
        <v>36433</v>
      </c>
      <c r="D2377" t="s">
        <v>28</v>
      </c>
      <c r="E2377" t="s">
        <v>29</v>
      </c>
      <c r="F2377" cm="1">
        <f t="array" ref="F2377">INDEX(Linescores!$A:$D,MATCH(1,(Linescores!$A:$A=Schedule!$A2377)*(Schedule!D2377=Linescores!$C:$C),0),4)</f>
        <v>0</v>
      </c>
      <c r="G2377" cm="1">
        <f t="array" ref="G2377">INDEX(Linescores!$A:$D,MATCH(1,(Linescores!$A:$A=Schedule!$A2377)*(Schedule!E2377=Linescores!$C:$C),0),4)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19990930_CHC@PHI</v>
      </c>
      <c r="C2378" s="2">
        <v>36433</v>
      </c>
      <c r="D2378" t="s">
        <v>48</v>
      </c>
      <c r="E2378" t="s">
        <v>47</v>
      </c>
      <c r="F2378" cm="1">
        <f t="array" ref="F2378">INDEX(Linescores!$A:$D,MATCH(1,(Linescores!$A:$A=Schedule!$A2378)*(Schedule!D2378=Linescores!$C:$C),0),4)</f>
        <v>0</v>
      </c>
      <c r="G2378" cm="1">
        <f t="array" ref="G2378">INDEX(Linescores!$A:$D,MATCH(1,(Linescores!$A:$A=Schedule!$A2378)*(Schedule!E2378=Linescores!$C:$C),0),4)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19990930_ATL@NYM</v>
      </c>
      <c r="C2379" s="2">
        <v>36433</v>
      </c>
      <c r="D2379" t="s">
        <v>36</v>
      </c>
      <c r="E2379" t="s">
        <v>49</v>
      </c>
      <c r="F2379" cm="1">
        <f t="array" ref="F2379">INDEX(Linescores!$A:$D,MATCH(1,(Linescores!$A:$A=Schedule!$A2379)*(Schedule!D2379=Linescores!$C:$C),0),4)</f>
        <v>0</v>
      </c>
      <c r="G2379" cm="1">
        <f t="array" ref="G2379">INDEX(Linescores!$A:$D,MATCH(1,(Linescores!$A:$A=Schedule!$A2379)*(Schedule!E2379=Linescores!$C:$C),0),4)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19990930_LAD@SFG</v>
      </c>
      <c r="C2380" s="2">
        <v>36433</v>
      </c>
      <c r="D2380" t="s">
        <v>112</v>
      </c>
      <c r="E2380" t="s">
        <v>136</v>
      </c>
      <c r="F2380" cm="1">
        <f t="array" ref="F2380">INDEX(Linescores!$A:$D,MATCH(1,(Linescores!$A:$A=Schedule!$A2380)*(Schedule!D2380=Linescores!$C:$C),0),4)</f>
        <v>0</v>
      </c>
      <c r="G2380" cm="1">
        <f t="array" ref="G2380">INDEX(Linescores!$A:$D,MATCH(1,(Linescores!$A:$A=Schedule!$A2380)*(Schedule!E2380=Linescores!$C:$C),0),4)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INDEX(Linescores!$A:$D,MATCH(1,(Linescores!$A:$A=Schedule!$A2381)*(Schedule!D2381=Linescores!$C:$C),0),4)</f>
        <v>0</v>
      </c>
      <c r="G2381" cm="1">
        <f t="array" ref="G2381">INDEX(Linescores!$A:$D,MATCH(1,(Linescores!$A:$A=Schedule!$A2381)*(Schedule!E2381=Linescores!$C:$C),0),4)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INDEX(Linescores!$A:$D,MATCH(1,(Linescores!$A:$A=Schedule!$A2382)*(Schedule!D2382=Linescores!$C:$C),0),4)</f>
        <v>0</v>
      </c>
      <c r="G2382" cm="1">
        <f t="array" ref="G2382">INDEX(Linescores!$A:$D,MATCH(1,(Linescores!$A:$A=Schedule!$A2382)*(Schedule!E2382=Linescores!$C:$C),0),4)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19990930_NYY@BAL</v>
      </c>
      <c r="C2383" s="2">
        <v>36433</v>
      </c>
      <c r="D2383" t="s">
        <v>42</v>
      </c>
      <c r="E2383" t="s">
        <v>31</v>
      </c>
      <c r="F2383" cm="1">
        <f t="array" ref="F2383">INDEX(Linescores!$A:$D,MATCH(1,(Linescores!$A:$A=Schedule!$A2383)*(Schedule!D2383=Linescores!$C:$C),0),4)</f>
        <v>0</v>
      </c>
      <c r="G2383" cm="1">
        <f t="array" ref="G2383">INDEX(Linescores!$A:$D,MATCH(1,(Linescores!$A:$A=Schedule!$A2383)*(Schedule!E2383=Linescores!$C:$C),0),4)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19990930_NYY@BAL</v>
      </c>
      <c r="C2384" s="2">
        <v>36433</v>
      </c>
      <c r="D2384" t="s">
        <v>42</v>
      </c>
      <c r="E2384" t="s">
        <v>31</v>
      </c>
      <c r="F2384" cm="1">
        <f t="array" ref="F2384">INDEX(Linescores!$A:$D,MATCH(1,(Linescores!$A:$A=Schedule!$A2384)*(Schedule!D2384=Linescores!$C:$C),0),4)</f>
        <v>0</v>
      </c>
      <c r="G2384" cm="1">
        <f t="array" ref="G2384">INDEX(Linescores!$A:$D,MATCH(1,(Linescores!$A:$A=Schedule!$A2384)*(Schedule!E2384=Linescores!$C:$C),0),4)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19991001_TOR@CLE</v>
      </c>
      <c r="C2385" s="2">
        <v>36434</v>
      </c>
      <c r="D2385" t="s">
        <v>46</v>
      </c>
      <c r="E2385" t="s">
        <v>44</v>
      </c>
      <c r="F2385" cm="1">
        <f t="array" ref="F2385">INDEX(Linescores!$A:$D,MATCH(1,(Linescores!$A:$A=Schedule!$A2385)*(Schedule!D2385=Linescores!$C:$C),0),4)</f>
        <v>0</v>
      </c>
      <c r="G2385" cm="1">
        <f t="array" ref="G2385">INDEX(Linescores!$A:$D,MATCH(1,(Linescores!$A:$A=Schedule!$A2385)*(Schedule!E2385=Linescores!$C:$C),0),4)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19991001_BOS@BAL</v>
      </c>
      <c r="C2386" s="2">
        <v>36434</v>
      </c>
      <c r="D2386" t="s">
        <v>52</v>
      </c>
      <c r="E2386" t="s">
        <v>31</v>
      </c>
      <c r="F2386" cm="1">
        <f t="array" ref="F2386">INDEX(Linescores!$A:$D,MATCH(1,(Linescores!$A:$A=Schedule!$A2386)*(Schedule!D2386=Linescores!$C:$C),0),4)</f>
        <v>0</v>
      </c>
      <c r="G2386" cm="1">
        <f t="array" ref="G2386">INDEX(Linescores!$A:$D,MATCH(1,(Linescores!$A:$A=Schedule!$A2386)*(Schedule!E2386=Linescores!$C:$C),0),4)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19991001_DET@KCR</v>
      </c>
      <c r="C2387" s="2">
        <v>36434</v>
      </c>
      <c r="D2387" t="s">
        <v>45</v>
      </c>
      <c r="E2387" t="s">
        <v>74</v>
      </c>
      <c r="F2387" cm="1">
        <f t="array" ref="F2387">INDEX(Linescores!$A:$D,MATCH(1,(Linescores!$A:$A=Schedule!$A2387)*(Schedule!D2387=Linescores!$C:$C),0),4)</f>
        <v>0</v>
      </c>
      <c r="G2387" cm="1">
        <f t="array" ref="G2387">INDEX(Linescores!$A:$D,MATCH(1,(Linescores!$A:$A=Schedule!$A2387)*(Schedule!E2387=Linescores!$C:$C),0),4)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19991001_MIN@CHW</v>
      </c>
      <c r="C2388" s="2">
        <v>36434</v>
      </c>
      <c r="D2388" t="s">
        <v>38</v>
      </c>
      <c r="E2388" t="s">
        <v>43</v>
      </c>
      <c r="F2388" cm="1">
        <f t="array" ref="F2388">INDEX(Linescores!$A:$D,MATCH(1,(Linescores!$A:$A=Schedule!$A2388)*(Schedule!D2388=Linescores!$C:$C),0),4)</f>
        <v>0</v>
      </c>
      <c r="G2388" cm="1">
        <f t="array" ref="G2388">INDEX(Linescores!$A:$D,MATCH(1,(Linescores!$A:$A=Schedule!$A2388)*(Schedule!E2388=Linescores!$C:$C),0),4)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19991001_NYY@TBD</v>
      </c>
      <c r="C2389" s="2">
        <v>36434</v>
      </c>
      <c r="D2389" t="s">
        <v>42</v>
      </c>
      <c r="E2389" t="s">
        <v>190</v>
      </c>
      <c r="F2389" cm="1">
        <f t="array" ref="F2389">INDEX(Linescores!$A:$D,MATCH(1,(Linescores!$A:$A=Schedule!$A2389)*(Schedule!D2389=Linescores!$C:$C),0),4)</f>
        <v>0</v>
      </c>
      <c r="G2389" cm="1">
        <f t="array" ref="G2389">INDEX(Linescores!$A:$D,MATCH(1,(Linescores!$A:$A=Schedule!$A2389)*(Schedule!E2389=Linescores!$C:$C),0),4)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19991001_SEA@OAK</v>
      </c>
      <c r="C2390" s="2">
        <v>36434</v>
      </c>
      <c r="D2390" t="s">
        <v>28</v>
      </c>
      <c r="E2390" t="s">
        <v>30</v>
      </c>
      <c r="F2390" cm="1">
        <f t="array" ref="F2390">INDEX(Linescores!$A:$D,MATCH(1,(Linescores!$A:$A=Schedule!$A2390)*(Schedule!D2390=Linescores!$C:$C),0),4)</f>
        <v>0</v>
      </c>
      <c r="G2390" cm="1">
        <f t="array" ref="G2390">INDEX(Linescores!$A:$D,MATCH(1,(Linescores!$A:$A=Schedule!$A2390)*(Schedule!E2390=Linescores!$C:$C),0),4)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19991001_TEX@ANA</v>
      </c>
      <c r="C2391" s="2">
        <v>36434</v>
      </c>
      <c r="D2391" t="s">
        <v>29</v>
      </c>
      <c r="E2391" t="s">
        <v>37</v>
      </c>
      <c r="F2391" cm="1">
        <f t="array" ref="F2391">INDEX(Linescores!$A:$D,MATCH(1,(Linescores!$A:$A=Schedule!$A2391)*(Schedule!D2391=Linescores!$C:$C),0),4)</f>
        <v>0</v>
      </c>
      <c r="G2391" cm="1">
        <f t="array" ref="G2391">INDEX(Linescores!$A:$D,MATCH(1,(Linescores!$A:$A=Schedule!$A2391)*(Schedule!E2391=Linescores!$C:$C),0),4)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19991001_LAD@HOU</v>
      </c>
      <c r="C2392" s="2">
        <v>36434</v>
      </c>
      <c r="D2392" t="s">
        <v>112</v>
      </c>
      <c r="E2392" t="s">
        <v>39</v>
      </c>
      <c r="F2392" cm="1">
        <f t="array" ref="F2392">INDEX(Linescores!$A:$D,MATCH(1,(Linescores!$A:$A=Schedule!$A2392)*(Schedule!D2392=Linescores!$C:$C),0),4)</f>
        <v>0</v>
      </c>
      <c r="G2392" cm="1">
        <f t="array" ref="G2392">INDEX(Linescores!$A:$D,MATCH(1,(Linescores!$A:$A=Schedule!$A2392)*(Schedule!E2392=Linescores!$C:$C),0),4)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19991001_PIT@NYM</v>
      </c>
      <c r="C2393" s="2">
        <v>36434</v>
      </c>
      <c r="D2393" t="s">
        <v>32</v>
      </c>
      <c r="E2393" t="s">
        <v>49</v>
      </c>
      <c r="F2393" cm="1">
        <f t="array" ref="F2393">INDEX(Linescores!$A:$D,MATCH(1,(Linescores!$A:$A=Schedule!$A2393)*(Schedule!D2393=Linescores!$C:$C),0),4)</f>
        <v>0</v>
      </c>
      <c r="G2393" cm="1">
        <f t="array" ref="G2393">INDEX(Linescores!$A:$D,MATCH(1,(Linescores!$A:$A=Schedule!$A2393)*(Schedule!E2393=Linescores!$C:$C),0),4)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19991001_CHC@STL</v>
      </c>
      <c r="C2394" s="2">
        <v>36434</v>
      </c>
      <c r="D2394" t="s">
        <v>48</v>
      </c>
      <c r="E2394" t="s">
        <v>34</v>
      </c>
      <c r="F2394" cm="1">
        <f t="array" ref="F2394">INDEX(Linescores!$A:$D,MATCH(1,(Linescores!$A:$A=Schedule!$A2394)*(Schedule!D2394=Linescores!$C:$C),0),4)</f>
        <v>0</v>
      </c>
      <c r="G2394" cm="1">
        <f t="array" ref="G2394">INDEX(Linescores!$A:$D,MATCH(1,(Linescores!$A:$A=Schedule!$A2394)*(Schedule!E2394=Linescores!$C:$C),0),4)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19991001_CIN@MIL</v>
      </c>
      <c r="C2395" s="2">
        <v>36434</v>
      </c>
      <c r="D2395" t="s">
        <v>33</v>
      </c>
      <c r="E2395" t="s">
        <v>53</v>
      </c>
      <c r="F2395" cm="1">
        <f t="array" ref="F2395">INDEX(Linescores!$A:$D,MATCH(1,(Linescores!$A:$A=Schedule!$A2395)*(Schedule!D2395=Linescores!$C:$C),0),4)</f>
        <v>0</v>
      </c>
      <c r="G2395" cm="1">
        <f t="array" ref="G2395">INDEX(Linescores!$A:$D,MATCH(1,(Linescores!$A:$A=Schedule!$A2395)*(Schedule!E2395=Linescores!$C:$C),0),4)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19991001_FLA@ATL</v>
      </c>
      <c r="C2396" s="2">
        <v>36434</v>
      </c>
      <c r="D2396" t="s">
        <v>35</v>
      </c>
      <c r="E2396" t="s">
        <v>36</v>
      </c>
      <c r="F2396" cm="1">
        <f t="array" ref="F2396">INDEX(Linescores!$A:$D,MATCH(1,(Linescores!$A:$A=Schedule!$A2396)*(Schedule!D2396=Linescores!$C:$C),0),4)</f>
        <v>0</v>
      </c>
      <c r="G2396" cm="1">
        <f t="array" ref="G2396">INDEX(Linescores!$A:$D,MATCH(1,(Linescores!$A:$A=Schedule!$A2396)*(Schedule!E2396=Linescores!$C:$C),0),4)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19991001_MON@PHI</v>
      </c>
      <c r="C2397" s="2">
        <v>36434</v>
      </c>
      <c r="D2397" t="s">
        <v>40</v>
      </c>
      <c r="E2397" t="s">
        <v>47</v>
      </c>
      <c r="F2397" cm="1">
        <f t="array" ref="F2397">INDEX(Linescores!$A:$D,MATCH(1,(Linescores!$A:$A=Schedule!$A2397)*(Schedule!D2397=Linescores!$C:$C),0),4)</f>
        <v>0</v>
      </c>
      <c r="G2397" cm="1">
        <f t="array" ref="G2397">INDEX(Linescores!$A:$D,MATCH(1,(Linescores!$A:$A=Schedule!$A2397)*(Schedule!E2397=Linescores!$C:$C),0),4)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19991001_SDP@ARI</v>
      </c>
      <c r="C2398" s="2">
        <v>36434</v>
      </c>
      <c r="D2398" t="s">
        <v>246</v>
      </c>
      <c r="E2398" t="s">
        <v>50</v>
      </c>
      <c r="F2398" cm="1">
        <f t="array" ref="F2398">INDEX(Linescores!$A:$D,MATCH(1,(Linescores!$A:$A=Schedule!$A2398)*(Schedule!D2398=Linescores!$C:$C),0),4)</f>
        <v>0</v>
      </c>
      <c r="G2398" cm="1">
        <f t="array" ref="G2398">INDEX(Linescores!$A:$D,MATCH(1,(Linescores!$A:$A=Schedule!$A2398)*(Schedule!E2398=Linescores!$C:$C),0),4)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19991001_SFG@COL</v>
      </c>
      <c r="C2399" s="2">
        <v>36434</v>
      </c>
      <c r="D2399" t="s">
        <v>136</v>
      </c>
      <c r="E2399" t="s">
        <v>51</v>
      </c>
      <c r="F2399" cm="1">
        <f t="array" ref="F2399">INDEX(Linescores!$A:$D,MATCH(1,(Linescores!$A:$A=Schedule!$A2399)*(Schedule!D2399=Linescores!$C:$C),0),4)</f>
        <v>0</v>
      </c>
      <c r="G2399" cm="1">
        <f t="array" ref="G2399">INDEX(Linescores!$A:$D,MATCH(1,(Linescores!$A:$A=Schedule!$A2399)*(Schedule!E2399=Linescores!$C:$C),0),4)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19991002_TOR@CLE</v>
      </c>
      <c r="C2400" s="2">
        <v>36435</v>
      </c>
      <c r="D2400" t="s">
        <v>46</v>
      </c>
      <c r="E2400" t="s">
        <v>44</v>
      </c>
      <c r="F2400" cm="1">
        <f t="array" ref="F2400">INDEX(Linescores!$A:$D,MATCH(1,(Linescores!$A:$A=Schedule!$A2400)*(Schedule!D2400=Linescores!$C:$C),0),4)</f>
        <v>0</v>
      </c>
      <c r="G2400" cm="1">
        <f t="array" ref="G2400">INDEX(Linescores!$A:$D,MATCH(1,(Linescores!$A:$A=Schedule!$A2400)*(Schedule!E2400=Linescores!$C:$C),0),4)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19991002_BOS@BAL</v>
      </c>
      <c r="C2401" s="2">
        <v>36435</v>
      </c>
      <c r="D2401" t="s">
        <v>52</v>
      </c>
      <c r="E2401" t="s">
        <v>31</v>
      </c>
      <c r="F2401" cm="1">
        <f t="array" ref="F2401">INDEX(Linescores!$A:$D,MATCH(1,(Linescores!$A:$A=Schedule!$A2401)*(Schedule!D2401=Linescores!$C:$C),0),4)</f>
        <v>0</v>
      </c>
      <c r="G2401" cm="1">
        <f t="array" ref="G2401">INDEX(Linescores!$A:$D,MATCH(1,(Linescores!$A:$A=Schedule!$A2401)*(Schedule!E2401=Linescores!$C:$C),0),4)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19991002_DET@KCR</v>
      </c>
      <c r="C2402" s="2">
        <v>36435</v>
      </c>
      <c r="D2402" t="s">
        <v>45</v>
      </c>
      <c r="E2402" t="s">
        <v>74</v>
      </c>
      <c r="F2402" cm="1">
        <f t="array" ref="F2402">INDEX(Linescores!$A:$D,MATCH(1,(Linescores!$A:$A=Schedule!$A2402)*(Schedule!D2402=Linescores!$C:$C),0),4)</f>
        <v>0</v>
      </c>
      <c r="G2402" cm="1">
        <f t="array" ref="G2402">INDEX(Linescores!$A:$D,MATCH(1,(Linescores!$A:$A=Schedule!$A2402)*(Schedule!E2402=Linescores!$C:$C),0),4)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19991002_MIN@CHW</v>
      </c>
      <c r="C2403" s="2">
        <v>36435</v>
      </c>
      <c r="D2403" t="s">
        <v>38</v>
      </c>
      <c r="E2403" t="s">
        <v>43</v>
      </c>
      <c r="F2403" cm="1">
        <f t="array" ref="F2403">INDEX(Linescores!$A:$D,MATCH(1,(Linescores!$A:$A=Schedule!$A2403)*(Schedule!D2403=Linescores!$C:$C),0),4)</f>
        <v>0</v>
      </c>
      <c r="G2403" cm="1">
        <f t="array" ref="G2403">INDEX(Linescores!$A:$D,MATCH(1,(Linescores!$A:$A=Schedule!$A2403)*(Schedule!E2403=Linescores!$C:$C),0),4)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19991002_NYY@TBD</v>
      </c>
      <c r="C2404" s="2">
        <v>36435</v>
      </c>
      <c r="D2404" t="s">
        <v>42</v>
      </c>
      <c r="E2404" t="s">
        <v>190</v>
      </c>
      <c r="F2404" cm="1">
        <f t="array" ref="F2404">INDEX(Linescores!$A:$D,MATCH(1,(Linescores!$A:$A=Schedule!$A2404)*(Schedule!D2404=Linescores!$C:$C),0),4)</f>
        <v>0</v>
      </c>
      <c r="G2404" cm="1">
        <f t="array" ref="G2404">INDEX(Linescores!$A:$D,MATCH(1,(Linescores!$A:$A=Schedule!$A2404)*(Schedule!E2404=Linescores!$C:$C),0),4)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19991002_SEA@OAK</v>
      </c>
      <c r="C2405" s="2">
        <v>36435</v>
      </c>
      <c r="D2405" t="s">
        <v>28</v>
      </c>
      <c r="E2405" t="s">
        <v>30</v>
      </c>
      <c r="F2405" cm="1">
        <f t="array" ref="F2405">INDEX(Linescores!$A:$D,MATCH(1,(Linescores!$A:$A=Schedule!$A2405)*(Schedule!D2405=Linescores!$C:$C),0),4)</f>
        <v>0</v>
      </c>
      <c r="G2405" cm="1">
        <f t="array" ref="G2405">INDEX(Linescores!$A:$D,MATCH(1,(Linescores!$A:$A=Schedule!$A2405)*(Schedule!E2405=Linescores!$C:$C),0),4)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19991002_TEX@ANA</v>
      </c>
      <c r="C2406" s="2">
        <v>36435</v>
      </c>
      <c r="D2406" t="s">
        <v>29</v>
      </c>
      <c r="E2406" t="s">
        <v>37</v>
      </c>
      <c r="F2406" cm="1">
        <f t="array" ref="F2406">INDEX(Linescores!$A:$D,MATCH(1,(Linescores!$A:$A=Schedule!$A2406)*(Schedule!D2406=Linescores!$C:$C),0),4)</f>
        <v>0</v>
      </c>
      <c r="G2406" cm="1">
        <f t="array" ref="G2406">INDEX(Linescores!$A:$D,MATCH(1,(Linescores!$A:$A=Schedule!$A2406)*(Schedule!E2406=Linescores!$C:$C),0),4)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19991002_LAD@HOU</v>
      </c>
      <c r="C2407" s="2">
        <v>36435</v>
      </c>
      <c r="D2407" t="s">
        <v>112</v>
      </c>
      <c r="E2407" t="s">
        <v>39</v>
      </c>
      <c r="F2407" cm="1">
        <f t="array" ref="F2407">INDEX(Linescores!$A:$D,MATCH(1,(Linescores!$A:$A=Schedule!$A2407)*(Schedule!D2407=Linescores!$C:$C),0),4)</f>
        <v>0</v>
      </c>
      <c r="G2407" cm="1">
        <f t="array" ref="G2407">INDEX(Linescores!$A:$D,MATCH(1,(Linescores!$A:$A=Schedule!$A2407)*(Schedule!E2407=Linescores!$C:$C),0),4)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19991002_PIT@NYM</v>
      </c>
      <c r="C2408" s="2">
        <v>36435</v>
      </c>
      <c r="D2408" t="s">
        <v>32</v>
      </c>
      <c r="E2408" t="s">
        <v>49</v>
      </c>
      <c r="F2408" cm="1">
        <f t="array" ref="F2408">INDEX(Linescores!$A:$D,MATCH(1,(Linescores!$A:$A=Schedule!$A2408)*(Schedule!D2408=Linescores!$C:$C),0),4)</f>
        <v>0</v>
      </c>
      <c r="G2408" cm="1">
        <f t="array" ref="G2408">INDEX(Linescores!$A:$D,MATCH(1,(Linescores!$A:$A=Schedule!$A2408)*(Schedule!E2408=Linescores!$C:$C),0),4)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19991002_CHC@STL</v>
      </c>
      <c r="C2409" s="2">
        <v>36435</v>
      </c>
      <c r="D2409" t="s">
        <v>48</v>
      </c>
      <c r="E2409" t="s">
        <v>34</v>
      </c>
      <c r="F2409" cm="1">
        <f t="array" ref="F2409">INDEX(Linescores!$A:$D,MATCH(1,(Linescores!$A:$A=Schedule!$A2409)*(Schedule!D2409=Linescores!$C:$C),0),4)</f>
        <v>0</v>
      </c>
      <c r="G2409" cm="1">
        <f t="array" ref="G2409">INDEX(Linescores!$A:$D,MATCH(1,(Linescores!$A:$A=Schedule!$A2409)*(Schedule!E2409=Linescores!$C:$C),0),4)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19991002_CIN@MIL</v>
      </c>
      <c r="C2410" s="2">
        <v>36435</v>
      </c>
      <c r="D2410" t="s">
        <v>33</v>
      </c>
      <c r="E2410" t="s">
        <v>53</v>
      </c>
      <c r="F2410" cm="1">
        <f t="array" ref="F2410">INDEX(Linescores!$A:$D,MATCH(1,(Linescores!$A:$A=Schedule!$A2410)*(Schedule!D2410=Linescores!$C:$C),0),4)</f>
        <v>0</v>
      </c>
      <c r="G2410" cm="1">
        <f t="array" ref="G2410">INDEX(Linescores!$A:$D,MATCH(1,(Linescores!$A:$A=Schedule!$A2410)*(Schedule!E2410=Linescores!$C:$C),0),4)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19991002_FLA@ATL</v>
      </c>
      <c r="C2411" s="2">
        <v>36435</v>
      </c>
      <c r="D2411" t="s">
        <v>35</v>
      </c>
      <c r="E2411" t="s">
        <v>36</v>
      </c>
      <c r="F2411" cm="1">
        <f t="array" ref="F2411">INDEX(Linescores!$A:$D,MATCH(1,(Linescores!$A:$A=Schedule!$A2411)*(Schedule!D2411=Linescores!$C:$C),0),4)</f>
        <v>0</v>
      </c>
      <c r="G2411" cm="1">
        <f t="array" ref="G2411">INDEX(Linescores!$A:$D,MATCH(1,(Linescores!$A:$A=Schedule!$A2411)*(Schedule!E2411=Linescores!$C:$C),0),4)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19991002_MON@PHI</v>
      </c>
      <c r="C2412" s="2">
        <v>36435</v>
      </c>
      <c r="D2412" t="s">
        <v>40</v>
      </c>
      <c r="E2412" t="s">
        <v>47</v>
      </c>
      <c r="F2412" cm="1">
        <f t="array" ref="F2412">INDEX(Linescores!$A:$D,MATCH(1,(Linescores!$A:$A=Schedule!$A2412)*(Schedule!D2412=Linescores!$C:$C),0),4)</f>
        <v>0</v>
      </c>
      <c r="G2412" cm="1">
        <f t="array" ref="G2412">INDEX(Linescores!$A:$D,MATCH(1,(Linescores!$A:$A=Schedule!$A2412)*(Schedule!E2412=Linescores!$C:$C),0),4)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19991002_SDP@ARI</v>
      </c>
      <c r="C2413" s="2">
        <v>36435</v>
      </c>
      <c r="D2413" t="s">
        <v>246</v>
      </c>
      <c r="E2413" t="s">
        <v>50</v>
      </c>
      <c r="F2413" cm="1">
        <f t="array" ref="F2413">INDEX(Linescores!$A:$D,MATCH(1,(Linescores!$A:$A=Schedule!$A2413)*(Schedule!D2413=Linescores!$C:$C),0),4)</f>
        <v>0</v>
      </c>
      <c r="G2413" cm="1">
        <f t="array" ref="G2413">INDEX(Linescores!$A:$D,MATCH(1,(Linescores!$A:$A=Schedule!$A2413)*(Schedule!E2413=Linescores!$C:$C),0),4)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19991002_SFG@COL</v>
      </c>
      <c r="C2414" s="2">
        <v>36435</v>
      </c>
      <c r="D2414" t="s">
        <v>136</v>
      </c>
      <c r="E2414" t="s">
        <v>51</v>
      </c>
      <c r="F2414" cm="1">
        <f t="array" ref="F2414">INDEX(Linescores!$A:$D,MATCH(1,(Linescores!$A:$A=Schedule!$A2414)*(Schedule!D2414=Linescores!$C:$C),0),4)</f>
        <v>0</v>
      </c>
      <c r="G2414" cm="1">
        <f t="array" ref="G2414">INDEX(Linescores!$A:$D,MATCH(1,(Linescores!$A:$A=Schedule!$A2414)*(Schedule!E2414=Linescores!$C:$C),0),4)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19991003_TOR@CLE</v>
      </c>
      <c r="C2415" s="2">
        <v>36436</v>
      </c>
      <c r="D2415" t="s">
        <v>46</v>
      </c>
      <c r="E2415" t="s">
        <v>44</v>
      </c>
      <c r="F2415" cm="1">
        <f t="array" ref="F2415">INDEX(Linescores!$A:$D,MATCH(1,(Linescores!$A:$A=Schedule!$A2415)*(Schedule!D2415=Linescores!$C:$C),0),4)</f>
        <v>0</v>
      </c>
      <c r="G2415" cm="1">
        <f t="array" ref="G2415">INDEX(Linescores!$A:$D,MATCH(1,(Linescores!$A:$A=Schedule!$A2415)*(Schedule!E2415=Linescores!$C:$C),0),4)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19991003_BOS@BAL</v>
      </c>
      <c r="C2416" s="2">
        <v>36436</v>
      </c>
      <c r="D2416" t="s">
        <v>52</v>
      </c>
      <c r="E2416" t="s">
        <v>31</v>
      </c>
      <c r="F2416" cm="1">
        <f t="array" ref="F2416">INDEX(Linescores!$A:$D,MATCH(1,(Linescores!$A:$A=Schedule!$A2416)*(Schedule!D2416=Linescores!$C:$C),0),4)</f>
        <v>0</v>
      </c>
      <c r="G2416" cm="1">
        <f t="array" ref="G2416">INDEX(Linescores!$A:$D,MATCH(1,(Linescores!$A:$A=Schedule!$A2416)*(Schedule!E2416=Linescores!$C:$C),0),4)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19991003_NYY@TBD</v>
      </c>
      <c r="C2417" s="2">
        <v>36436</v>
      </c>
      <c r="D2417" t="s">
        <v>42</v>
      </c>
      <c r="E2417" t="s">
        <v>190</v>
      </c>
      <c r="F2417" cm="1">
        <f t="array" ref="F2417">INDEX(Linescores!$A:$D,MATCH(1,(Linescores!$A:$A=Schedule!$A2417)*(Schedule!D2417=Linescores!$C:$C),0),4)</f>
        <v>0</v>
      </c>
      <c r="G2417" cm="1">
        <f t="array" ref="G2417">INDEX(Linescores!$A:$D,MATCH(1,(Linescores!$A:$A=Schedule!$A2417)*(Schedule!E2417=Linescores!$C:$C),0),4)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19991003_SEA@OAK</v>
      </c>
      <c r="C2418" s="2">
        <v>36436</v>
      </c>
      <c r="D2418" t="s">
        <v>28</v>
      </c>
      <c r="E2418" t="s">
        <v>30</v>
      </c>
      <c r="F2418" cm="1">
        <f t="array" ref="F2418">INDEX(Linescores!$A:$D,MATCH(1,(Linescores!$A:$A=Schedule!$A2418)*(Schedule!D2418=Linescores!$C:$C),0),4)</f>
        <v>0</v>
      </c>
      <c r="G2418" cm="1">
        <f t="array" ref="G2418">INDEX(Linescores!$A:$D,MATCH(1,(Linescores!$A:$A=Schedule!$A2418)*(Schedule!E2418=Linescores!$C:$C),0),4)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19991003_TEX@ANA</v>
      </c>
      <c r="C2419" s="2">
        <v>36436</v>
      </c>
      <c r="D2419" t="s">
        <v>29</v>
      </c>
      <c r="E2419" t="s">
        <v>37</v>
      </c>
      <c r="F2419" cm="1">
        <f t="array" ref="F2419">INDEX(Linescores!$A:$D,MATCH(1,(Linescores!$A:$A=Schedule!$A2419)*(Schedule!D2419=Linescores!$C:$C),0),4)</f>
        <v>0</v>
      </c>
      <c r="G2419" cm="1">
        <f t="array" ref="G2419">INDEX(Linescores!$A:$D,MATCH(1,(Linescores!$A:$A=Schedule!$A2419)*(Schedule!E2419=Linescores!$C:$C),0),4)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19991003_LAD@HOU</v>
      </c>
      <c r="C2420" s="2">
        <v>36436</v>
      </c>
      <c r="D2420" t="s">
        <v>112</v>
      </c>
      <c r="E2420" t="s">
        <v>39</v>
      </c>
      <c r="F2420" cm="1">
        <f t="array" ref="F2420">INDEX(Linescores!$A:$D,MATCH(1,(Linescores!$A:$A=Schedule!$A2420)*(Schedule!D2420=Linescores!$C:$C),0),4)</f>
        <v>0</v>
      </c>
      <c r="G2420" cm="1">
        <f t="array" ref="G2420">INDEX(Linescores!$A:$D,MATCH(1,(Linescores!$A:$A=Schedule!$A2420)*(Schedule!E2420=Linescores!$C:$C),0),4)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19991003_PIT@NYM</v>
      </c>
      <c r="C2421" s="2">
        <v>36436</v>
      </c>
      <c r="D2421" t="s">
        <v>32</v>
      </c>
      <c r="E2421" t="s">
        <v>49</v>
      </c>
      <c r="F2421" cm="1">
        <f t="array" ref="F2421">INDEX(Linescores!$A:$D,MATCH(1,(Linescores!$A:$A=Schedule!$A2421)*(Schedule!D2421=Linescores!$C:$C),0),4)</f>
        <v>0</v>
      </c>
      <c r="G2421" cm="1">
        <f t="array" ref="G2421">INDEX(Linescores!$A:$D,MATCH(1,(Linescores!$A:$A=Schedule!$A2421)*(Schedule!E2421=Linescores!$C:$C),0),4)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19991003_CHC@STL</v>
      </c>
      <c r="C2422" s="2">
        <v>36436</v>
      </c>
      <c r="D2422" t="s">
        <v>48</v>
      </c>
      <c r="E2422" t="s">
        <v>34</v>
      </c>
      <c r="F2422" cm="1">
        <f t="array" ref="F2422">INDEX(Linescores!$A:$D,MATCH(1,(Linescores!$A:$A=Schedule!$A2422)*(Schedule!D2422=Linescores!$C:$C),0),4)</f>
        <v>0</v>
      </c>
      <c r="G2422" cm="1">
        <f t="array" ref="G2422">INDEX(Linescores!$A:$D,MATCH(1,(Linescores!$A:$A=Schedule!$A2422)*(Schedule!E2422=Linescores!$C:$C),0),4)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19991003_CIN@MIL</v>
      </c>
      <c r="C2423" s="2">
        <v>36436</v>
      </c>
      <c r="D2423" t="s">
        <v>33</v>
      </c>
      <c r="E2423" t="s">
        <v>53</v>
      </c>
      <c r="F2423" cm="1">
        <f t="array" ref="F2423">INDEX(Linescores!$A:$D,MATCH(1,(Linescores!$A:$A=Schedule!$A2423)*(Schedule!D2423=Linescores!$C:$C),0),4)</f>
        <v>0</v>
      </c>
      <c r="G2423" cm="1">
        <f t="array" ref="G2423">INDEX(Linescores!$A:$D,MATCH(1,(Linescores!$A:$A=Schedule!$A2423)*(Schedule!E2423=Linescores!$C:$C),0),4)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19991003_FLA@ATL</v>
      </c>
      <c r="C2424" s="2">
        <v>36436</v>
      </c>
      <c r="D2424" t="s">
        <v>35</v>
      </c>
      <c r="E2424" t="s">
        <v>36</v>
      </c>
      <c r="F2424" cm="1">
        <f t="array" ref="F2424">INDEX(Linescores!$A:$D,MATCH(1,(Linescores!$A:$A=Schedule!$A2424)*(Schedule!D2424=Linescores!$C:$C),0),4)</f>
        <v>0</v>
      </c>
      <c r="G2424" cm="1">
        <f t="array" ref="G2424">INDEX(Linescores!$A:$D,MATCH(1,(Linescores!$A:$A=Schedule!$A2424)*(Schedule!E2424=Linescores!$C:$C),0),4)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19991003_MON@PHI</v>
      </c>
      <c r="C2425" s="2">
        <v>36436</v>
      </c>
      <c r="D2425" t="s">
        <v>40</v>
      </c>
      <c r="E2425" t="s">
        <v>47</v>
      </c>
      <c r="F2425" cm="1">
        <f t="array" ref="F2425">INDEX(Linescores!$A:$D,MATCH(1,(Linescores!$A:$A=Schedule!$A2425)*(Schedule!D2425=Linescores!$C:$C),0),4)</f>
        <v>0</v>
      </c>
      <c r="G2425" cm="1">
        <f t="array" ref="G2425">INDEX(Linescores!$A:$D,MATCH(1,(Linescores!$A:$A=Schedule!$A2425)*(Schedule!E2425=Linescores!$C:$C),0),4)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19991003_SDP@ARI</v>
      </c>
      <c r="C2426" s="2">
        <v>36436</v>
      </c>
      <c r="D2426" t="s">
        <v>246</v>
      </c>
      <c r="E2426" t="s">
        <v>50</v>
      </c>
      <c r="F2426" cm="1">
        <f t="array" ref="F2426">INDEX(Linescores!$A:$D,MATCH(1,(Linescores!$A:$A=Schedule!$A2426)*(Schedule!D2426=Linescores!$C:$C),0),4)</f>
        <v>0</v>
      </c>
      <c r="G2426" cm="1">
        <f t="array" ref="G2426">INDEX(Linescores!$A:$D,MATCH(1,(Linescores!$A:$A=Schedule!$A2426)*(Schedule!E2426=Linescores!$C:$C),0),4)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19991003_SFG@COL</v>
      </c>
      <c r="C2427" s="2">
        <v>36436</v>
      </c>
      <c r="D2427" t="s">
        <v>136</v>
      </c>
      <c r="E2427" t="s">
        <v>51</v>
      </c>
      <c r="F2427" cm="1">
        <f t="array" ref="F2427">INDEX(Linescores!$A:$D,MATCH(1,(Linescores!$A:$A=Schedule!$A2427)*(Schedule!D2427=Linescores!$C:$C),0),4)</f>
        <v>0</v>
      </c>
      <c r="G2427" cm="1">
        <f t="array" ref="G2427">INDEX(Linescores!$A:$D,MATCH(1,(Linescores!$A:$A=Schedule!$A2427)*(Schedule!E2427=Linescores!$C:$C),0),4)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INDEX(Linescores!$A:$D,MATCH(1,(Linescores!$A:$A=Schedule!$A2428)*(Schedule!D2428=Linescores!$C:$C),0),4)</f>
        <v>0</v>
      </c>
      <c r="G2428" cm="1">
        <f t="array" ref="G2428">INDEX(Linescores!$A:$D,MATCH(1,(Linescores!$A:$A=Schedule!$A2428)*(Schedule!E2428=Linescores!$C:$C),0),4)</f>
        <v>0</v>
      </c>
      <c r="H2428" t="str">
        <f t="shared" si="75"/>
        <v>No</v>
      </c>
      <c r="I2428" s="2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1926"/>
  <sheetViews>
    <sheetView tabSelected="1" zoomScale="90" zoomScaleNormal="90" workbookViewId="0">
      <pane ySplit="1" topLeftCell="A1156" activePane="bottomLeft" state="frozen"/>
      <selection activeCell="Y1" sqref="Y1"/>
      <selection pane="bottomLeft" activeCell="H1175" sqref="H1175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6265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3851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3854</v>
      </c>
      <c r="AD1" s="13" t="s">
        <v>3855</v>
      </c>
      <c r="AE1" s="13" t="s">
        <v>21</v>
      </c>
      <c r="AF1" s="13" t="s">
        <v>3856</v>
      </c>
      <c r="AG1" s="13" t="s">
        <v>3857</v>
      </c>
      <c r="AH1" s="13" t="s">
        <v>3858</v>
      </c>
      <c r="AI1" s="13" t="s">
        <v>3859</v>
      </c>
      <c r="AJ1" s="13" t="s">
        <v>3860</v>
      </c>
      <c r="AK1" s="13" t="s">
        <v>3852</v>
      </c>
      <c r="AL1" s="13" t="s">
        <v>3853</v>
      </c>
      <c r="AM1" s="15" t="s">
        <v>27</v>
      </c>
      <c r="AN1" s="16" t="s">
        <v>25</v>
      </c>
      <c r="AO1" s="16" t="s">
        <v>26</v>
      </c>
      <c r="AP1" s="16" t="s">
        <v>3861</v>
      </c>
      <c r="AQ1" s="16" t="s">
        <v>3862</v>
      </c>
      <c r="AR1" s="16" t="s">
        <v>3863</v>
      </c>
      <c r="AS1" s="16" t="s">
        <v>3864</v>
      </c>
      <c r="AT1" s="16" t="s">
        <v>3866</v>
      </c>
      <c r="AU1" s="16" t="s">
        <v>3867</v>
      </c>
      <c r="AV1" s="16" t="s">
        <v>3865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>IF(F3&lt;10,IF(F3=1,AB3,SUMIFS(AB:AB,B:B,B3,A:A,A3)),"")</f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>IF(F4&lt;10,IF(F4=1,AB4,SUMIFS(AB:AB,B:B,B4,A:A,A4)),"")</f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>IF(F5&lt;10,IF(F5=1,AB5,SUMIFS(AB:AB,B:B,B5,A:A,A5)),"")</f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>IF(F6&lt;10,IF(F6=1,AB6,SUMIFS(AB:AB,B:B,B6,A:A,A6)),"")</f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>IF(F7&lt;10,IF(F7=1,AB7,SUMIFS(AB:AB,B:B,B7,A:A,A7)),"")</f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>IF(F8&lt;10,IF(F8=1,AB8,SUMIFS(AB:AB,B:B,B8,A:A,A8)),"")</f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>IF(F9&lt;10,IF(F9=1,AB9,SUMIFS(AB:AB,B:B,B9,A:A,A9)),"")</f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H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H11">
        <v>2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3849</v>
      </c>
      <c r="I12" s="7">
        <v>1</v>
      </c>
      <c r="U12">
        <v>1</v>
      </c>
      <c r="AB12" s="8"/>
      <c r="AM12" s="17" t="str">
        <f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>IF(F13&lt;10,IF(F13=1,AB13,SUMIFS(AB:AB,B:B,B13,A:A,A13)),"")</f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>IF(F14&lt;10,IF(F14=1,AB14,SUMIFS(AB:AB,B:B,B14,A:A,A14)),"")</f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>IF(F15&lt;10,IF(F15=1,AB15,SUMIFS(AB:AB,B:B,B15,A:A,A15)),"")</f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>IF(F16&lt;10,IF(F16=1,AB16,SUMIFS(AB:AB,B:B,B16,A:A,A16)),"")</f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>IF(F17&lt;10,IF(F17=1,AB17,SUMIFS(AB:AB,B:B,B17,A:A,A17)),"")</f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>IF(F18&lt;10,IF(F18=1,AB18,SUMIFS(AB:AB,B:B,B18,A:A,A18)),"")</f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>IF(F19&lt;10,IF(F19=1,AB19,SUMIFS(AB:AB,B:B,B19,A:A,A19)),"")</f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>IF(F20&lt;10,IF(F20=1,AB20,SUMIFS(AB:AB,B:B,B20,A:A,A20)),"")</f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H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3849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3850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H24">
        <v>3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H25">
        <v>4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H26">
        <v>2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H27">
        <v>3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H28">
        <v>4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H29">
        <v>5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>IF(F32&lt;10,IF(F32=1,AB32,SUMIFS(AB:AB,B:B,B32,A:A,A32)),"")</f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>IF(F33&lt;10,IF(F33=1,AB33,SUMIFS(AB:AB,B:B,B33,A:A,A33)),"")</f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>IF(F34&lt;10,IF(F34=1,AB34,SUMIFS(AB:AB,B:B,B34,A:A,A34)),"")</f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>IF(F35&lt;10,IF(F35=1,AB35,SUMIFS(AB:AB,B:B,B35,A:A,A35)),"")</f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>IF(F36&lt;10,IF(F36=1,AB36,SUMIFS(AB:AB,B:B,B36,A:A,A36)),"")</f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>IF(F37&lt;10,IF(F37=1,AB37,SUMIFS(AB:AB,B:B,B37,A:A,A37)),"")</f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>IF(F38&lt;10,IF(F38=1,AB38,SUMIFS(AB:AB,B:B,B38,A:A,A38)),"")</f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2288</v>
      </c>
      <c r="F39" s="7">
        <v>1</v>
      </c>
      <c r="G39">
        <v>1</v>
      </c>
      <c r="H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H40">
        <v>2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H41">
        <v>3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3849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H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H53">
        <v>2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H54">
        <v>3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3777</v>
      </c>
      <c r="F55" s="7">
        <v>1</v>
      </c>
      <c r="H55">
        <v>4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8.9999999999999982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8.9999999999999982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8.9999999999999982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8.9999999999999982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reynoar02</v>
      </c>
      <c r="D63" t="s">
        <v>856</v>
      </c>
      <c r="E63">
        <v>6</v>
      </c>
      <c r="F63" s="7">
        <v>1</v>
      </c>
      <c r="H63">
        <v>3</v>
      </c>
      <c r="I63" s="7"/>
      <c r="AB63" s="8">
        <v>1</v>
      </c>
      <c r="AC63">
        <v>1</v>
      </c>
      <c r="AI63">
        <v>1</v>
      </c>
      <c r="AM63" s="17">
        <f>IF(F63&lt;10,IF(F63=1,AB63,SUMIFS(AB:AB,B:B,B63,D:D,D63)),"")</f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batisto01</v>
      </c>
      <c r="D64" t="s">
        <v>225</v>
      </c>
      <c r="E64">
        <v>7</v>
      </c>
      <c r="F64" s="7">
        <v>6</v>
      </c>
      <c r="G64">
        <v>1</v>
      </c>
      <c r="I64" s="7">
        <v>5</v>
      </c>
      <c r="AB64" s="8"/>
      <c r="AM64" s="17">
        <f>IF(F64&lt;10,IF(F64=1,AB64,SUMIFS(AB:AB,B:B,B64,A:A,A64)),"")</f>
        <v>8.9999999999999982</v>
      </c>
      <c r="AN64">
        <v>2</v>
      </c>
      <c r="AO64">
        <v>1</v>
      </c>
      <c r="AP64">
        <v>1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stinnke01</v>
      </c>
      <c r="D65" t="s">
        <v>453</v>
      </c>
      <c r="E65">
        <v>8</v>
      </c>
      <c r="F65" s="7">
        <v>2</v>
      </c>
      <c r="G65">
        <v>1</v>
      </c>
      <c r="I65" s="7">
        <v>4</v>
      </c>
      <c r="J65">
        <v>1</v>
      </c>
      <c r="K65">
        <v>1</v>
      </c>
      <c r="R65">
        <v>2</v>
      </c>
      <c r="AB65" s="8"/>
      <c r="AM65" s="17">
        <f>IF(F65&lt;10,IF(F65=1,AB65,SUMIFS(AB:AB,B:B,B65,A:A,A65)),"")</f>
        <v>8.9999999999999982</v>
      </c>
      <c r="AN65">
        <v>14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johnsra05</v>
      </c>
      <c r="D66" t="s">
        <v>711</v>
      </c>
      <c r="E66">
        <v>9</v>
      </c>
      <c r="F66" s="7">
        <v>1</v>
      </c>
      <c r="G66">
        <v>1</v>
      </c>
      <c r="H66">
        <v>1</v>
      </c>
      <c r="I66" s="7">
        <v>3</v>
      </c>
      <c r="J66">
        <v>1</v>
      </c>
      <c r="K66">
        <v>1</v>
      </c>
      <c r="Y66" s="7">
        <v>1</v>
      </c>
      <c r="AB66" s="8">
        <v>7.333333333333333</v>
      </c>
      <c r="AC66">
        <v>6</v>
      </c>
      <c r="AI66">
        <v>10</v>
      </c>
      <c r="AM66" s="17">
        <f>IF(F66&lt;10,IF(F66=1,AB66,SUMIFS(AB:AB,B:B,B66,D:D,D66)),"")</f>
        <v>7.333333333333333</v>
      </c>
      <c r="AO66">
        <v>2</v>
      </c>
      <c r="AV66">
        <v>1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holmeda01</v>
      </c>
      <c r="D67" t="s">
        <v>1390</v>
      </c>
      <c r="E67">
        <v>9</v>
      </c>
      <c r="F67" s="7">
        <v>1</v>
      </c>
      <c r="H67">
        <v>2</v>
      </c>
      <c r="I67" s="7"/>
      <c r="AB67" s="8">
        <v>0.66666666666666663</v>
      </c>
      <c r="AI67">
        <v>1</v>
      </c>
      <c r="AM67" s="17">
        <f>IF(F67&lt;10,IF(F67=1,AB67,SUMIFS(AB:AB,B:B,B67,D:D,D67)),"")</f>
        <v>0.66666666666666663</v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foxan01</v>
      </c>
      <c r="D68" t="s">
        <v>1983</v>
      </c>
      <c r="E68">
        <v>9</v>
      </c>
      <c r="F68" s="7" t="s">
        <v>3849</v>
      </c>
      <c r="I68" s="7"/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colbrgr01</v>
      </c>
      <c r="D69" t="s">
        <v>639</v>
      </c>
      <c r="E69">
        <v>9</v>
      </c>
      <c r="F69" s="7" t="s">
        <v>3849</v>
      </c>
      <c r="I69" s="7">
        <v>1</v>
      </c>
      <c r="AB69" s="8"/>
      <c r="AM69" s="17" t="str">
        <f>IF(F69&lt;10,SUMIFS(AB:AB,B:B,B69,D:D,D69),"")</f>
        <v/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delluda01</v>
      </c>
      <c r="D70" t="s">
        <v>2015</v>
      </c>
      <c r="E70">
        <v>9</v>
      </c>
      <c r="F70" s="7">
        <v>7</v>
      </c>
      <c r="I70" s="7"/>
      <c r="AB70" s="8"/>
      <c r="AM70" s="17"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2292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>IF(F72&lt;10,IF(F72=1,AB72,SUMIFS(AB:AB,B:B,B72,A:A,A72)),"")</f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>IF(F73&lt;10,IF(F73=1,AB73,SUMIFS(AB:AB,B:B,B73,A:A,A73)),"")</f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2236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>IF(F74&lt;10,IF(F74=1,AB74,SUMIFS(AB:AB,B:B,B74,A:A,A74)),"")</f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>IF(F75&lt;10,IF(F75=1,AB75,SUMIFS(AB:AB,B:B,B75,A:A,A75)),"")</f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>IF(F76&lt;10,IF(F76=1,AB76,SUMIFS(AB:AB,B:B,B76,A:A,A76)),"")</f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>IF(F77&lt;10,IF(F77=1,AB77,SUMIFS(AB:AB,B:B,B77,A:A,A77)),"")</f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H79">
        <v>2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H80">
        <v>3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3849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2246</v>
      </c>
      <c r="E82">
        <v>8</v>
      </c>
      <c r="F82" s="7">
        <v>1</v>
      </c>
      <c r="H82">
        <v>4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H83">
        <v>5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H84">
        <v>6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H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2266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>IF(F88&lt;10,IF(F88=1,AB88,SUMIFS(AB:AB,B:B,B88,A:A,A88)),"")</f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>IF(F89&lt;10,IF(F89=1,AB89,SUMIFS(AB:AB,B:B,B89,A:A,A89)),"")</f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>IF(F90&lt;10,IF(F90=1,AB90,SUMIFS(AB:AB,B:B,B90,A:A,A90)),"")</f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>IF(F91&lt;10,IF(F91=1,AB91,SUMIFS(AB:AB,B:B,B91,A:A,A91)),"")</f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>IF(F92&lt;10,IF(F92=1,AB92,SUMIFS(AB:AB,B:B,B92,A:A,A92)),"")</f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>IF(F93&lt;10,IF(F93=1,AB93,SUMIFS(AB:AB,B:B,B93,A:A,A93)),"")</f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>IF(F94&lt;10,IF(F94=1,AB94,SUMIFS(AB:AB,B:B,B94,A:A,A94)),"")</f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H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3849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H97">
        <v>2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H98">
        <v>3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3849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H100">
        <v>4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2292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>IF(F101&lt;10,IF(F101=1,AB101,SUMIFS(AB:AB,B:B,B101,A:A,A101)),"")</f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>IF(F102&lt;10,IF(F102=1,AB102,SUMIFS(AB:AB,B:B,B102,A:A,A102)),"")</f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>IF(F103&lt;10,IF(F103=1,AB103,SUMIFS(AB:AB,B:B,B103,A:A,A103)),"")</f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2236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>IF(F104&lt;10,IF(F104=1,AB104,SUMIFS(AB:AB,B:B,B104,A:A,A104)),"")</f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>IF(F105&lt;10,IF(F105=1,AB105,SUMIFS(AB:AB,B:B,B105,A:A,A105)),"")</f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>IF(F106&lt;10,IF(F106=1,AB106,SUMIFS(AB:AB,B:B,B106,A:A,A106)),"")</f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>IF(F107&lt;10,IF(F107=1,AB107,SUMIFS(AB:AB,B:B,B107,A:A,A107)),"")</f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>IF(F108&lt;10,IF(F108=1,AB108,SUMIFS(AB:AB,B:B,B108,A:A,A108)),"")</f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H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3849</v>
      </c>
      <c r="I110" s="7"/>
      <c r="AB110" s="8"/>
      <c r="AM110" s="17" t="str">
        <f>IF(F110&lt;10,IF(F110=1,AB110,SUMIFS(AB:AB,B:B,B110,D:D,D110)),"")</f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H111">
        <v>2</v>
      </c>
      <c r="I111" s="7"/>
      <c r="AB111" s="8">
        <v>1</v>
      </c>
      <c r="AC111">
        <v>2</v>
      </c>
      <c r="AD111">
        <v>1</v>
      </c>
      <c r="AH111">
        <v>1</v>
      </c>
      <c r="AM111" s="17">
        <f>IF(F111&lt;10,IF(F111=1,AB111,SUMIFS(AB:AB,B:B,B111,D:D,D111)),"")</f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2266</v>
      </c>
      <c r="E112">
        <v>9</v>
      </c>
      <c r="F112" s="7" t="s">
        <v>3849</v>
      </c>
      <c r="I112" s="7">
        <v>1</v>
      </c>
      <c r="AB112" s="8"/>
      <c r="AM112" s="17" t="str">
        <f>IF(F112&lt;10,IF(F112=1,AB112,SUMIFS(AB:AB,B:B,B112,D:D,D112)),"")</f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H113">
        <v>3</v>
      </c>
      <c r="I113" s="7"/>
      <c r="AB113" s="8">
        <v>1.3333333333333333</v>
      </c>
      <c r="AC113">
        <v>1</v>
      </c>
      <c r="AI113">
        <v>1</v>
      </c>
      <c r="AM113" s="17">
        <f>IF(F113&lt;10,IF(F113=1,AB113,SUMIFS(AB:AB,B:B,B113,D:D,D113)),"")</f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H114">
        <v>4</v>
      </c>
      <c r="I114" s="7"/>
      <c r="AB114" s="8">
        <v>0.33333333333333331</v>
      </c>
      <c r="AC114">
        <v>1</v>
      </c>
      <c r="AG114">
        <v>2</v>
      </c>
      <c r="AM114" s="17">
        <f>IF(F114&lt;10,IF(F114=1,AB114,SUMIFS(AB:AB,B:B,B114,D:D,D114)),"")</f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2246</v>
      </c>
      <c r="E115">
        <v>9</v>
      </c>
      <c r="F115" s="7">
        <v>1</v>
      </c>
      <c r="H115">
        <v>5</v>
      </c>
      <c r="I115" s="7"/>
      <c r="AB115" s="8">
        <v>0.33333333333333331</v>
      </c>
      <c r="AM115" s="17">
        <f>IF(F115&lt;10,IF(F115=1,AB115,SUMIFS(AB:AB,B:B,B115,D:D,D115)),"")</f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3849</v>
      </c>
      <c r="I116" s="7">
        <v>1</v>
      </c>
      <c r="K116">
        <v>1</v>
      </c>
      <c r="AB116" s="8"/>
      <c r="AM116" s="17" t="str">
        <f>IF(F116&lt;10,IF(F116=1,AB116,SUMIFS(AB:AB,B:B,B116,D:D,D116)),"")</f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3850</v>
      </c>
      <c r="I117" s="7"/>
      <c r="J117">
        <v>1</v>
      </c>
      <c r="S117">
        <v>1</v>
      </c>
      <c r="AB117" s="8"/>
      <c r="AM117" s="17" t="str">
        <f>IF(F117&lt;10,IF(F117=1,AB117,SUMIFS(AB:AB,B:B,B117,D:D,D117)),"")</f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H118">
        <v>6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>IF(F118&lt;10,IF(F118=1,AB118,SUMIFS(AB:AB,B:B,B118,D:D,D118)),"")</f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3849</v>
      </c>
      <c r="I119" s="7">
        <v>1</v>
      </c>
      <c r="K119">
        <v>1</v>
      </c>
      <c r="AB119" s="8"/>
      <c r="AM119" s="17" t="str">
        <f>IF(F119&lt;10,IF(F119=1,AB119,SUMIFS(AB:AB,B:B,B119,D:D,D119)),"")</f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>IF(F121&lt;10,IF(F121=1,AB121,SUMIFS(AB:AB,B:B,B121,A:A,A121)),"")</f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>IF(F122&lt;10,IF(F122=1,AB122,SUMIFS(AB:AB,B:B,B122,A:A,A122)),"")</f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>IF(F123&lt;10,IF(F123=1,AB123,SUMIFS(AB:AB,B:B,B123,A:A,A123)),"")</f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>IF(F124&lt;10,IF(F124=1,AB124,SUMIFS(AB:AB,B:B,B124,A:A,A124)),"")</f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>IF(F125&lt;10,IF(F125=1,AB125,SUMIFS(AB:AB,B:B,B125,A:A,A125)),"")</f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>IF(F126&lt;10,IF(F126=1,AB126,SUMIFS(AB:AB,B:B,B126,A:A,A126)),"")</f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>IF(F127&lt;10,IF(F127=1,AB127,SUMIFS(AB:AB,B:B,B127,A:A,A127)),"")</f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H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H129">
        <v>2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3849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H131">
        <v>3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3849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H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H142">
        <v>2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H144">
        <v>3</v>
      </c>
      <c r="I144" s="7"/>
      <c r="AB144" s="8"/>
      <c r="AC144">
        <v>2</v>
      </c>
      <c r="AD144">
        <v>1</v>
      </c>
      <c r="AE144">
        <v>1</v>
      </c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H145">
        <v>4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3849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3850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3849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3849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3849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H190">
        <v>3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3849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H194">
        <v>2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H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2268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2292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H199">
        <v>2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2236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H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2266</v>
      </c>
      <c r="E209">
        <v>9</v>
      </c>
      <c r="F209" s="7" t="s">
        <v>3849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2266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H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H221">
        <v>2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2280</v>
      </c>
      <c r="E222">
        <v>9</v>
      </c>
      <c r="F222" s="7">
        <v>1</v>
      </c>
      <c r="H222">
        <v>3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3849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H224">
        <v>4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3849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H232">
        <v>4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H235">
        <v>3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H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H239">
        <v>2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2278</v>
      </c>
      <c r="E241">
        <v>9</v>
      </c>
      <c r="F241" s="7" t="s">
        <v>3849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3850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3793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3777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2248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3779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2291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2260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2252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3770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3808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2248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>IF(F311&lt;10,IF(F311=1,AB311,SUMIFS(AB:AB,B:B,B311,A:A,A311)),"")</f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>IF(F312&lt;10,IF(F312=1,AB312,SUMIFS(AB:AB,B:B,B312,A:A,A312)),"")</f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>IF(F313&lt;10,IF(F313=1,AB313,SUMIFS(AB:AB,B:B,B313,A:A,A313)),"")</f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>IF(F314&lt;10,IF(F314=1,AB314,SUMIFS(AB:AB,B:B,B314,A:A,A314)),"")</f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>IF(F315&lt;10,IF(F315=1,AB315,SUMIFS(AB:AB,B:B,B315,A:A,A315)),"")</f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2291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2260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3849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2248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3849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3849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3757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3779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2260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2271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2238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>IF(F365&lt;10,IF(F365=1,AB365,SUMIFS(AB:AB,B:B,B365,A:A,A365)),"")</f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>IF(F366&lt;10,IF(F366=1,AB366,SUMIFS(AB:AB,B:B,B366,A:A,A366)),"")</f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>IF(F367&lt;10,IF(F367=1,AB367,SUMIFS(AB:AB,B:B,B367,A:A,A367)),"")</f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>IF(F368&lt;10,IF(F368=1,AB368,SUMIFS(AB:AB,B:B,B368,A:A,A368)),"")</f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>IF(F369&lt;10,IF(F369=1,AB369,SUMIFS(AB:AB,B:B,B369,A:A,A369)),"")</f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>IF(F370&lt;10,IF(F370=1,AB370,SUMIFS(AB:AB,B:B,B370,A:A,A370)),"")</f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2259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2238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>IF(F387&lt;10,IF(F387=1,AB387,SUMIFS(AB:AB,B:B,B387,A:A,A387)),"")</f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>IF(F388&lt;10,IF(F388=1,AB388,SUMIFS(AB:AB,B:B,B388,A:A,A388)),"")</f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2265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>IF(F389&lt;10,IF(F389=1,AB389,SUMIFS(AB:AB,B:B,B389,A:A,A389)),"")</f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>IF(F390&lt;10,IF(F390=1,AB390,SUMIFS(AB:AB,B:B,B390,A:A,A390)),"")</f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>IF(F391&lt;10,IF(F391=1,AB391,SUMIFS(AB:AB,B:B,B391,A:A,A391)),"")</f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>IF(F392&lt;10,IF(F392=1,AB392,SUMIFS(AB:AB,B:B,B392,A:A,A392)),"")</f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3849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2279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3830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3799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3767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2259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2238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>IF(F417&lt;10,IF(F417=1,AB417,SUMIFS(AB:AB,B:B,B417,A:A,A417)),"")</f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>IF(F418&lt;10,IF(F418=1,AB418,SUMIFS(AB:AB,B:B,B418,A:A,A418)),"")</f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>IF(F419&lt;10,IF(F419=1,AB419,SUMIFS(AB:AB,B:B,B419,A:A,A419)),"")</f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>IF(F420&lt;10,IF(F420=1,AB420,SUMIFS(AB:AB,B:B,B420,A:A,A420)),"")</f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>IF(F421&lt;10,IF(F421=1,AB421,SUMIFS(AB:AB,B:B,B421,A:A,A421)),"")</f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>IF(F422&lt;10,IF(F422=1,AB422,SUMIFS(AB:AB,B:B,B422,A:A,A422)),"")</f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3799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2259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3849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>IF(F442&lt;10,IF(F442=1,AB442,SUMIFS(AB:AB,B:B,B442,A:A,A442)),"")</f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>IF(F443&lt;10,IF(F443=1,AB443,SUMIFS(AB:AB,B:B,B443,A:A,A443)),"")</f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>IF(F444&lt;10,IF(F444=1,AB444,SUMIFS(AB:AB,B:B,B444,A:A,A444)),"")</f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>IF(F445&lt;10,IF(F445=1,AB445,SUMIFS(AB:AB,B:B,B445,A:A,A445)),"")</f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>IF(F446&lt;10,IF(F446=1,AB446,SUMIFS(AB:AB,B:B,B446,A:A,A446)),"")</f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3849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>IF(F458&lt;10,IF(F458=1,AB458,SUMIFS(AB:AB,B:B,B458,A:A,A458)),"")</f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>IF(F459&lt;10,IF(F459=1,AB459,SUMIFS(AB:AB,B:B,B459,A:A,A459)),"")</f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>IF(F460&lt;10,IF(F460=1,AB460,SUMIFS(AB:AB,B:B,B460,A:A,A460)),"")</f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>IF(F461&lt;10,IF(F461=1,AB461,SUMIFS(AB:AB,B:B,B461,A:A,A461)),"")</f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>IF(F462&lt;10,IF(F462=1,AB462,SUMIFS(AB:AB,B:B,B462,A:A,A462)),"")</f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3850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2229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3850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3772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3849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3850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3849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3849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3755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3780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3849</v>
      </c>
      <c r="I552" s="7">
        <v>1</v>
      </c>
      <c r="U552">
        <v>1</v>
      </c>
      <c r="AB552" s="8"/>
      <c r="AM552" s="17" t="str">
        <f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>IF(F553&lt;10,IF(F553=1,AB553,SUMIFS(AB:AB,B:B,B553,D:D,D553)),"")</f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>IF(F554&lt;10,IF(F554=1,AB554,SUMIFS(AB:AB,B:B,B554,D:D,D554)),"")</f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>IF(F555&lt;10,IF(F555=1,AB555,SUMIFS(AB:AB,B:B,B555,D:D,D555)),"")</f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>IF(F556&lt;10,IF(F556=1,AB556,SUMIFS(AB:AB,B:B,B556,D:D,D556)),"")</f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>IF(F557&lt;10,IF(F557=1,AB557,SUMIFS(AB:AB,B:B,B557,D:D,D557)),"")</f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>IF(F563&lt;10,IF(F563=1,AB563,SUMIFS(AB:AB,B:B,B563,A:A,A563)),"")</f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>IF(F564&lt;10,IF(F564=1,AB564,SUMIFS(AB:AB,B:B,B564,A:A,A564)),"")</f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>IF(F565&lt;10,IF(F565=1,AB565,SUMIFS(AB:AB,B:B,B565,A:A,A565)),"")</f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>IF(F566&lt;10,IF(F566=1,AB566,SUMIFS(AB:AB,B:B,B566,A:A,A566)),"")</f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>IF(F567&lt;10,IF(F567=1,AB567,SUMIFS(AB:AB,B:B,B567,A:A,A567)),"")</f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3763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2234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3849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2253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3769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3849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3780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2253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H620">
        <v>3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3849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H622">
        <v>4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2263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3849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H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H627">
        <v>2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3850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H635">
        <v>5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2244</v>
      </c>
      <c r="E639">
        <v>9</v>
      </c>
      <c r="F639" s="7">
        <v>1</v>
      </c>
      <c r="G639">
        <v>1</v>
      </c>
      <c r="H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3849</v>
      </c>
      <c r="I640" s="7">
        <v>1</v>
      </c>
      <c r="R640">
        <v>1</v>
      </c>
      <c r="AB640" s="8"/>
      <c r="AM640" s="17" t="str">
        <f>IF(F640&lt;10,IF(F640=1,AB640,SUMIFS(AB:AB,B:B,B640,D:D,D640)),"")</f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H641">
        <v>2</v>
      </c>
      <c r="I641" s="7"/>
      <c r="AB641" s="8">
        <v>1</v>
      </c>
      <c r="AC641">
        <v>1</v>
      </c>
      <c r="AG641">
        <v>2</v>
      </c>
      <c r="AI641">
        <v>1</v>
      </c>
      <c r="AM641" s="17">
        <f>IF(F641&lt;10,IF(F641=1,AB641,SUMIFS(AB:AB,B:B,B641,D:D,D641)),"")</f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3849</v>
      </c>
      <c r="I642" s="7">
        <v>1</v>
      </c>
      <c r="AB642" s="8"/>
      <c r="AM642" s="17" t="str">
        <f>IF(F642&lt;10,IF(F642=1,AB642,SUMIFS(AB:AB,B:B,B642,D:D,D642)),"")</f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H643">
        <v>3</v>
      </c>
      <c r="I643" s="7"/>
      <c r="AB643" s="8">
        <v>2</v>
      </c>
      <c r="AC643">
        <v>3</v>
      </c>
      <c r="AM643" s="17">
        <f>IF(F643&lt;10,IF(F643=1,AB643,SUMIFS(AB:AB,B:B,B643,D:D,D643)),"")</f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H644">
        <v>4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>IF(F644&lt;10,IF(F644=1,AB644,SUMIFS(AB:AB,B:B,B644,D:D,D644)),"")</f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3849</v>
      </c>
      <c r="I645" s="7">
        <v>1</v>
      </c>
      <c r="AB645" s="8"/>
      <c r="AM645" s="17" t="str">
        <f>IF(F645&lt;10,IF(F645=1,AB645,SUMIFS(AB:AB,B:B,B645,D:D,D645)),"")</f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>IF(F647&lt;10,IF(F647=1,AB647,SUMIFS(AB:AB,B:B,B647,A:A,A647)),"")</f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>IF(F648&lt;10,IF(F648=1,AB648,SUMIFS(AB:AB,B:B,B648,A:A,A648)),"")</f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>IF(F649&lt;10,IF(F649=1,AB649,SUMIFS(AB:AB,B:B,B649,A:A,A649)),"")</f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>IF(F650&lt;10,IF(F650=1,AB650,SUMIFS(AB:AB,B:B,B650,A:A,A650)),"")</f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>IF(F651&lt;10,IF(F651=1,AB651,SUMIFS(AB:AB,B:B,B651,A:A,A651)),"")</f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>IF(F652&lt;10,IF(F652=1,AB652,SUMIFS(AB:AB,B:B,B652,A:A,A652)),"")</f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>IF(F653&lt;10,IF(F653=1,AB653,SUMIFS(AB:AB,B:B,B653,A:A,A653)),"")</f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2263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>IF(F654&lt;10,IF(F654=1,AB654,SUMIFS(AB:AB,B:B,B654,A:A,A654)),"")</f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3849</v>
      </c>
      <c r="I655" s="7">
        <v>1</v>
      </c>
      <c r="R655">
        <v>1</v>
      </c>
      <c r="AB655" s="8"/>
      <c r="AM655" s="17" t="str">
        <f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H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>IF(F656&lt;10,IF(F656=1,AB656,SUMIFS(AB:AB,B:B,B656,D:D,D656)),"")</f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3849</v>
      </c>
      <c r="I657" s="7">
        <v>1</v>
      </c>
      <c r="R657">
        <v>1</v>
      </c>
      <c r="AB657" s="8"/>
      <c r="AM657" s="17" t="str">
        <f>IF(F657&lt;10,IF(F657=1,AB657,SUMIFS(AB:AB,B:B,B657,D:D,D657)),"")</f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H658">
        <v>2</v>
      </c>
      <c r="I658" s="7"/>
      <c r="AB658" s="8">
        <v>2</v>
      </c>
      <c r="AC658">
        <v>1</v>
      </c>
      <c r="AI658">
        <v>1</v>
      </c>
      <c r="AM658" s="17">
        <f>IF(F658&lt;10,IF(F658=1,AB658,SUMIFS(AB:AB,B:B,B658,D:D,D658)),"")</f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H659">
        <v>3</v>
      </c>
      <c r="I659" s="7"/>
      <c r="AB659" s="8">
        <v>1</v>
      </c>
      <c r="AC659">
        <v>1</v>
      </c>
      <c r="AI659">
        <v>2</v>
      </c>
      <c r="AM659" s="17">
        <f>IF(F659&lt;10,IF(F659=1,AB659,SUMIFS(AB:AB,B:B,B659,D:D,D659)),"")</f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3849</v>
      </c>
      <c r="I660" s="7">
        <v>1</v>
      </c>
      <c r="K660">
        <v>1</v>
      </c>
      <c r="AB660" s="8"/>
      <c r="AM660" s="17" t="str">
        <f>IF(F660&lt;10,IF(F660=1,AB660,SUMIFS(AB:AB,B:B,B660,D:D,D660)),"")</f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H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3849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H672">
        <v>2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3849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H674">
        <v>3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H676">
        <v>4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H677">
        <v>5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3850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2263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H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H690">
        <v>2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H691">
        <v>3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3849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3849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2251</v>
      </c>
      <c r="E697">
        <v>2</v>
      </c>
      <c r="F697" s="7" t="s">
        <v>3850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H702">
        <v>2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H703">
        <v>3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3849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H705">
        <v>4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3849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H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3849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>IF(F714&lt;10,IF(F714=1,AB714,SUMIFS(AB:AB,B:B,B714,A:A,A714)),"")</f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>IF(F715&lt;10,IF(F715=1,AB715,SUMIFS(AB:AB,B:B,B715,A:A,A715)),"")</f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>IF(F716&lt;10,IF(F716=1,AB716,SUMIFS(AB:AB,B:B,B716,A:A,A716)),"")</f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>IF(F717&lt;10,IF(F717=1,AB717,SUMIFS(AB:AB,B:B,B717,A:A,A717)),"")</f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>IF(F718&lt;10,IF(F718=1,AB718,SUMIFS(AB:AB,B:B,B718,A:A,A718)),"")</f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>IF(F719&lt;10,IF(F719=1,AB719,SUMIFS(AB:AB,B:B,B719,A:A,A719)),"")</f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>IF(F720&lt;10,IF(F720=1,AB720,SUMIFS(AB:AB,B:B,B720,A:A,A720)),"")</f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H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H722">
        <v>2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3849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H724">
        <v>3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>IF(F726&lt;10,IF(F726=1,AB726,SUMIFS(AB:AB,B:B,B726,A:A,A726)),"")</f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>IF(F727&lt;10,IF(F727=1,AB727,SUMIFS(AB:AB,B:B,B727,A:A,A727)),"")</f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>IF(F728&lt;10,IF(F728=1,AB728,SUMIFS(AB:AB,B:B,B728,A:A,A728)),"")</f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>IF(F729&lt;10,IF(F729=1,AB729,SUMIFS(AB:AB,B:B,B729,A:A,A729)),"")</f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>IF(F730&lt;10,IF(F730=1,AB730,SUMIFS(AB:AB,B:B,B730,A:A,A730)),"")</f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>IF(F731&lt;10,IF(F731=1,AB731,SUMIFS(AB:AB,B:B,B731,A:A,A731)),"")</f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>IF(F732&lt;10,IF(F732=1,AB732,SUMIFS(AB:AB,B:B,B732,A:A,A732)),"")</f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H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H734">
        <v>2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H735">
        <v>3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3849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H737">
        <v>4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>IF(F739&lt;10,IF(F739=1,AB739,SUMIFS(AB:AB,B:B,B739,A:A,A739)),"")</f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>IF(F740&lt;10,IF(F740=1,AB740,SUMIFS(AB:AB,B:B,B740,A:A,A740)),"")</f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>IF(F741&lt;10,IF(F741=1,AB741,SUMIFS(AB:AB,B:B,B741,A:A,A741)),"")</f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>IF(F742&lt;10,IF(F742=1,AB742,SUMIFS(AB:AB,B:B,B742,A:A,A742)),"")</f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>IF(F743&lt;10,IF(F743=1,AB743,SUMIFS(AB:AB,B:B,B743,A:A,A743)),"")</f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>IF(F744&lt;10,IF(F744=1,AB744,SUMIFS(AB:AB,B:B,B744,A:A,A744)),"")</f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>IF(F745&lt;10,IF(F745=1,AB745,SUMIFS(AB:AB,B:B,B745,A:A,A745)),"")</f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H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H747">
        <v>2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>IF(F749&lt;10,IF(F749=1,AB749,SUMIFS(AB:AB,B:B,B749,A:A,A749)),"")</f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>IF(F750&lt;10,IF(F750=1,AB750,SUMIFS(AB:AB,B:B,B750,A:A,A750)),"")</f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>IF(F751&lt;10,IF(F751=1,AB751,SUMIFS(AB:AB,B:B,B751,A:A,A751)),"")</f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>IF(F752&lt;10,IF(F752=1,AB752,SUMIFS(AB:AB,B:B,B752,A:A,A752)),"")</f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>IF(F753&lt;10,IF(F753=1,AB753,SUMIFS(AB:AB,B:B,B753,A:A,A753)),"")</f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>IF(F754&lt;10,IF(F754=1,AB754,SUMIFS(AB:AB,B:B,B754,A:A,A754)),"")</f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>IF(F755&lt;10,IF(F755=1,AB755,SUMIFS(AB:AB,B:B,B755,A:A,A755)),"")</f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H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3849</v>
      </c>
      <c r="I757" s="7">
        <v>1</v>
      </c>
      <c r="AB757" s="8"/>
      <c r="AM757" s="17" t="str">
        <f>IF(F757&lt;10,IF(F757=1,AB757,SUMIFS(AB:AB,B:B,B757,D:D,D757)),"")</f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H758">
        <v>2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>IF(F758&lt;10,IF(F758=1,AB758,SUMIFS(AB:AB,B:B,B758,D:D,D758)),"")</f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H759">
        <v>3</v>
      </c>
      <c r="I759" s="7"/>
      <c r="AB759" s="8">
        <v>0.66666666666666663</v>
      </c>
      <c r="AC759">
        <v>1</v>
      </c>
      <c r="AI759">
        <v>1</v>
      </c>
      <c r="AM759" s="17">
        <f>IF(F759&lt;10,IF(F759=1,AB759,SUMIFS(AB:AB,B:B,B759,D:D,D759)),"")</f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3849</v>
      </c>
      <c r="I760" s="7">
        <v>1</v>
      </c>
      <c r="AB760" s="8"/>
      <c r="AM760" s="17" t="str">
        <f>IF(F760&lt;10,IF(F760=1,AB760,SUMIFS(AB:AB,B:B,B760,D:D,D760)),"")</f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H761">
        <v>4</v>
      </c>
      <c r="I761" s="7"/>
      <c r="AB761" s="8">
        <v>1</v>
      </c>
      <c r="AM761" s="17">
        <f>IF(F761&lt;10,IF(F761=1,AB761,SUMIFS(AB:AB,B:B,B761,D:D,D761)),"")</f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>IF(F763&lt;10,IF(F763=1,AB763,SUMIFS(AB:AB,B:B,B763,A:A,A763)),"")</f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>IF(F764&lt;10,IF(F764=1,AB764,SUMIFS(AB:AB,B:B,B764,A:A,A764)),"")</f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>IF(F765&lt;10,IF(F765=1,AB765,SUMIFS(AB:AB,B:B,B765,A:A,A765)),"")</f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>IF(F766&lt;10,IF(F766=1,AB766,SUMIFS(AB:AB,B:B,B766,A:A,A766)),"")</f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>IF(F767&lt;10,IF(F767=1,AB767,SUMIFS(AB:AB,B:B,B767,A:A,A767)),"")</f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>IF(F768&lt;10,IF(F768=1,AB768,SUMIFS(AB:AB,B:B,B768,A:A,A768)),"")</f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>IF(F769&lt;10,IF(F769=1,AB769,SUMIFS(AB:AB,B:B,B769,A:A,A769)),"")</f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H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3849</v>
      </c>
      <c r="I771" s="7">
        <v>1</v>
      </c>
      <c r="AB771" s="8"/>
      <c r="AM771" s="17" t="str">
        <f>IF(F771&lt;10,IF(F771=1,AB771,SUMIFS(AB:AB,B:B,B771,D:D,D771)),"")</f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H772">
        <v>2</v>
      </c>
      <c r="I772" s="7"/>
      <c r="AB772" s="8">
        <v>0.33333333333333331</v>
      </c>
      <c r="AG772">
        <v>2</v>
      </c>
      <c r="AM772" s="17">
        <f>IF(F772&lt;10,IF(F772=1,AB772,SUMIFS(AB:AB,B:B,B772,D:D,D772)),"")</f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H773">
        <v>3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>IF(F773&lt;10,IF(F773=1,AB773,SUMIFS(AB:AB,B:B,B773,D:D,D773)),"")</f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3849</v>
      </c>
      <c r="I774" s="7">
        <v>1</v>
      </c>
      <c r="AB774" s="8"/>
      <c r="AM774" s="17" t="str">
        <f>IF(F774&lt;10,IF(F774=1,AB774,SUMIFS(AB:AB,B:B,B774,D:D,D774)),"")</f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H775">
        <v>4</v>
      </c>
      <c r="I775" s="7"/>
      <c r="AB775" s="8">
        <v>1</v>
      </c>
      <c r="AC775">
        <v>1</v>
      </c>
      <c r="AI775">
        <v>1</v>
      </c>
      <c r="AL775">
        <v>1</v>
      </c>
      <c r="AM775" s="17">
        <f>IF(F775&lt;10,IF(F775=1,AB775,SUMIFS(AB:AB,B:B,B775,D:D,D775)),"")</f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H776">
        <v>5</v>
      </c>
      <c r="I776" s="7"/>
      <c r="AB776" s="8">
        <v>1</v>
      </c>
      <c r="AI776">
        <v>1</v>
      </c>
      <c r="AM776" s="17">
        <f>IF(F776&lt;10,IF(F776=1,AB776,SUMIFS(AB:AB,B:B,B776,D:D,D776)),"")</f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>IF(F778&lt;10,IF(F778=1,AB778,SUMIFS(AB:AB,B:B,B778,A:A,A778)),"")</f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>IF(F779&lt;10,IF(F779=1,AB779,SUMIFS(AB:AB,B:B,B779,A:A,A779)),"")</f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>IF(F780&lt;10,IF(F780=1,AB780,SUMIFS(AB:AB,B:B,B780,A:A,A780)),"")</f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>IF(F781&lt;10,IF(F781=1,AB781,SUMIFS(AB:AB,B:B,B781,A:A,A781)),"")</f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>IF(F782&lt;10,IF(F782=1,AB782,SUMIFS(AB:AB,B:B,B782,A:A,A782)),"")</f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H784">
        <v>3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3849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H786">
        <v>4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H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3849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H790">
        <v>2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2254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>IF(F793&lt;10,IF(F793=1,AB793,SUMIFS(AB:AB,B:B,B793,A:A,A793)),"")</f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>IF(F794&lt;10,IF(F794=1,AB794,SUMIFS(AB:AB,B:B,B794,A:A,A794)),"")</f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>IF(F795&lt;10,IF(F795=1,AB795,SUMIFS(AB:AB,B:B,B795,A:A,A795)),"")</f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>IF(F796&lt;10,IF(F796=1,AB796,SUMIFS(AB:AB,B:B,B796,A:A,A796)),"")</f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>IF(F797&lt;10,IF(F797=1,AB797,SUMIFS(AB:AB,B:B,B797,A:A,A797)),"")</f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H799">
        <v>5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H800">
        <v>6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3849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H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3849</v>
      </c>
      <c r="I804" s="7">
        <v>1</v>
      </c>
      <c r="R804">
        <v>1</v>
      </c>
      <c r="AB804" s="8"/>
      <c r="AM804" s="17" t="str">
        <f>IF(F804&lt;10,IF(F804=1,AB804,SUMIFS(AB:AB,B:B,B804,D:D,D804)),"")</f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H805">
        <v>2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>IF(F805&lt;10,IF(F805=1,AB805,SUMIFS(AB:AB,B:B,B805,D:D,D805)),"")</f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3849</v>
      </c>
      <c r="I806" s="7">
        <v>1</v>
      </c>
      <c r="AB806" s="8"/>
      <c r="AM806" s="17" t="str">
        <f>IF(F806&lt;10,IF(F806=1,AB806,SUMIFS(AB:AB,B:B,B806,D:D,D806)),"")</f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H807">
        <v>3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>IF(F807&lt;10,IF(F807=1,AB807,SUMIFS(AB:AB,B:B,B807,D:D,D807)),"")</f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H808">
        <v>4</v>
      </c>
      <c r="I808" s="7"/>
      <c r="AB808" s="8">
        <v>1</v>
      </c>
      <c r="AI808">
        <v>1</v>
      </c>
      <c r="AM808" s="17">
        <f>IF(F808&lt;10,IF(F808=1,AB808,SUMIFS(AB:AB,B:B,B808,D:D,D808)),"")</f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2264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2290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H813">
        <v>5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3849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2258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H822">
        <v>6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H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H825">
        <v>2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>IF(F825&lt;10,IF(F825=1,AB825,SUMIFS(AB:AB,B:B,B825,D:D,D825)),"")</f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3849</v>
      </c>
      <c r="I826" s="7">
        <v>1</v>
      </c>
      <c r="AB826" s="8"/>
      <c r="AM826" s="17" t="str">
        <f>IF(F826&lt;10,IF(F826=1,AB826,SUMIFS(AB:AB,B:B,B826,D:D,D826)),"")</f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H827">
        <v>3</v>
      </c>
      <c r="I827" s="7"/>
      <c r="AB827" s="8">
        <v>1</v>
      </c>
      <c r="AI827">
        <v>1</v>
      </c>
      <c r="AM827" s="17">
        <f>IF(F827&lt;10,IF(F827=1,AB827,SUMIFS(AB:AB,B:B,B827,D:D,D827)),"")</f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3849</v>
      </c>
      <c r="I828" s="7">
        <v>1</v>
      </c>
      <c r="AB828" s="8"/>
      <c r="AM828" s="17" t="str">
        <f>IF(F828&lt;10,IF(F828=1,AB828,SUMIFS(AB:AB,B:B,B828,D:D,D828)),"")</f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H829">
        <v>4</v>
      </c>
      <c r="I829" s="7"/>
      <c r="AB829" s="8">
        <v>2</v>
      </c>
      <c r="AC829">
        <v>1</v>
      </c>
      <c r="AI829">
        <v>1</v>
      </c>
      <c r="AM829" s="17">
        <f>IF(F829&lt;10,IF(F829=1,AB829,SUMIFS(AB:AB,B:B,B829,D:D,D829)),"")</f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3849</v>
      </c>
      <c r="I830" s="7">
        <v>1</v>
      </c>
      <c r="O830">
        <v>1</v>
      </c>
      <c r="AB830" s="8"/>
      <c r="AM830" s="17" t="str">
        <f>IF(F830&lt;10,IF(F830=1,AB830,SUMIFS(AB:AB,B:B,B830,D:D,D830)),"")</f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2254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>IF(F833&lt;10,IF(F833=1,AB833,SUMIFS(AB:AB,B:B,B833,A:A,A833)),"")</f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>IF(F834&lt;10,IF(F834=1,AB834,SUMIFS(AB:AB,B:B,B834,A:A,A834)),"")</f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>IF(F835&lt;10,IF(F835=1,AB835,SUMIFS(AB:AB,B:B,B835,A:A,A835)),"")</f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>IF(F836&lt;10,IF(F836=1,AB836,SUMIFS(AB:AB,B:B,B836,A:A,A836)),"")</f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>IF(F837&lt;10,IF(F837=1,AB837,SUMIFS(AB:AB,B:B,B837,A:A,A837)),"")</f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2264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>IF(F838&lt;10,IF(F838=1,AB838,SUMIFS(AB:AB,B:B,B838,A:A,A838)),"")</f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>IF(F839&lt;10,IF(F839=1,AB839,SUMIFS(AB:AB,B:B,B839,A:A,A839)),"")</f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H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3849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H842">
        <v>2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3849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H844">
        <v>3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2290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2258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H851">
        <v>4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H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3849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H856">
        <v>2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H857">
        <v>3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2254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>IF(F860&lt;10,IF(F860=1,AB860,SUMIFS(AB:AB,B:B,B860,A:A,A860)),"")</f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>IF(F861&lt;10,IF(F861=1,AB861,SUMIFS(AB:AB,B:B,B861,A:A,A861)),"")</f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>IF(F862&lt;10,IF(F862=1,AB862,SUMIFS(AB:AB,B:B,B862,A:A,A862)),"")</f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>IF(F863&lt;10,IF(F863=1,AB863,SUMIFS(AB:AB,B:B,B863,A:A,A863)),"")</f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>IF(F864&lt;10,IF(F864=1,AB864,SUMIFS(AB:AB,B:B,B864,A:A,A864)),"")</f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3849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H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H870">
        <v>2</v>
      </c>
      <c r="I870" s="7"/>
      <c r="AB870" s="8">
        <v>0.66666666666666663</v>
      </c>
      <c r="AG870">
        <v>1</v>
      </c>
      <c r="AM870" s="17">
        <f>IF(F870&lt;10,IF(F870=1,AB870,SUMIFS(AB:AB,B:B,B870,D:D,D870)),"")</f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2264</v>
      </c>
      <c r="E871">
        <v>9</v>
      </c>
      <c r="F871" s="7" t="s">
        <v>3849</v>
      </c>
      <c r="I871" s="7">
        <v>1</v>
      </c>
      <c r="R871">
        <v>1</v>
      </c>
      <c r="AB871" s="8"/>
      <c r="AM871" s="17" t="str">
        <f>IF(F871&lt;10,IF(F871=1,AB871,SUMIFS(AB:AB,B:B,B871,D:D,D871)),"")</f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H872">
        <v>3</v>
      </c>
      <c r="I872" s="7"/>
      <c r="AB872" s="8">
        <v>1</v>
      </c>
      <c r="AI872">
        <v>2</v>
      </c>
      <c r="AM872" s="17">
        <f>IF(F872&lt;10,IF(F872=1,AB872,SUMIFS(AB:AB,B:B,B872,D:D,D872)),"")</f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3849</v>
      </c>
      <c r="I873" s="7">
        <v>1</v>
      </c>
      <c r="R873">
        <v>1</v>
      </c>
      <c r="AB873" s="8"/>
      <c r="AM873" s="17" t="str">
        <f>IF(F873&lt;10,IF(F873=1,AB873,SUMIFS(AB:AB,B:B,B873,D:D,D873)),"")</f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3848</v>
      </c>
      <c r="E874">
        <v>9</v>
      </c>
      <c r="F874" s="7">
        <v>1</v>
      </c>
      <c r="H874">
        <v>4</v>
      </c>
      <c r="I874" s="7"/>
      <c r="AB874" s="8">
        <v>0.66666666666666663</v>
      </c>
      <c r="AC874">
        <v>1</v>
      </c>
      <c r="AM874" s="17">
        <f>IF(F874&lt;10,IF(F874=1,AB874,SUMIFS(AB:AB,B:B,B874,D:D,D874)),"")</f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H875">
        <v>5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>IF(F875&lt;10,IF(F875=1,AB875,SUMIFS(AB:AB,B:B,B875,D:D,D875)),"")</f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H876">
        <v>6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>IF(F876&lt;10,IF(F876=1,AB876,SUMIFS(AB:AB,B:B,B876,D:D,D876)),"")</f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H880">
        <v>4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2258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3849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H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3849</v>
      </c>
      <c r="I890" s="7"/>
      <c r="J890">
        <v>1</v>
      </c>
      <c r="P890">
        <v>1</v>
      </c>
      <c r="AB890" s="8"/>
      <c r="AM890" s="17" t="str">
        <f>IF(F890&lt;10,IF(F890=1,AB890,SUMIFS(AB:AB,B:B,B890,D:D,D890)),"")</f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H891">
        <v>2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>IF(F891&lt;10,IF(F891=1,AB891,SUMIFS(AB:AB,B:B,B891,D:D,D891)),"")</f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3849</v>
      </c>
      <c r="I892" s="7">
        <v>1</v>
      </c>
      <c r="AB892" s="8"/>
      <c r="AM892" s="17" t="str">
        <f>IF(F892&lt;10,IF(F892=1,AB892,SUMIFS(AB:AB,B:B,B892,D:D,D892)),"")</f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H893">
        <v>3</v>
      </c>
      <c r="I893" s="7"/>
      <c r="AB893" s="8">
        <v>1</v>
      </c>
      <c r="AI893">
        <v>1</v>
      </c>
      <c r="AM893" s="17">
        <f>IF(F893&lt;10,IF(F893=1,AB893,SUMIFS(AB:AB,B:B,B893,D:D,D893)),"")</f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2290</v>
      </c>
      <c r="E894">
        <v>9</v>
      </c>
      <c r="F894" s="7" t="s">
        <v>3849</v>
      </c>
      <c r="I894" s="7"/>
      <c r="P894">
        <v>1</v>
      </c>
      <c r="AB894" s="8"/>
      <c r="AM894" s="17" t="str">
        <f>IF(F894&lt;10,IF(F894=1,AB894,SUMIFS(AB:AB,B:B,B894,D:D,D894)),"")</f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2290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2241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2289</v>
      </c>
      <c r="E899">
        <v>2</v>
      </c>
      <c r="F899" s="7">
        <v>1</v>
      </c>
      <c r="H899">
        <v>3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>IF(F904&lt;10,IF(F904=1,AB904,SUMIFS(AB:AB,B:B,B904,A:A,A904)),"")</f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>IF(F905&lt;10,IF(F905=1,AB905,SUMIFS(AB:AB,B:B,B905,A:A,A905)),"")</f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2249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>IF(F906&lt;10,IF(F906=1,AB906,SUMIFS(AB:AB,B:B,B906,A:A,A906)),"")</f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H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>IF(F907&lt;10,IF(F907=1,AB907,SUMIFS(AB:AB,B:B,B907,A:A,A907)),"")</f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3849</v>
      </c>
      <c r="I908" s="7">
        <v>1</v>
      </c>
      <c r="K908">
        <v>1</v>
      </c>
      <c r="AB908" s="8"/>
      <c r="AM908" s="17" t="str">
        <f>IF(F908&lt;10,IF(F908=1,AB908,SUMIFS(AB:AB,B:B,B908,A:A,A908)),"")</f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H909">
        <v>2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>IF(F909&lt;10,IF(F909=1,AB909,SUMIFS(AB:AB,B:B,B909,A:A,A909)),"")</f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3849</v>
      </c>
      <c r="I910" s="7"/>
      <c r="O910">
        <v>1</v>
      </c>
      <c r="X910">
        <v>1</v>
      </c>
      <c r="AB910" s="8"/>
      <c r="AM910" s="17" t="str">
        <f>IF(F910&lt;10,IF(F910=1,AB910,SUMIFS(AB:AB,B:B,B910,A:A,A910)),"")</f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H916">
        <v>5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3849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2285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H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H924">
        <v>2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>IF(F924&lt;10,IF(F924=1,AB924,SUMIFS(AB:AB,B:B,B924,A:A,A924)),"")</f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3849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>IF(F925&lt;10,IF(F925=1,AB925,SUMIFS(AB:AB,B:B,B925,A:A,A925)),"")</f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H926">
        <v>3</v>
      </c>
      <c r="I926" s="7"/>
      <c r="AB926" s="8">
        <v>2</v>
      </c>
      <c r="AC926">
        <v>3</v>
      </c>
      <c r="AM926" s="17">
        <f>IF(F926&lt;10,IF(F926=1,AB926,SUMIFS(AB:AB,B:B,B926,A:A,A926)),"")</f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3849</v>
      </c>
      <c r="I927" s="7">
        <v>1</v>
      </c>
      <c r="U927">
        <v>1</v>
      </c>
      <c r="AB927" s="8"/>
      <c r="AM927" s="17" t="str">
        <f>IF(F927&lt;10,IF(F927=1,AB927,SUMIFS(AB:AB,B:B,B927,A:A,A927)),"")</f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H928">
        <v>4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>IF(F928&lt;10,IF(F928=1,AB928,SUMIFS(AB:AB,B:B,B928,A:A,A928)),"")</f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3850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2241</v>
      </c>
      <c r="E940">
        <v>6</v>
      </c>
      <c r="F940" t="s">
        <v>3849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2241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2249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>IF(F943&lt;10,IF(F943=1,AB943,SUMIFS(AB:AB,B:B,B943,A:A,A943)),"")</f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H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>IF(F944&lt;10,IF(F944=1,AB944,SUMIFS(AB:AB,B:B,B944,A:A,A944)),"")</f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H945">
        <v>2</v>
      </c>
      <c r="I945" s="7"/>
      <c r="AB945" s="8">
        <v>0.33333333333333331</v>
      </c>
      <c r="AM945" s="17">
        <f>IF(F945&lt;10,IF(F945=1,AB945,SUMIFS(AB:AB,B:B,B945,A:A,A945)),"")</f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>IF(F946&lt;10,IF(F946=1,AB946,SUMIFS(AB:AB,B:B,B946,A:A,A946)),"")</f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>IF(F947&lt;10,IF(F947=1,AB947,SUMIFS(AB:AB,B:B,B947,A:A,A947)),"")</f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>IF(F948&lt;10,IF(F948=1,AB948,SUMIFS(AB:AB,B:B,B948,A:A,A948)),"")</f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>IF(F949&lt;10,IF(F949=1,AB949,SUMIFS(AB:AB,B:B,B949,A:A,A949)),"")</f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>IF(F950&lt;10,IF(F950=1,AB950,SUMIFS(AB:AB,B:B,B950,A:A,A950)),"")</f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3849</v>
      </c>
      <c r="I951" s="7">
        <v>1</v>
      </c>
      <c r="AB951" s="8"/>
      <c r="AM951" s="17" t="str">
        <f>IF(F951&lt;10,IF(F951=1,AB951,SUMIFS(AB:AB,B:B,B951,A:A,A951)),"")</f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>IF(F952&lt;10,IF(F952=1,AB952,SUMIFS(AB:AB,B:B,B952,A:A,A952)),"")</f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>IF(F953&lt;10,IF(F953=1,AB953,SUMIFS(AB:AB,B:B,B953,A:A,A953)),"")</f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>IF(F954&lt;10,IF(F954=1,AB954,SUMIFS(AB:AB,B:B,B954,A:A,A954)),"")</f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H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>IF(F955&lt;10,IF(F955=1,AB955,SUMIFS(AB:AB,B:B,B955,A:A,A955)),"")</f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3849</v>
      </c>
      <c r="I956" s="7">
        <v>1</v>
      </c>
      <c r="AB956" s="8"/>
      <c r="AM956" s="17" t="str">
        <f>IF(F956&lt;10,IF(F956=1,AB956,SUMIFS(AB:AB,B:B,B956,A:A,A956)),"")</f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H957">
        <v>2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>IF(F957&lt;10,IF(F957=1,AB957,SUMIFS(AB:AB,B:B,B957,A:A,A957)),"")</f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H958">
        <v>3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>IF(F958&lt;10,IF(F958=1,AB958,SUMIFS(AB:AB,B:B,B958,A:A,A958)),"")</f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H959">
        <v>4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>IF(F959&lt;10,IF(F959=1,AB959,SUMIFS(AB:AB,B:B,B959,A:A,A959)),"")</f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3849</v>
      </c>
      <c r="I960" s="7">
        <v>1</v>
      </c>
      <c r="AB960" s="8"/>
      <c r="AM960" s="17" t="str">
        <f>IF(F960&lt;10,IF(F960=1,AB960,SUMIFS(AB:AB,B:B,B960,A:A,A960)),"")</f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>IF(F961&lt;10,IF(F961=1,AB961,SUMIFS(AB:AB,B:B,B961,A:A,A961)),"")</f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>IF(F962&lt;10,IF(F962=1,AB962,SUMIFS(AB:AB,B:B,B962,A:A,A962)),"")</f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>IF(F963&lt;10,IF(F963=1,AB963,SUMIFS(AB:AB,B:B,B963,A:A,A963)),"")</f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>IF(F964&lt;10,IF(F964=1,AB964,SUMIFS(AB:AB,B:B,B964,A:A,A964)),"")</f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>IF(F965&lt;10,IF(F965=1,AB965,SUMIFS(AB:AB,B:B,B965,A:A,A965)),"")</f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>IF(F966&lt;10,IF(F966=1,AB966,SUMIFS(AB:AB,B:B,B966,A:A,A966)),"")</f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>IF(F967&lt;10,IF(F967=1,AB967,SUMIFS(AB:AB,B:B,B967,A:A,A967)),"")</f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2249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>IF(F968&lt;10,IF(F968=1,AB968,SUMIFS(AB:AB,B:B,B968,A:A,A968)),"")</f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H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>IF(F969&lt;10,IF(F969=1,AB969,SUMIFS(AB:AB,B:B,B969,A:A,A969)),"")</f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3849</v>
      </c>
      <c r="I970" s="7"/>
      <c r="P970">
        <v>1</v>
      </c>
      <c r="AB970" s="8"/>
      <c r="AM970" s="17" t="str">
        <f>IF(F970&lt;10,IF(F970=1,AB970,SUMIFS(AB:AB,B:B,B970,A:A,A970)),"")</f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H971">
        <v>2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>IF(F971&lt;10,IF(F971=1,AB971,SUMIFS(AB:AB,B:B,B971,A:A,A971)),"")</f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2250</v>
      </c>
      <c r="E972">
        <v>9</v>
      </c>
      <c r="F972" t="s">
        <v>3849</v>
      </c>
      <c r="I972" s="7">
        <v>1</v>
      </c>
      <c r="J972">
        <v>1</v>
      </c>
      <c r="K972">
        <v>1</v>
      </c>
      <c r="AB972" s="8"/>
      <c r="AM972" s="17" t="str">
        <f>IF(F972&lt;10,IF(F972=1,AB972,SUMIFS(AB:AB,B:B,B972,A:A,A972)),"")</f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>IF(F973&lt;10,IF(F973=1,AB973,SUMIFS(AB:AB,B:B,B973,A:A,A973)),"")</f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>IF(F974&lt;10,IF(F974=1,AB974,SUMIFS(AB:AB,B:B,B974,A:A,A974)),"")</f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H976">
        <v>3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H977">
        <v>4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2237</v>
      </c>
      <c r="E984">
        <v>9</v>
      </c>
      <c r="F984">
        <v>1</v>
      </c>
      <c r="G984">
        <v>1</v>
      </c>
      <c r="H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H985">
        <v>2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3849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3849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>IF(F993&lt;10,IF(F993=1,AB993,SUMIFS(AB:AB,B:B,B993,A:A,A993)),"")</f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>IF(F994&lt;10,IF(F994=1,AB994,SUMIFS(AB:AB,B:B,B994,A:A,A994)),"")</f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>IF(F995&lt;10,IF(F995=1,AB995,SUMIFS(AB:AB,B:B,B995,A:A,A995)),"")</f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>IF(F996&lt;10,IF(F996=1,AB996,SUMIFS(AB:AB,B:B,B996,A:A,A996)),"")</f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>IF(F997&lt;10,IF(F997=1,AB997,SUMIFS(AB:AB,B:B,B997,A:A,A997)),"")</f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H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>IF(F998&lt;10,IF(F998=1,AB998,SUMIFS(AB:AB,B:B,B998,A:A,A998)),"")</f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3849</v>
      </c>
      <c r="I999" s="7">
        <v>1</v>
      </c>
      <c r="AM999" s="17" t="str">
        <f>IF(F999&lt;10,IF(F999=1,AB999,SUMIFS(AB:AB,B:B,B999,A:A,A999)),"")</f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H1000">
        <v>2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>IF(F1000&lt;10,IF(F1000=1,AB1000,SUMIFS(AB:AB,B:B,B1000,A:A,A1000)),"")</f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H1001">
        <v>3</v>
      </c>
      <c r="I1001" s="7"/>
      <c r="AB1001">
        <v>1</v>
      </c>
      <c r="AC1001">
        <v>1</v>
      </c>
      <c r="AG1001">
        <v>2</v>
      </c>
      <c r="AL1001">
        <v>1</v>
      </c>
      <c r="AM1001" s="17">
        <f>IF(F1001&lt;10,IF(F1001=1,AB1001,SUMIFS(AB:AB,B:B,B1001,A:A,A1001)),"")</f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>IF(F1002&lt;10,IF(F1002=1,AB1002,SUMIFS(AB:AB,B:B,B1002,A:A,A1002)),"")</f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>IF(F1003&lt;10,IF(F1003=1,AB1003,SUMIFS(AB:AB,B:B,B1003,A:A,A1003)),"")</f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>IF(F1004&lt;10,IF(F1004=1,AB1004,SUMIFS(AB:AB,B:B,B1004,A:A,A1004)),"")</f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>IF(F1005&lt;10,IF(F1005=1,AB1005,SUMIFS(AB:AB,B:B,B1005,A:A,A1005)),"")</f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2239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>IF(F1006&lt;10,IF(F1006=1,AB1006,SUMIFS(AB:AB,B:B,B1006,A:A,A1006)),"")</f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3849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>IF(F1011&lt;10,IF(F1011=1,AB1011,SUMIFS(AB:AB,B:B,B1011,A:A,A1011)),"")</f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H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>IF(F1012&lt;10,IF(F1012=1,AB1012,SUMIFS(AB:AB,B:B,B1012,A:A,A1012)),"")</f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H1013">
        <v>2</v>
      </c>
      <c r="AB1013">
        <v>1</v>
      </c>
      <c r="AC1013">
        <v>1</v>
      </c>
      <c r="AM1013" s="17">
        <f>IF(F1013&lt;10,IF(F1013=1,AB1013,SUMIFS(AB:AB,B:B,B1013,A:A,A1013)),"")</f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3849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>IF(F1014&lt;10,IF(F1014=1,AB1014,SUMIFS(AB:AB,B:B,B1014,A:A,A1014)),"")</f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H1015">
        <v>3</v>
      </c>
      <c r="AB1015">
        <v>1</v>
      </c>
      <c r="AM1015" s="17">
        <f>IF(F1015&lt;10,IF(F1015=1,AB1015,SUMIFS(AB:AB,B:B,B1015,A:A,A1015)),"")</f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3849</v>
      </c>
      <c r="P1016">
        <v>1</v>
      </c>
      <c r="AM1016" s="17" t="str">
        <f>IF(F1016&lt;10,IF(F1016=1,AB1016,SUMIFS(AB:AB,B:B,B1016,A:A,A1016)),"")</f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H1017">
        <v>4</v>
      </c>
      <c r="AB1017">
        <v>1</v>
      </c>
      <c r="AG1017">
        <v>1</v>
      </c>
      <c r="AM1017" s="17">
        <f>IF(F1017&lt;10,IF(F1017=1,AB1017,SUMIFS(AB:AB,B:B,B1017,A:A,A1017)),"")</f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>IF(F1018&lt;10,IF(F1018=1,AB1018,SUMIFS(AB:AB,B:B,B1018,A:A,A1018)),"")</f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>IF(F1019&lt;10,IF(F1019=1,AB1019,SUMIFS(AB:AB,B:B,B1019,A:A,A1019)),"")</f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>IF(F1020&lt;10,IF(F1020=1,AB1020,SUMIFS(AB:AB,B:B,B1020,A:A,A1020)),"")</f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>IF(F1021&lt;10,IF(F1021=1,AB1021,SUMIFS(AB:AB,B:B,B1021,A:A,A1021)),"")</f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H1023">
        <v>4</v>
      </c>
      <c r="Y1023" s="7">
        <v>1</v>
      </c>
      <c r="AB1023" s="8">
        <v>1.6666666666666665</v>
      </c>
      <c r="AJ1023">
        <v>1</v>
      </c>
      <c r="AM1023" s="17">
        <f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3849</v>
      </c>
      <c r="I1024">
        <v>1</v>
      </c>
      <c r="AM1024" s="17" t="str">
        <f>IF(F1024&lt;10,IF(F1024=1,AB1024,SUMIFS(AB:AB,B:B,B1024,A:A,A1024)),"")</f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H1025">
        <v>5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>IF(F1025&lt;10,IF(F1025=1,AB1025,SUMIFS(AB:AB,B:B,B1025,A:A,A1025)),"")</f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>IF(F1026&lt;10,IF(F1026=1,AB1026,SUMIFS(AB:AB,B:B,B1026,A:A,A1026)),"")</f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>IF(F1027&lt;10,IF(F1027=1,AB1027,SUMIFS(AB:AB,B:B,B1027,A:A,A1027)),"")</f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>IF(F1028&lt;10,IF(F1028=1,AB1028,SUMIFS(AB:AB,B:B,B1028,A:A,A1028)),"")</f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H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>IF(F1029&lt;10,IF(F1029=1,AB1029,SUMIFS(AB:AB,B:B,B1029,A:A,A1029)),"")</f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3849</v>
      </c>
      <c r="I1030">
        <v>1</v>
      </c>
      <c r="AM1030" s="17" t="str">
        <f>IF(F1030&lt;10,IF(F1030=1,AB1030,SUMIFS(AB:AB,B:B,B1030,A:A,A1030)),"")</f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H1031">
        <v>2</v>
      </c>
      <c r="AB1031">
        <v>1</v>
      </c>
      <c r="AI1031">
        <v>1</v>
      </c>
      <c r="AM1031" s="17">
        <f>IF(F1031&lt;10,IF(F1031=1,AB1031,SUMIFS(AB:AB,B:B,B1031,A:A,A1031)),"")</f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3849</v>
      </c>
      <c r="I1032">
        <v>1</v>
      </c>
      <c r="J1032">
        <v>1</v>
      </c>
      <c r="K1032">
        <v>1</v>
      </c>
      <c r="AM1032" s="17" t="str">
        <f>IF(F1032&lt;10,IF(F1032=1,AB1032,SUMIFS(AB:AB,B:B,B1032,A:A,A1032)),"")</f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H1033">
        <v>3</v>
      </c>
      <c r="AB1033" s="8">
        <v>1.3333333333333333</v>
      </c>
      <c r="AC1033">
        <v>1</v>
      </c>
      <c r="AI1033">
        <v>1</v>
      </c>
      <c r="AM1033" s="17">
        <f>IF(F1033&lt;10,IF(F1033=1,AB1033,SUMIFS(AB:AB,B:B,B1033,A:A,A1033)),"")</f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>IF(F1036&lt;10,IF(F1036=1,AB1036,SUMIFS(AB:AB,B:B,B1036,A:A,A1036)),"")</f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>IF(F1037&lt;10,IF(F1037=1,AB1037,SUMIFS(AB:AB,B:B,B1037,A:A,A1037)),"")</f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>IF(F1038&lt;10,IF(F1038=1,AB1038,SUMIFS(AB:AB,B:B,B1038,A:A,A1038)),"")</f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>IF(F1039&lt;10,IF(F1039=1,AB1039,SUMIFS(AB:AB,B:B,B1039,A:A,A1039)),"")</f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>IF(F1040&lt;10,IF(F1040=1,AB1040,SUMIFS(AB:AB,B:B,B1040,A:A,A1040)),"")</f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>IF(F1041&lt;10,IF(F1041=1,AB1041,SUMIFS(AB:AB,B:B,B1041,A:A,A1041)),"")</f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>IF(F1042&lt;10,IF(F1042=1,AB1042,SUMIFS(AB:AB,B:B,B1042,A:A,A1042)),"")</f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H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>IF(F1043&lt;10,IF(F1043=1,AB1043,SUMIFS(AB:AB,B:B,B1043,A:A,A1043)),"")</f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2231</v>
      </c>
      <c r="E1044">
        <v>9</v>
      </c>
      <c r="F1044">
        <v>1</v>
      </c>
      <c r="H1044">
        <v>2</v>
      </c>
      <c r="AB1044" s="8">
        <v>1.3333333333333333</v>
      </c>
      <c r="AM1044" s="17">
        <f>IF(F1044&lt;10,IF(F1044=1,AB1044,SUMIFS(AB:AB,B:B,B1044,A:A,A1044)),"")</f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H1045">
        <v>3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>IF(F1045&lt;10,IF(F1045=1,AB1045,SUMIFS(AB:AB,B:B,B1045,A:A,A1045)),"")</f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3849</v>
      </c>
      <c r="I1046">
        <v>1</v>
      </c>
      <c r="U1046">
        <v>1</v>
      </c>
      <c r="AM1046" s="17" t="str">
        <f>IF(F1046&lt;10,IF(F1046=1,AB1046,SUMIFS(AB:AB,B:B,B1046,A:A,A1046)),"")</f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H1047">
        <v>4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>IF(F1047&lt;10,IF(F1047=1,AB1047,SUMIFS(AB:AB,B:B,B1047,A:A,A1047)),"")</f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>IF(F1048&lt;10,IF(F1048=1,AB1048,SUMIFS(AB:AB,B:B,B1048,A:A,A1048)),"")</f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>IF(F1049&lt;10,IF(F1049=1,AB1049,SUMIFS(AB:AB,B:B,B1049,A:A,A1049)),"")</f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>IF(F1050&lt;10,IF(F1050=1,AB1050,SUMIFS(AB:AB,B:B,B1050,A:A,A1050)),"")</f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>IF(F1051&lt;10,IF(F1051=1,AB1051,SUMIFS(AB:AB,B:B,B1051,A:A,A1051)),"")</f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>IF(F1052&lt;10,IF(F1052=1,AB1052,SUMIFS(AB:AB,B:B,B1052,A:A,A1052)),"")</f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>IF(F1053&lt;10,IF(F1053=1,AB1053,SUMIFS(AB:AB,B:B,B1053,A:A,A1053)),"")</f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>IF(F1054&lt;10,IF(F1054=1,AB1054,SUMIFS(AB:AB,B:B,B1054,A:A,A1054)),"")</f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>IF(F1055&lt;10,IF(F1055=1,AB1055,SUMIFS(AB:AB,B:B,B1055,A:A,A1055)),"")</f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H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>IF(F1056&lt;10,IF(F1056=1,AB1056,SUMIFS(AB:AB,B:B,B1056,A:A,A1056)),"")</f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H1057">
        <v>2</v>
      </c>
      <c r="AB1057" s="8">
        <v>1.3333333333333333</v>
      </c>
      <c r="AC1057">
        <v>1</v>
      </c>
      <c r="AJ1057">
        <v>1</v>
      </c>
      <c r="AM1057" s="17">
        <f>IF(F1057&lt;10,IF(F1057=1,AB1057,SUMIFS(AB:AB,B:B,B1057,A:A,A1057)),"")</f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3849</v>
      </c>
      <c r="I1058">
        <v>1</v>
      </c>
      <c r="AM1058" s="17" t="str">
        <f>IF(F1058&lt;10,IF(F1058=1,AB1058,SUMIFS(AB:AB,B:B,B1058,A:A,A1058)),"")</f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H1059">
        <v>3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>IF(F1059&lt;10,IF(F1059=1,AB1059,SUMIFS(AB:AB,B:B,B1059,A:A,A1059)),"")</f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>IF(F1060&lt;10,IF(F1060=1,AB1060,SUMIFS(AB:AB,B:B,B1060,A:A,A1060)),"")</f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>IF(F1061&lt;10,IF(F1061=1,AB1061,SUMIFS(AB:AB,B:B,B1061,A:A,A1061)),"")</f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>IF(F1062&lt;10,IF(F1062=1,AB1062,SUMIFS(AB:AB,B:B,B1062,A:A,A1062)),"")</f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>IF(F1063&lt;10,IF(F1063=1,AB1063,SUMIFS(AB:AB,B:B,B1063,A:A,A1063)),"")</f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2239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>IF(F1064&lt;10,IF(F1064=1,AB1064,SUMIFS(AB:AB,B:B,B1064,A:A,A1064)),"")</f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>IF(F1065&lt;10,IF(F1065=1,AB1065,SUMIFS(AB:AB,B:B,B1065,A:A,A1065)),"")</f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>IF(F1066&lt;10,IF(F1066=1,AB1066,SUMIFS(AB:AB,B:B,B1066,A:A,A1066)),"")</f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H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>IF(F1068&lt;10,IF(F1068=1,AB1068,SUMIFS(AB:AB,B:B,B1068,A:A,A1068)),"")</f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3849</v>
      </c>
      <c r="AM1069" s="17" t="str">
        <f>IF(F1069&lt;10,IF(F1069=1,AB1069,SUMIFS(AB:AB,B:B,B1069,A:A,A1069)),"")</f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3849</v>
      </c>
      <c r="I1070">
        <v>1</v>
      </c>
      <c r="K1070">
        <v>1</v>
      </c>
      <c r="O1070">
        <v>2</v>
      </c>
      <c r="AM1070" s="17" t="str">
        <f>IF(F1070&lt;10,IF(F1070=1,AB1070,SUMIFS(AB:AB,B:B,B1070,A:A,A1070)),"")</f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H1071">
        <v>2</v>
      </c>
      <c r="AB1071">
        <v>2</v>
      </c>
      <c r="AC1071">
        <v>2</v>
      </c>
      <c r="AI1071">
        <v>1</v>
      </c>
      <c r="AM1071" s="17">
        <f>IF(F1071&lt;10,IF(F1071=1,AB1071,SUMIFS(AB:AB,B:B,B1071,A:A,A1071)),"")</f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3849</v>
      </c>
      <c r="P1072">
        <v>1</v>
      </c>
      <c r="AM1072" s="17" t="str">
        <f>IF(F1072&lt;10,IF(F1072=1,AB1072,SUMIFS(AB:AB,B:B,B1072,A:A,A1072)),"")</f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2231</v>
      </c>
      <c r="E1073">
        <v>9</v>
      </c>
      <c r="F1073">
        <v>1</v>
      </c>
      <c r="H1073">
        <v>3</v>
      </c>
      <c r="AB1073">
        <v>1</v>
      </c>
      <c r="AI1073">
        <v>1</v>
      </c>
      <c r="AM1073" s="17">
        <f>IF(F1073&lt;10,IF(F1073=1,AB1073,SUMIFS(AB:AB,B:B,B1073,A:A,A1073)),"")</f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>IF(F1074&lt;10,IF(F1074=1,AB1074,SUMIFS(AB:AB,B:B,B1074,A:A,A1074)),"")</f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>IF(F1075&lt;10,IF(F1075=1,AB1075,SUMIFS(AB:AB,B:B,B1075,A:A,A1075)),"")</f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>IF(F1076&lt;10,IF(F1076=1,AB1076,SUMIFS(AB:AB,B:B,B1076,A:A,A1076)),"")</f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>IF(F1077&lt;10,IF(F1077=1,AB1077,SUMIFS(AB:AB,B:B,B1077,A:A,A1077)),"")</f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2257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>IF(F1078&lt;10,IF(F1078=1,AB1078,SUMIFS(AB:AB,B:B,B1078,A:A,A1078)),"")</f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>IF(F1079&lt;10,IF(F1079=1,AB1079,SUMIFS(AB:AB,B:B,B1079,A:A,A1079)),"")</f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>IF(F1080&lt;10,IF(F1080=1,AB1080,SUMIFS(AB:AB,B:B,B1080,A:A,A1080)),"")</f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>IF(F1081&lt;10,IF(F1081=1,AB1081,SUMIFS(AB:AB,B:B,B1081,A:A,A1081)),"")</f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>IF(F1082&lt;10,IF(F1082=1,AB1082,SUMIFS(AB:AB,B:B,B1082,A:A,A1082)),"")</f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>IF(F1083&lt;10,IF(F1083=1,AB1083,SUMIFS(AB:AB,B:B,B1083,A:A,A1083)),"")</f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>IF(F1084&lt;10,IF(F1084=1,AB1084,SUMIFS(AB:AB,B:B,B1084,A:A,A1084)),"")</f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>IF(F1085&lt;10,IF(F1085=1,AB1085,SUMIFS(AB:AB,B:B,B1085,A:A,A1085)),"")</f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2247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>IF(F1086&lt;10,IF(F1086=1,AB1086,SUMIFS(AB:AB,B:B,B1086,A:A,A1086)),"")</f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>IF(F1087&lt;10,IF(F1087=1,AB1087,SUMIFS(AB:AB,B:B,B1087,A:A,A1087)),"")</f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>IF(F1088&lt;10,IF(F1088=1,AB1088,SUMIFS(AB:AB,B:B,B1088,A:A,A1088)),"")</f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>IF(F1089&lt;10,IF(F1089=1,AB1089,SUMIFS(AB:AB,B:B,B1089,A:A,A1089)),"")</f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>IF(F1090&lt;10,IF(F1090=1,AB1090,SUMIFS(AB:AB,B:B,B1090,A:A,A1090)),"")</f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>IF(F1091&lt;10,IF(F1091=1,AB1091,SUMIFS(AB:AB,B:B,B1091,A:A,A1091)),"")</f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>IF(F1092&lt;10,IF(F1092=1,AB1092,SUMIFS(AB:AB,B:B,B1092,A:A,A1092)),"")</f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>IF(F1093&lt;10,IF(F1093=1,AB1093,SUMIFS(AB:AB,B:B,B1093,A:A,A1093)),"")</f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>IF(F1094&lt;10,IF(F1094=1,AB1094,SUMIFS(AB:AB,B:B,B1094,A:A,A1094)),"")</f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>IF(F1095&lt;10,IF(F1095=1,AB1095,SUMIFS(AB:AB,B:B,B1095,A:A,A1095)),"")</f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>IF(F1096&lt;10,IF(F1096=1,AB1096,SUMIFS(AB:AB,B:B,B1096,A:A,A1096)),"")</f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>IF(F1097&lt;10,IF(F1097=1,AB1097,SUMIFS(AB:AB,B:B,B1097,A:A,A1097)),"")</f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>IF(F1098&lt;10,IF(F1098=1,AB1098,SUMIFS(AB:AB,B:B,B1098,A:A,A1098)),"")</f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>IF(F1100&lt;10,IF(F1100=1,AB1100,SUMIFS(AB:AB,B:B,B1100,A:A,A1100)),"")</f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>IF(F1101&lt;10,IF(F1101=1,AB1101,SUMIFS(AB:AB,B:B,B1101,A:A,A1101)),"")</f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>IF(F1102&lt;10,IF(F1102=1,AB1102,SUMIFS(AB:AB,B:B,B1102,A:A,A1102)),"")</f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2257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>IF(F1103&lt;10,IF(F1103=1,AB1103,SUMIFS(AB:AB,B:B,B1103,A:A,A1103)),"")</f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>IF(F1104&lt;10,IF(F1104=1,AB1104,SUMIFS(AB:AB,B:B,B1104,A:A,A1104)),"")</f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>IF(F1105&lt;10,IF(F1105=1,AB1105,SUMIFS(AB:AB,B:B,B1105,A:A,A1105)),"")</f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>IF(F1106&lt;10,IF(F1106=1,AB1106,SUMIFS(AB:AB,B:B,B1106,A:A,A1106)),"")</f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>IF(F1107&lt;10,IF(F1107=1,AB1107,SUMIFS(AB:AB,B:B,B1107,A:A,A1107)),"")</f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>IF(F1108&lt;10,IF(F1108=1,AB1108,SUMIFS(AB:AB,B:B,B1108,A:A,A1108)),"")</f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>IF(F1109&lt;10,IF(F1109=1,AB1109,SUMIFS(AB:AB,B:B,B1109,A:A,A1109)),"")</f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2247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>IF(F1110&lt;10,IF(F1110=1,AB1110,SUMIFS(AB:AB,B:B,B1110,A:A,A1110)),"")</f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>IF(F1111&lt;10,IF(F1111=1,AB1111,SUMIFS(AB:AB,B:B,B1111,A:A,A1111)),"")</f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>IF(F1112&lt;10,IF(F1112=1,AB1112,SUMIFS(AB:AB,B:B,B1112,A:A,A1112)),"")</f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>IF(F1113&lt;10,IF(F1113=1,AB1113,SUMIFS(AB:AB,B:B,B1113,A:A,A1113)),"")</f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>IF(F1114&lt;10,IF(F1114=1,AB1114,SUMIFS(AB:AB,B:B,B1114,A:A,A1114)),"")</f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>IF(F1115&lt;10,IF(F1115=1,AB1115,SUMIFS(AB:AB,B:B,B1115,A:A,A1115)),"")</f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>IF(F1116&lt;10,IF(F1116=1,AB1116,SUMIFS(AB:AB,B:B,B1116,A:A,A1116)),"")</f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>IF(F1117&lt;10,IF(F1117=1,AB1117,SUMIFS(AB:AB,B:B,B1117,A:A,A1117)),"")</f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>IF(F1118&lt;10,IF(F1118=1,AB1118,SUMIFS(AB:AB,B:B,B1118,A:A,A1118)),"")</f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>IF(F1119&lt;10,IF(F1119=1,AB1119,SUMIFS(AB:AB,B:B,B1119,A:A,A1119)),"")</f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>IF(F1120&lt;10,IF(F1120=1,AB1120,SUMIFS(AB:AB,B:B,B1120,A:A,A1120)),"")</f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>IF(F1121&lt;10,IF(F1121=1,AB1121,SUMIFS(AB:AB,B:B,B1121,A:A,A1121)),"")</f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>IF(F1122&lt;10,IF(F1122=1,AB1122,SUMIFS(AB:AB,B:B,B1122,A:A,A1122)),"")</f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>IF(F1123&lt;10,IF(F1123=1,AB1123,SUMIFS(AB:AB,B:B,B1123,A:A,A1123)),"")</f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>IF(F1124&lt;10,IF(F1124=1,AB1124,SUMIFS(AB:AB,B:B,B1124,A:A,A1124)),"")</f>
        <v>9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>IF(F1125&lt;10,IF(F1125=1,AB1125,SUMIFS(AB:AB,B:B,B1125,A:A,A1125)),"")</f>
        <v>9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>IF(F1126&lt;10,IF(F1126=1,AB1126,SUMIFS(AB:AB,B:B,B1126,A:A,A1126)),"")</f>
        <v>9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2257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>IF(F1127&lt;10,IF(F1127=1,AB1127,SUMIFS(AB:AB,B:B,B1127,A:A,A1127)),"")</f>
        <v>9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>IF(F1128&lt;10,IF(F1128=1,AB1128,SUMIFS(AB:AB,B:B,B1128,A:A,A1128)),"")</f>
        <v>9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>IF(F1129&lt;10,IF(F1129=1,AB1129,SUMIFS(AB:AB,B:B,B1129,A:A,A1129)),"")</f>
        <v>9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>IF(F1130&lt;10,IF(F1130=1,AB1130,SUMIFS(AB:AB,B:B,B1130,A:A,A1130)),"")</f>
        <v>9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>IF(F1131&lt;10,IF(F1131=1,AB1131,SUMIFS(AB:AB,B:B,B1131,A:A,A1131)),"")</f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>IF(F1132&lt;10,IF(F1132=1,AB1132,SUMIFS(AB:AB,B:B,B1132,A:A,A1132)),"")</f>
        <v>9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>IF(F1133&lt;10,IF(F1133=1,AB1133,SUMIFS(AB:AB,B:B,B1133,A:A,A1133)),"")</f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0.66666666666666652</v>
      </c>
      <c r="AM1134" s="17">
        <f>IF(F1134&lt;10,IF(F1134=1,AB1134,SUMIFS(AB:AB,B:B,B1134,A:A,A1134)),"")</f>
        <v>0.66666666666666652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>IF(F1135&lt;10,IF(F1135=1,AB1135,SUMIFS(AB:AB,B:B,B1135,A:A,A1135)),"")</f>
        <v>1</v>
      </c>
      <c r="AO1135">
        <v>1</v>
      </c>
    </row>
    <row r="1136" spans="1:46" x14ac:dyDescent="0.3">
      <c r="A1136">
        <v>41</v>
      </c>
      <c r="B1136" s="21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21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3849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21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21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21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>IF(F1140&lt;10,IF(F1140=1,AB1140,SUMIFS(AB:AB,B:B,B1140,A:A,A1140)),"")</f>
        <v>9</v>
      </c>
      <c r="AN1140">
        <v>9</v>
      </c>
      <c r="AQ1140">
        <v>1</v>
      </c>
    </row>
    <row r="1141" spans="1:46" x14ac:dyDescent="0.3">
      <c r="A1141">
        <v>41</v>
      </c>
      <c r="B1141" s="21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>IF(F1141&lt;10,IF(F1141=1,AB1141,SUMIFS(AB:AB,B:B,B1141,A:A,A1141)),"")</f>
        <v>9</v>
      </c>
      <c r="AN1141">
        <v>2</v>
      </c>
    </row>
    <row r="1142" spans="1:46" x14ac:dyDescent="0.3">
      <c r="A1142">
        <v>41</v>
      </c>
      <c r="B1142" s="21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>IF(F1142&lt;10,IF(F1142=1,AB1142,SUMIFS(AB:AB,B:B,B1142,A:A,A1142)),"")</f>
        <v>9</v>
      </c>
      <c r="AN1142">
        <v>1</v>
      </c>
    </row>
    <row r="1143" spans="1:46" x14ac:dyDescent="0.3">
      <c r="A1143">
        <v>41</v>
      </c>
      <c r="B1143" s="21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>IF(F1143&lt;10,IF(F1143=1,AB1143,SUMIFS(AB:AB,B:B,B1143,A:A,A1143)),"")</f>
        <v/>
      </c>
    </row>
    <row r="1144" spans="1:46" x14ac:dyDescent="0.3">
      <c r="A1144">
        <v>41</v>
      </c>
      <c r="B1144" s="21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>IF(F1144&lt;10,IF(F1144=1,AB1144,SUMIFS(AB:AB,B:B,B1144,A:A,A1144)),"")</f>
        <v>9</v>
      </c>
      <c r="AN1144">
        <v>4</v>
      </c>
    </row>
    <row r="1145" spans="1:46" x14ac:dyDescent="0.3">
      <c r="A1145">
        <v>41</v>
      </c>
      <c r="B1145" s="21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>IF(F1145&lt;10,IF(F1145=1,AB1145,SUMIFS(AB:AB,B:B,B1145,A:A,A1145)),"")</f>
        <v>9</v>
      </c>
      <c r="AN1145">
        <v>6</v>
      </c>
      <c r="AT1145">
        <v>2</v>
      </c>
    </row>
    <row r="1146" spans="1:46" x14ac:dyDescent="0.3">
      <c r="A1146">
        <v>41</v>
      </c>
      <c r="B1146" s="21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>IF(F1146&lt;10,IF(F1146=1,AB1146,SUMIFS(AB:AB,B:B,B1146,A:A,A1146)),"")</f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21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>IF(F1147&lt;10,IF(F1147=1,AB1147,SUMIFS(AB:AB,B:B,B1147,A:A,A1147)),"")</f>
        <v>5</v>
      </c>
      <c r="AO1147">
        <v>1</v>
      </c>
      <c r="AT1147">
        <v>1</v>
      </c>
    </row>
    <row r="1148" spans="1:46" x14ac:dyDescent="0.3">
      <c r="A1148">
        <v>41</v>
      </c>
      <c r="B1148" s="21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3778</v>
      </c>
      <c r="F1148">
        <v>1</v>
      </c>
      <c r="AB1148">
        <v>1</v>
      </c>
      <c r="AM1148" s="17">
        <f>IF(F1148&lt;10,IF(F1148=1,AB1148,SUMIFS(AB:AB,B:B,B1148,A:A,A1148)),"")</f>
        <v>1</v>
      </c>
    </row>
    <row r="1149" spans="1:46" x14ac:dyDescent="0.3">
      <c r="A1149">
        <v>41</v>
      </c>
      <c r="B1149" s="21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>IF(F1149&lt;10,IF(F1149=1,AB1149,SUMIFS(AB:AB,B:B,B1149,A:A,A1149)),"")</f>
        <v>2</v>
      </c>
      <c r="AT1149">
        <v>1</v>
      </c>
    </row>
    <row r="1150" spans="1:46" x14ac:dyDescent="0.3">
      <c r="A1150">
        <v>41</v>
      </c>
      <c r="B1150" s="21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>IF(F1150&lt;10,IF(F1150=1,AB1150,SUMIFS(AB:AB,B:B,B1150,A:A,A1150)),"")</f>
        <v>1</v>
      </c>
    </row>
    <row r="1151" spans="1:46" x14ac:dyDescent="0.3">
      <c r="A1151">
        <v>21</v>
      </c>
      <c r="B1151" s="21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>IF(F1151&lt;10,IF(F1151=1,AB1151,SUMIFS(AB:AB,B:B,B1151,A:A,A1151)),"")</f>
        <v>8</v>
      </c>
      <c r="AN1151">
        <v>3</v>
      </c>
    </row>
    <row r="1152" spans="1:46" x14ac:dyDescent="0.3">
      <c r="A1152">
        <v>21</v>
      </c>
      <c r="B1152" s="21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>IF(F1152&lt;10,IF(F1152=1,AB1152,SUMIFS(AB:AB,B:B,B1152,A:A,A1152)),"")</f>
        <v>8</v>
      </c>
      <c r="AN1152">
        <v>1</v>
      </c>
      <c r="AO1152">
        <v>2</v>
      </c>
    </row>
    <row r="1153" spans="1:47" x14ac:dyDescent="0.3">
      <c r="A1153">
        <v>21</v>
      </c>
      <c r="B1153" s="21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3849</v>
      </c>
      <c r="I1153">
        <v>1</v>
      </c>
      <c r="AM1153" s="17" t="str">
        <f>IF(F1153&lt;10,IF(F1153=1,AB1153,SUMIFS(AB:AB,B:B,B1153,A:A,A1153)),"")</f>
        <v/>
      </c>
    </row>
    <row r="1154" spans="1:47" x14ac:dyDescent="0.3">
      <c r="A1154">
        <v>21</v>
      </c>
      <c r="B1154" s="21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>IF(F1154&lt;10,IF(F1154=1,AB1154,SUMIFS(AB:AB,B:B,B1154,A:A,A1154)),"")</f>
        <v>8</v>
      </c>
      <c r="AN1154">
        <v>1</v>
      </c>
    </row>
    <row r="1155" spans="1:47" x14ac:dyDescent="0.3">
      <c r="A1155">
        <v>21</v>
      </c>
      <c r="B1155" s="21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>IF(F1155&lt;10,IF(F1155=1,AB1155,SUMIFS(AB:AB,B:B,B1155,A:A,A1155)),"")</f>
        <v>8</v>
      </c>
      <c r="AN1155">
        <v>7</v>
      </c>
    </row>
    <row r="1156" spans="1:47" x14ac:dyDescent="0.3">
      <c r="A1156">
        <v>21</v>
      </c>
      <c r="B1156" s="21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2261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>IF(F1156&lt;10,IF(F1156=1,AB1156,SUMIFS(AB:AB,B:B,B1156,A:A,A1156)),"")</f>
        <v>8</v>
      </c>
      <c r="AN1156">
        <v>3</v>
      </c>
    </row>
    <row r="1157" spans="1:47" x14ac:dyDescent="0.3">
      <c r="A1157">
        <v>21</v>
      </c>
      <c r="B1157" s="21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>IF(F1157&lt;10,IF(F1157=1,AB1157,SUMIFS(AB:AB,B:B,B1157,A:A,A1157)),"")</f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21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>IF(F1158&lt;10,IF(F1158=1,AB1158,SUMIFS(AB:AB,B:B,B1158,A:A,A1158)),"")</f>
        <v>8</v>
      </c>
      <c r="AN1158">
        <v>2</v>
      </c>
      <c r="AO1158">
        <v>3</v>
      </c>
    </row>
    <row r="1159" spans="1:47" x14ac:dyDescent="0.3">
      <c r="A1159">
        <v>21</v>
      </c>
      <c r="B1159" s="21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>IF(F1159&lt;10,IF(F1159=1,AB1159,SUMIFS(AB:AB,B:B,B1159,A:A,A1159)),"")</f>
        <v>8</v>
      </c>
      <c r="AO1159">
        <v>2</v>
      </c>
    </row>
    <row r="1160" spans="1:47" x14ac:dyDescent="0.3">
      <c r="A1160">
        <v>21</v>
      </c>
      <c r="B1160" s="21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>IF(F1160&lt;10,IF(F1160=1,AB1160,SUMIFS(AB:AB,B:B,B1160,A:A,A1160)),"")</f>
        <v>5</v>
      </c>
      <c r="AN1160">
        <v>1</v>
      </c>
      <c r="AU1160">
        <v>1</v>
      </c>
    </row>
    <row r="1161" spans="1:47" x14ac:dyDescent="0.3">
      <c r="A1161">
        <v>21</v>
      </c>
      <c r="B1161" s="21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3849</v>
      </c>
      <c r="I1161">
        <v>1</v>
      </c>
      <c r="AM1161" s="17" t="str">
        <f>IF(F1161&lt;10,IF(F1161=1,AB1161,SUMIFS(AB:AB,B:B,B1161,A:A,A1161)),"")</f>
        <v/>
      </c>
    </row>
    <row r="1162" spans="1:47" x14ac:dyDescent="0.3">
      <c r="A1162">
        <v>21</v>
      </c>
      <c r="B1162" s="21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>IF(F1162&lt;10,IF(F1162=1,AB1162,SUMIFS(AB:AB,B:B,B1162,A:A,A1162)),"")</f>
        <v>1</v>
      </c>
    </row>
    <row r="1163" spans="1:47" x14ac:dyDescent="0.3">
      <c r="A1163">
        <v>21</v>
      </c>
      <c r="B1163" s="21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3849</v>
      </c>
      <c r="I1163">
        <v>1</v>
      </c>
      <c r="R1163">
        <v>1</v>
      </c>
      <c r="AM1163" s="17" t="str">
        <f>IF(F1163&lt;10,IF(F1163=1,AB1163,SUMIFS(AB:AB,B:B,B1163,A:A,A1163)),"")</f>
        <v/>
      </c>
    </row>
    <row r="1164" spans="1:47" x14ac:dyDescent="0.3">
      <c r="A1164">
        <v>21</v>
      </c>
      <c r="B1164" s="21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>IF(F1164&lt;10,IF(F1164=1,AB1164,SUMIFS(AB:AB,B:B,B1164,A:A,A1164)),"")</f>
        <v>2</v>
      </c>
    </row>
    <row r="1165" spans="1:47" x14ac:dyDescent="0.3">
      <c r="A1165">
        <v>21</v>
      </c>
      <c r="B1165" s="21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3849</v>
      </c>
      <c r="I1165">
        <v>1</v>
      </c>
      <c r="R1165">
        <v>1</v>
      </c>
      <c r="AM1165" s="17" t="str">
        <f>IF(F1165&lt;10,IF(F1165=1,AB1165,SUMIFS(AB:AB,B:B,B1165,A:A,A1165)),"")</f>
        <v/>
      </c>
    </row>
    <row r="1166" spans="1:47" x14ac:dyDescent="0.3">
      <c r="A1166">
        <v>21</v>
      </c>
      <c r="B1166" s="21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>IF(F1166&lt;10,IF(F1166=1,AB1166,SUMIFS(AB:AB,B:B,B1166,A:A,A1166)),"")</f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21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21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0.33333333333333326</v>
      </c>
      <c r="AC1168">
        <v>2</v>
      </c>
      <c r="AI1168">
        <v>1</v>
      </c>
      <c r="AM1168" s="17">
        <f>IF(F1168&lt;10,IF(F1168=1,AB1168,SUMIFS(AB:AB,B:B,B1168,A:A,A1168)),"")</f>
        <v>0.33333333333333326</v>
      </c>
    </row>
    <row r="1169" spans="1:43" x14ac:dyDescent="0.3">
      <c r="A1169">
        <v>21</v>
      </c>
      <c r="B1169" s="21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>IF(F1169&lt;10,IF(F1169=1,AB1169,SUMIFS(AB:AB,B:B,B1169,A:A,A1169)),"")</f>
        <v>1.6666666666666665</v>
      </c>
    </row>
    <row r="1170" spans="1:43" x14ac:dyDescent="0.3">
      <c r="A1170">
        <v>21</v>
      </c>
      <c r="B1170" s="21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>IF(F1170&lt;10,IF(F1170=1,AB1170,SUMIFS(AB:AB,B:B,B1170,A:A,A1170)),"")</f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21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>IF(F1171&lt;10,IF(F1171=1,AB1171,SUMIFS(AB:AB,B:B,B1171,A:A,A1171)),"")</f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21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>IF(F1172&lt;10,IF(F1172=1,AB1172,SUMIFS(AB:AB,B:B,B1172,A:A,A1172)),"")</f>
        <v>8.9999999999999982</v>
      </c>
      <c r="AN1172">
        <v>2</v>
      </c>
    </row>
    <row r="1173" spans="1:43" x14ac:dyDescent="0.3">
      <c r="A1173">
        <v>21</v>
      </c>
      <c r="B1173" s="21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>IF(F1173&lt;10,IF(F1173=1,AB1173,SUMIFS(AB:AB,B:B,B1173,A:A,A1173)),"")</f>
        <v>8.9999999999999982</v>
      </c>
      <c r="AN1173">
        <v>1</v>
      </c>
    </row>
    <row r="1174" spans="1:43" x14ac:dyDescent="0.3">
      <c r="A1174">
        <v>21</v>
      </c>
      <c r="B1174" s="21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>IF(F1174&lt;10,IF(F1174=1,AB1174,SUMIFS(AB:AB,B:B,B1174,A:A,A1174)),"")</f>
        <v>8.9999999999999982</v>
      </c>
      <c r="AN1174">
        <v>9</v>
      </c>
    </row>
    <row r="1175" spans="1:43" x14ac:dyDescent="0.3">
      <c r="A1175">
        <v>21</v>
      </c>
      <c r="B1175" s="21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>IF(F1175&lt;10,IF(F1175=1,AB1175,SUMIFS(AB:AB,B:B,B1175,A:A,A1175)),"")</f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21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>IF(F1176&lt;10,IF(F1176=1,AB1176,SUMIFS(AB:AB,B:B,B1176,A:A,A1176)),"")</f>
        <v>6.333333333333333</v>
      </c>
      <c r="AO1176">
        <v>1</v>
      </c>
    </row>
    <row r="1177" spans="1:43" x14ac:dyDescent="0.3">
      <c r="A1177">
        <v>21</v>
      </c>
      <c r="B1177" s="21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0.66666666666666652</v>
      </c>
      <c r="AC1177">
        <v>2</v>
      </c>
      <c r="AI1177">
        <v>1</v>
      </c>
      <c r="AM1177" s="17">
        <f>IF(F1177&lt;10,IF(F1177=1,AB1177,SUMIFS(AB:AB,B:B,B1177,A:A,A1177)),"")</f>
        <v>0.66666666666666652</v>
      </c>
    </row>
    <row r="1178" spans="1:43" x14ac:dyDescent="0.3">
      <c r="A1178">
        <v>21</v>
      </c>
      <c r="B1178" s="21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3849</v>
      </c>
      <c r="I1178">
        <v>1</v>
      </c>
      <c r="K1178">
        <v>1</v>
      </c>
      <c r="O1178">
        <v>1</v>
      </c>
      <c r="AM1178" s="17" t="str">
        <f>IF(F1178&lt;10,IF(F1178=1,AB1178,SUMIFS(AB:AB,B:B,B1178,A:A,A1178)),"")</f>
        <v/>
      </c>
    </row>
    <row r="1179" spans="1:43" x14ac:dyDescent="0.3">
      <c r="A1179">
        <v>21</v>
      </c>
      <c r="B1179" s="21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3850</v>
      </c>
      <c r="AM1179" s="17" t="str">
        <f>IF(F1179&lt;10,IF(F1179=1,AB1179,SUMIFS(AB:AB,B:B,B1179,A:A,A1179)),"")</f>
        <v/>
      </c>
    </row>
    <row r="1180" spans="1:43" x14ac:dyDescent="0.3">
      <c r="A1180">
        <v>21</v>
      </c>
      <c r="B1180" s="21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A1181">
        <v>35</v>
      </c>
      <c r="B1181" s="21" t="s">
        <v>48</v>
      </c>
      <c r="C1181" t="str" cm="1">
        <f t="array" ref="C1181">_xlfn.IFNA(INDEX(Players!A$2:E$1300,MATCH(1,(Players!B$2:B$1300=GameLog!D1181)*(Players!E$2:E$1300=GameLog!B1181),0),1),"")</f>
        <v>johnsla03</v>
      </c>
      <c r="D1181" t="s">
        <v>1969</v>
      </c>
      <c r="E1181">
        <v>1</v>
      </c>
      <c r="F1181">
        <v>8</v>
      </c>
      <c r="G1181">
        <v>1</v>
      </c>
      <c r="I1181">
        <v>5</v>
      </c>
      <c r="AM1181" s="17">
        <f>IF(F1181&lt;10,IF(F1181=1,AB1181,SUMIFS(AB:AB,B:B,B1181,A:A,A1181)),"")</f>
        <v>9</v>
      </c>
      <c r="AN1181">
        <v>2</v>
      </c>
    </row>
    <row r="1182" spans="1:43" x14ac:dyDescent="0.3">
      <c r="A1182">
        <v>35</v>
      </c>
      <c r="B1182" s="21" t="s">
        <v>48</v>
      </c>
      <c r="C1182" t="str" cm="1">
        <f t="array" ref="C1182">_xlfn.IFNA(INDEX(Players!A$2:E$1300,MATCH(1,(Players!B$2:B$1300=GameLog!D1182)*(Players!E$2:E$1300=GameLog!B1182),0),1),"")</f>
        <v>blausje01</v>
      </c>
      <c r="D1182" t="s">
        <v>535</v>
      </c>
      <c r="E1182">
        <v>2</v>
      </c>
      <c r="F1182">
        <v>4</v>
      </c>
      <c r="G1182">
        <v>1</v>
      </c>
      <c r="I1182">
        <v>5</v>
      </c>
      <c r="R1182">
        <v>2</v>
      </c>
      <c r="AM1182" s="17">
        <f>IF(F1182&lt;10,IF(F1182=1,AB1182,SUMIFS(AB:AB,B:B,B1182,A:A,A1182)),"")</f>
        <v>9</v>
      </c>
      <c r="AN1182">
        <v>2</v>
      </c>
      <c r="AO1182">
        <v>2</v>
      </c>
      <c r="AQ1182">
        <v>1</v>
      </c>
    </row>
    <row r="1183" spans="1:43" x14ac:dyDescent="0.3">
      <c r="A1183">
        <v>35</v>
      </c>
      <c r="B1183" s="21" t="s">
        <v>48</v>
      </c>
      <c r="C1183" t="str" cm="1">
        <f t="array" ref="C1183">_xlfn.IFNA(INDEX(Players!A$2:E$1300,MATCH(1,(Players!B$2:B$1300=GameLog!D1183)*(Players!E$2:E$1300=GameLog!B1183),0),1),"")</f>
        <v>gracema01</v>
      </c>
      <c r="D1183" t="s">
        <v>1909</v>
      </c>
      <c r="E1183">
        <v>3</v>
      </c>
      <c r="F1183">
        <v>3</v>
      </c>
      <c r="G1183">
        <v>1</v>
      </c>
      <c r="I1183">
        <v>5</v>
      </c>
      <c r="K1183">
        <v>1</v>
      </c>
      <c r="AM1183" s="17">
        <f>IF(F1183&lt;10,IF(F1183=1,AB1183,SUMIFS(AB:AB,B:B,B1183,A:A,A1183)),"")</f>
        <v>9</v>
      </c>
      <c r="AN1183">
        <v>10</v>
      </c>
      <c r="AO1183">
        <v>1</v>
      </c>
      <c r="AQ1183">
        <v>2</v>
      </c>
    </row>
    <row r="1184" spans="1:43" x14ac:dyDescent="0.3">
      <c r="A1184">
        <v>35</v>
      </c>
      <c r="B1184" s="21" t="s">
        <v>48</v>
      </c>
      <c r="C1184" t="str" cm="1">
        <f t="array" ref="C1184">_xlfn.IFNA(INDEX(Players!A$2:E$1300,MATCH(1,(Players!B$2:B$1300=GameLog!D1184)*(Players!E$2:E$1300=GameLog!B1184),0),1),"")</f>
        <v>sosasa01</v>
      </c>
      <c r="D1184" t="s">
        <v>81</v>
      </c>
      <c r="E1184">
        <v>4</v>
      </c>
      <c r="F1184">
        <v>9</v>
      </c>
      <c r="G1184">
        <v>1</v>
      </c>
      <c r="I1184">
        <v>3</v>
      </c>
      <c r="J1184">
        <v>2</v>
      </c>
      <c r="K1184">
        <v>1</v>
      </c>
      <c r="N1184">
        <v>1</v>
      </c>
      <c r="O1184">
        <v>1</v>
      </c>
      <c r="P1184">
        <v>2</v>
      </c>
      <c r="R1184">
        <v>1</v>
      </c>
      <c r="AM1184" s="17">
        <f>IF(F1184&lt;10,IF(F1184=1,AB1184,SUMIFS(AB:AB,B:B,B1184,A:A,A1184)),"")</f>
        <v>9</v>
      </c>
      <c r="AN1184">
        <v>3</v>
      </c>
      <c r="AO1184">
        <v>1</v>
      </c>
      <c r="AQ1184">
        <v>1</v>
      </c>
    </row>
    <row r="1185" spans="1:43" x14ac:dyDescent="0.3">
      <c r="A1185">
        <v>35</v>
      </c>
      <c r="B1185" s="21" t="s">
        <v>48</v>
      </c>
      <c r="C1185" t="str" cm="1">
        <f t="array" ref="C1185">_xlfn.IFNA(INDEX(Players!A$2:E$1300,MATCH(1,(Players!B$2:B$1300=GameLog!D1185)*(Players!E$2:E$1300=GameLog!B1185),0),1),"")</f>
        <v>hillgl01</v>
      </c>
      <c r="D1185" t="s">
        <v>499</v>
      </c>
      <c r="E1185">
        <v>5</v>
      </c>
      <c r="F1185">
        <v>7</v>
      </c>
      <c r="G1185">
        <v>1</v>
      </c>
      <c r="I1185">
        <v>2</v>
      </c>
      <c r="P1185">
        <v>2</v>
      </c>
      <c r="U1185">
        <v>1</v>
      </c>
      <c r="AM1185" s="17">
        <v>7</v>
      </c>
      <c r="AN1185">
        <v>1</v>
      </c>
    </row>
    <row r="1186" spans="1:43" x14ac:dyDescent="0.3">
      <c r="A1186">
        <v>35</v>
      </c>
      <c r="B1186" s="21" t="s">
        <v>48</v>
      </c>
      <c r="C1186" t="str" cm="1">
        <f t="array" ref="C1186">_xlfn.IFNA(INDEX(Players!A$2:E$1300,MATCH(1,(Players!B$2:B$1300=GameLog!D1186)*(Players!E$2:E$1300=GameLog!B1186),0),1),"")</f>
        <v>goodwcu01</v>
      </c>
      <c r="D1186" t="s">
        <v>2007</v>
      </c>
      <c r="E1186">
        <v>5</v>
      </c>
      <c r="F1186" t="s">
        <v>3850</v>
      </c>
      <c r="J1186">
        <v>1</v>
      </c>
      <c r="AM1186" s="17" t="str">
        <f>IF(F1186&lt;10,IF(F1186=1,AB1186,SUMIFS(AB:AB,B:B,B1186,A:A,A1186)),"")</f>
        <v/>
      </c>
    </row>
    <row r="1187" spans="1:43" x14ac:dyDescent="0.3">
      <c r="A1187">
        <v>35</v>
      </c>
      <c r="B1187" s="21" t="s">
        <v>48</v>
      </c>
      <c r="C1187" t="str" cm="1">
        <f t="array" ref="C1187">_xlfn.IFNA(INDEX(Players!A$2:E$1300,MATCH(1,(Players!B$2:B$1300=GameLog!D1187)*(Players!E$2:E$1300=GameLog!B1187),0),1),"")</f>
        <v>goodwcu01</v>
      </c>
      <c r="D1187" t="s">
        <v>2007</v>
      </c>
      <c r="E1187">
        <v>5</v>
      </c>
      <c r="F1187">
        <v>7</v>
      </c>
      <c r="I1187">
        <v>1</v>
      </c>
      <c r="J1187">
        <v>1</v>
      </c>
      <c r="K1187">
        <v>1</v>
      </c>
      <c r="AM1187" s="17">
        <v>2</v>
      </c>
      <c r="AN1187">
        <v>1</v>
      </c>
    </row>
    <row r="1188" spans="1:43" x14ac:dyDescent="0.3">
      <c r="A1188">
        <v>35</v>
      </c>
      <c r="B1188" s="21" t="s">
        <v>48</v>
      </c>
      <c r="C1188" t="str" cm="1">
        <f t="array" ref="C1188">_xlfn.IFNA(INDEX(Players!A$2:E$1300,MATCH(1,(Players!B$2:B$1300=GameLog!D1188)*(Players!E$2:E$1300=GameLog!B1188),0),1),"")</f>
        <v>santibe01</v>
      </c>
      <c r="D1188" t="s">
        <v>386</v>
      </c>
      <c r="E1188">
        <v>6</v>
      </c>
      <c r="F1188">
        <v>2</v>
      </c>
      <c r="G1188">
        <v>1</v>
      </c>
      <c r="I1188">
        <v>5</v>
      </c>
      <c r="J1188">
        <v>3</v>
      </c>
      <c r="K1188">
        <v>4</v>
      </c>
      <c r="M1188">
        <v>1</v>
      </c>
      <c r="N1188">
        <v>1</v>
      </c>
      <c r="O1188">
        <v>2</v>
      </c>
      <c r="R1188">
        <v>1</v>
      </c>
      <c r="AM1188" s="17">
        <f>IF(F1188&lt;10,IF(F1188=1,AB1188,SUMIFS(AB:AB,B:B,B1188,A:A,A1188)),"")</f>
        <v>9</v>
      </c>
      <c r="AN1188">
        <v>6</v>
      </c>
      <c r="AO1188">
        <v>2</v>
      </c>
    </row>
    <row r="1189" spans="1:43" x14ac:dyDescent="0.3">
      <c r="A1189">
        <v>35</v>
      </c>
      <c r="B1189" s="21" t="s">
        <v>48</v>
      </c>
      <c r="C1189" t="str" cm="1">
        <f t="array" ref="C1189">_xlfn.IFNA(INDEX(Players!A$2:E$1300,MATCH(1,(Players!B$2:B$1300=GameLog!D1189)*(Players!E$2:E$1300=GameLog!B1189),0),1),"")</f>
        <v>hernajo01</v>
      </c>
      <c r="D1189" t="s">
        <v>2212</v>
      </c>
      <c r="E1189">
        <v>7</v>
      </c>
      <c r="F1189">
        <v>6</v>
      </c>
      <c r="G1189">
        <v>1</v>
      </c>
      <c r="I1189">
        <v>5</v>
      </c>
      <c r="J1189">
        <v>1</v>
      </c>
      <c r="K1189">
        <v>3</v>
      </c>
      <c r="L1189">
        <v>1</v>
      </c>
      <c r="M1189">
        <v>1</v>
      </c>
      <c r="O1189">
        <v>1</v>
      </c>
      <c r="R1189">
        <v>1</v>
      </c>
      <c r="AM1189" s="17">
        <f>IF(F1189&lt;10,IF(F1189=1,AB1189,SUMIFS(AB:AB,B:B,B1189,A:A,A1189)),"")</f>
        <v>9</v>
      </c>
      <c r="AN1189">
        <v>1</v>
      </c>
      <c r="AO1189">
        <v>5</v>
      </c>
      <c r="AQ1189">
        <v>2</v>
      </c>
    </row>
    <row r="1190" spans="1:43" x14ac:dyDescent="0.3">
      <c r="A1190">
        <v>35</v>
      </c>
      <c r="B1190" s="21" t="s">
        <v>48</v>
      </c>
      <c r="C1190" t="str" cm="1">
        <f t="array" ref="C1190">_xlfn.IFNA(INDEX(Players!A$2:E$1300,MATCH(1,(Players!B$2:B$1300=GameLog!D1190)*(Players!E$2:E$1300=GameLog!B1190),0),1),"")</f>
        <v>gaettga01</v>
      </c>
      <c r="D1190" t="s">
        <v>464</v>
      </c>
      <c r="E1190">
        <v>8</v>
      </c>
      <c r="F1190">
        <v>5</v>
      </c>
      <c r="G1190">
        <v>1</v>
      </c>
      <c r="I1190">
        <v>3</v>
      </c>
      <c r="K1190">
        <v>1</v>
      </c>
      <c r="L1190">
        <v>1</v>
      </c>
      <c r="O1190">
        <v>1</v>
      </c>
      <c r="P1190">
        <v>2</v>
      </c>
      <c r="R1190">
        <v>1</v>
      </c>
      <c r="AM1190" s="17">
        <f>IF(F1190&lt;10,IF(F1190=1,AB1190,SUMIFS(AB:AB,B:B,B1190,A:A,A1190)),"")</f>
        <v>9</v>
      </c>
      <c r="AN1190">
        <v>1</v>
      </c>
      <c r="AO1190">
        <v>1</v>
      </c>
    </row>
    <row r="1191" spans="1:43" x14ac:dyDescent="0.3">
      <c r="A1191">
        <v>35</v>
      </c>
      <c r="B1191" s="21" t="s">
        <v>48</v>
      </c>
      <c r="C1191" t="str" cm="1">
        <f t="array" ref="C1191">_xlfn.IFNA(INDEX(Players!A$2:E$1300,MATCH(1,(Players!B$2:B$1300=GameLog!D1191)*(Players!E$2:E$1300=GameLog!B1191),0),1),"")</f>
        <v>tapanke01</v>
      </c>
      <c r="D1191" t="s">
        <v>908</v>
      </c>
      <c r="E1191">
        <v>9</v>
      </c>
      <c r="F1191">
        <v>1</v>
      </c>
      <c r="G1191">
        <v>1</v>
      </c>
      <c r="H1191">
        <v>1</v>
      </c>
      <c r="W1191">
        <v>2</v>
      </c>
      <c r="Y1191" s="7">
        <v>1</v>
      </c>
      <c r="AB1191">
        <v>6</v>
      </c>
      <c r="AC1191">
        <v>6</v>
      </c>
      <c r="AD1191">
        <v>1</v>
      </c>
      <c r="AE1191">
        <v>1</v>
      </c>
      <c r="AG1191">
        <v>3</v>
      </c>
      <c r="AI1191">
        <v>4</v>
      </c>
      <c r="AM1191" s="17">
        <f>IF(F1191&lt;10,IF(F1191=1,AB1191,SUMIFS(AB:AB,B:B,B1191,A:A,A1191)),"")</f>
        <v>6</v>
      </c>
      <c r="AO1191">
        <v>2</v>
      </c>
    </row>
    <row r="1192" spans="1:43" x14ac:dyDescent="0.3">
      <c r="A1192">
        <v>35</v>
      </c>
      <c r="B1192" s="21" t="s">
        <v>48</v>
      </c>
      <c r="C1192" t="str" cm="1">
        <f t="array" ref="C1192">_xlfn.IFNA(INDEX(Players!A$2:E$1300,MATCH(1,(Players!B$2:B$1300=GameLog!D1192)*(Players!E$2:E$1300=GameLog!B1192),0),1),"")</f>
        <v>alexama02</v>
      </c>
      <c r="D1192" t="s">
        <v>588</v>
      </c>
      <c r="E1192">
        <v>9</v>
      </c>
      <c r="F1192" t="s">
        <v>3849</v>
      </c>
      <c r="I1192">
        <v>1</v>
      </c>
      <c r="K1192">
        <v>1</v>
      </c>
      <c r="AM1192" s="17" t="str">
        <f>IF(F1192&lt;10,IF(F1192=1,AB1192,SUMIFS(AB:AB,B:B,B1192,A:A,A1192)),"")</f>
        <v/>
      </c>
    </row>
    <row r="1193" spans="1:43" x14ac:dyDescent="0.3">
      <c r="A1193">
        <v>35</v>
      </c>
      <c r="B1193" s="21" t="s">
        <v>48</v>
      </c>
      <c r="C1193" t="str" cm="1">
        <f t="array" ref="C1193">_xlfn.IFNA(INDEX(Players!A$2:E$1300,MATCH(1,(Players!B$2:B$1300=GameLog!D1193)*(Players!E$2:E$1300=GameLog!B1193),0),1),"")</f>
        <v>karchma01</v>
      </c>
      <c r="D1193" t="s">
        <v>1636</v>
      </c>
      <c r="E1193">
        <v>9</v>
      </c>
      <c r="F1193">
        <v>1</v>
      </c>
      <c r="H1193">
        <v>2</v>
      </c>
      <c r="AB1193">
        <v>1</v>
      </c>
      <c r="AI1193">
        <v>1</v>
      </c>
      <c r="AM1193" s="17">
        <f>IF(F1193&lt;10,IF(F1193=1,AB1193,SUMIFS(AB:AB,B:B,B1193,A:A,A1193)),"")</f>
        <v>1</v>
      </c>
    </row>
    <row r="1194" spans="1:43" x14ac:dyDescent="0.3">
      <c r="A1194">
        <v>35</v>
      </c>
      <c r="B1194" s="21" t="s">
        <v>48</v>
      </c>
      <c r="C1194" t="str" cm="1">
        <f t="array" ref="C1194">_xlfn.IFNA(INDEX(Players!A$2:E$1300,MATCH(1,(Players!B$2:B$1300=GameLog!D1194)*(Players!E$2:E$1300=GameLog!B1194),0),1),"")</f>
        <v>rodrihe02</v>
      </c>
      <c r="D1194" t="s">
        <v>2261</v>
      </c>
      <c r="E1194">
        <v>9</v>
      </c>
      <c r="F1194" t="s">
        <v>3849</v>
      </c>
      <c r="I1194">
        <v>1</v>
      </c>
      <c r="R1194">
        <v>1</v>
      </c>
      <c r="AM1194" s="17" t="str">
        <f>IF(F1194&lt;10,IF(F1194=1,AB1194,SUMIFS(AB:AB,B:B,B1194,A:A,A1194)),"")</f>
        <v/>
      </c>
    </row>
    <row r="1195" spans="1:43" x14ac:dyDescent="0.3">
      <c r="A1195">
        <v>35</v>
      </c>
      <c r="B1195" s="21" t="s">
        <v>48</v>
      </c>
      <c r="C1195" t="str" cm="1">
        <f t="array" ref="C1195">_xlfn.IFNA(INDEX(Players!A$2:E$1300,MATCH(1,(Players!B$2:B$1300=GameLog!D1195)*(Players!E$2:E$1300=GameLog!B1195),0),1),"")</f>
        <v>mulhote01</v>
      </c>
      <c r="D1195" t="s">
        <v>874</v>
      </c>
      <c r="E1195">
        <v>9</v>
      </c>
      <c r="F1195">
        <v>1</v>
      </c>
      <c r="H1195">
        <v>3</v>
      </c>
      <c r="AB1195">
        <v>1</v>
      </c>
      <c r="AM1195" s="17">
        <f>IF(F1195&lt;10,IF(F1195=1,AB1195,SUMIFS(AB:AB,B:B,B1195,A:A,A1195)),"")</f>
        <v>1</v>
      </c>
    </row>
    <row r="1196" spans="1:43" x14ac:dyDescent="0.3">
      <c r="A1196">
        <v>35</v>
      </c>
      <c r="B1196" s="21" t="s">
        <v>48</v>
      </c>
      <c r="C1196" t="str" cm="1">
        <f t="array" ref="C1196">_xlfn.IFNA(INDEX(Players!A$2:E$1300,MATCH(1,(Players!B$2:B$1300=GameLog!D1196)*(Players!E$2:E$1300=GameLog!B1196),0),1),"")</f>
        <v>houstty01</v>
      </c>
      <c r="D1196" t="s">
        <v>1985</v>
      </c>
      <c r="E1196">
        <v>9</v>
      </c>
      <c r="F1196" t="s">
        <v>3849</v>
      </c>
      <c r="I1196">
        <v>1</v>
      </c>
      <c r="AM1196" s="17" t="str">
        <f>IF(F1196&lt;10,IF(F1196=1,AB1196,SUMIFS(AB:AB,B:B,B1196,A:A,A1196)),"")</f>
        <v/>
      </c>
    </row>
    <row r="1197" spans="1:43" x14ac:dyDescent="0.3">
      <c r="A1197">
        <v>35</v>
      </c>
      <c r="B1197" s="21" t="s">
        <v>48</v>
      </c>
      <c r="C1197" t="str" cm="1">
        <f t="array" ref="C1197">_xlfn.IFNA(INDEX(Players!A$2:E$1300,MATCH(1,(Players!B$2:B$1300=GameLog!D1197)*(Players!E$2:E$1300=GameLog!B1197),0),1),"")</f>
        <v>heredfe01</v>
      </c>
      <c r="D1197" t="s">
        <v>2198</v>
      </c>
      <c r="E1197">
        <v>9</v>
      </c>
      <c r="F1197">
        <v>1</v>
      </c>
      <c r="H1197">
        <v>4</v>
      </c>
      <c r="AB1197">
        <v>1</v>
      </c>
      <c r="AC1197">
        <v>1</v>
      </c>
      <c r="AM1197" s="17">
        <f>IF(F1197&lt;10,IF(F1197=1,AB1197,SUMIFS(AB:AB,B:B,B1197,A:A,A1197)),"")</f>
        <v>1</v>
      </c>
    </row>
    <row r="1198" spans="1:43" x14ac:dyDescent="0.3">
      <c r="A1198">
        <v>35</v>
      </c>
      <c r="B1198" s="21" t="s">
        <v>39</v>
      </c>
      <c r="C1198" t="str" cm="1">
        <f t="array" ref="C1198">_xlfn.IFNA(INDEX(Players!A$2:E$1300,MATCH(1,(Players!B$2:B$1300=GameLog!D1198)*(Players!E$2:E$1300=GameLog!B1198),0),1),"")</f>
        <v>biggicr01</v>
      </c>
      <c r="D1198" t="s">
        <v>64</v>
      </c>
      <c r="E1198">
        <v>1</v>
      </c>
      <c r="F1198">
        <v>4</v>
      </c>
      <c r="G1198">
        <v>1</v>
      </c>
      <c r="I1198">
        <v>4</v>
      </c>
      <c r="R1198">
        <v>2</v>
      </c>
      <c r="AM1198" s="17">
        <f>IF(F1198&lt;10,IF(F1198=1,AB1198,SUMIFS(AB:AB,B:B,B1198,A:A,A1198)),"")</f>
        <v>9</v>
      </c>
      <c r="AN1198">
        <v>4</v>
      </c>
      <c r="AO1198">
        <v>3</v>
      </c>
      <c r="AQ1198">
        <v>1</v>
      </c>
    </row>
    <row r="1199" spans="1:43" x14ac:dyDescent="0.3">
      <c r="A1199">
        <v>35</v>
      </c>
      <c r="B1199" s="21" t="s">
        <v>39</v>
      </c>
      <c r="C1199" t="str" cm="1">
        <f t="array" ref="C1199">_xlfn.IFNA(INDEX(Players!A$2:E$1300,MATCH(1,(Players!B$2:B$1300=GameLog!D1199)*(Players!E$2:E$1300=GameLog!B1199),0),1),"")</f>
        <v>bellde01</v>
      </c>
      <c r="D1199" t="s">
        <v>230</v>
      </c>
      <c r="E1199">
        <v>2</v>
      </c>
      <c r="F1199">
        <v>9</v>
      </c>
      <c r="G1199">
        <v>1</v>
      </c>
      <c r="I1199">
        <v>4</v>
      </c>
      <c r="J1199">
        <v>1</v>
      </c>
      <c r="K1199">
        <v>1</v>
      </c>
      <c r="AM1199" s="17">
        <f>IF(F1199&lt;10,IF(F1199=1,AB1199,SUMIFS(AB:AB,B:B,B1199,A:A,A1199)),"")</f>
        <v>9</v>
      </c>
      <c r="AN1199">
        <v>1</v>
      </c>
    </row>
    <row r="1200" spans="1:43" x14ac:dyDescent="0.3">
      <c r="A1200">
        <v>35</v>
      </c>
      <c r="B1200" s="21" t="s">
        <v>39</v>
      </c>
      <c r="C1200" t="str" cm="1">
        <f t="array" ref="C1200">_xlfn.IFNA(INDEX(Players!A$2:E$1300,MATCH(1,(Players!B$2:B$1300=GameLog!D1200)*(Players!E$2:E$1300=GameLog!B1200),0),1),"")</f>
        <v>bagweje01</v>
      </c>
      <c r="D1200" t="s">
        <v>69</v>
      </c>
      <c r="E1200">
        <v>3</v>
      </c>
      <c r="F1200">
        <v>3</v>
      </c>
      <c r="G1200">
        <v>1</v>
      </c>
      <c r="I1200">
        <v>4</v>
      </c>
      <c r="K1200">
        <v>2</v>
      </c>
      <c r="AM1200" s="17">
        <f>IF(F1200&lt;10,IF(F1200=1,AB1200,SUMIFS(AB:AB,B:B,B1200,A:A,A1200)),"")</f>
        <v>9</v>
      </c>
      <c r="AN1200">
        <v>7</v>
      </c>
      <c r="AO1200">
        <v>2</v>
      </c>
      <c r="AQ1200">
        <v>1</v>
      </c>
    </row>
    <row r="1201" spans="1:43" x14ac:dyDescent="0.3">
      <c r="A1201">
        <v>35</v>
      </c>
      <c r="B1201" s="21" t="s">
        <v>39</v>
      </c>
      <c r="C1201" t="str" cm="1">
        <f t="array" ref="C1201">_xlfn.IFNA(INDEX(Players!A$2:E$1300,MATCH(1,(Players!B$2:B$1300=GameLog!D1201)*(Players!E$2:E$1300=GameLog!B1201),0),1),"")</f>
        <v>evereca01</v>
      </c>
      <c r="D1201" t="s">
        <v>1817</v>
      </c>
      <c r="E1201">
        <v>4</v>
      </c>
      <c r="F1201">
        <v>8</v>
      </c>
      <c r="G1201">
        <v>1</v>
      </c>
      <c r="I1201">
        <v>4</v>
      </c>
      <c r="K1201">
        <v>2</v>
      </c>
      <c r="L1201">
        <v>1</v>
      </c>
      <c r="O1201">
        <v>1</v>
      </c>
      <c r="R1201">
        <v>1</v>
      </c>
      <c r="AM1201" s="17">
        <f>IF(F1201&lt;10,IF(F1201=1,AB1201,SUMIFS(AB:AB,B:B,B1201,A:A,A1201)),"")</f>
        <v>9</v>
      </c>
      <c r="AN1201">
        <v>3</v>
      </c>
    </row>
    <row r="1202" spans="1:43" x14ac:dyDescent="0.3">
      <c r="A1202">
        <v>35</v>
      </c>
      <c r="B1202" s="21" t="s">
        <v>39</v>
      </c>
      <c r="C1202" t="str" cm="1">
        <f t="array" ref="C1202">_xlfn.IFNA(INDEX(Players!A$2:E$1300,MATCH(1,(Players!B$2:B$1300=GameLog!D1202)*(Players!E$2:E$1300=GameLog!B1202),0),1),"")</f>
        <v>hidalri01</v>
      </c>
      <c r="D1202" t="s">
        <v>340</v>
      </c>
      <c r="E1202">
        <v>5</v>
      </c>
      <c r="F1202">
        <v>7</v>
      </c>
      <c r="G1202">
        <v>1</v>
      </c>
      <c r="I1202">
        <v>4</v>
      </c>
      <c r="K1202">
        <v>1</v>
      </c>
      <c r="U1202">
        <v>1</v>
      </c>
      <c r="AM1202" s="17">
        <f>IF(F1202&lt;10,IF(F1202=1,AB1202,SUMIFS(AB:AB,B:B,B1202,A:A,A1202)),"")</f>
        <v>9</v>
      </c>
      <c r="AN1202">
        <v>2</v>
      </c>
    </row>
    <row r="1203" spans="1:43" x14ac:dyDescent="0.3">
      <c r="A1203">
        <v>35</v>
      </c>
      <c r="B1203" s="21" t="s">
        <v>39</v>
      </c>
      <c r="C1203" t="str" cm="1">
        <f t="array" ref="C1203">_xlfn.IFNA(INDEX(Players!A$2:E$1300,MATCH(1,(Players!B$2:B$1300=GameLog!D1203)*(Players!E$2:E$1300=GameLog!B1203),0),1),"")</f>
        <v>spierbi01</v>
      </c>
      <c r="D1203" t="s">
        <v>1960</v>
      </c>
      <c r="E1203">
        <v>6</v>
      </c>
      <c r="F1203">
        <v>5</v>
      </c>
      <c r="G1203">
        <v>1</v>
      </c>
      <c r="I1203">
        <v>2</v>
      </c>
      <c r="P1203">
        <v>1</v>
      </c>
      <c r="AM1203" s="17">
        <f>IF(F1203&lt;10,IF(F1203=1,AB1203,SUMIFS(AB:AB,B:B,B1203,A:A,A1203)),"")</f>
        <v>9</v>
      </c>
      <c r="AN1203">
        <v>1</v>
      </c>
      <c r="AO1203">
        <v>1</v>
      </c>
      <c r="AQ1203">
        <v>1</v>
      </c>
    </row>
    <row r="1204" spans="1:43" x14ac:dyDescent="0.3">
      <c r="A1204">
        <v>35</v>
      </c>
      <c r="B1204" s="21" t="s">
        <v>39</v>
      </c>
      <c r="C1204" t="str" cm="1">
        <f t="array" ref="C1204">_xlfn.IFNA(INDEX(Players!A$2:E$1300,MATCH(1,(Players!B$2:B$1300=GameLog!D1204)*(Players!E$2:E$1300=GameLog!B1204),0),1),"")</f>
        <v>barkegl01</v>
      </c>
      <c r="D1204" t="s">
        <v>1867</v>
      </c>
      <c r="E1204">
        <v>6</v>
      </c>
      <c r="F1204" t="s">
        <v>3849</v>
      </c>
      <c r="I1204">
        <v>1</v>
      </c>
      <c r="K1204">
        <v>1</v>
      </c>
      <c r="AM1204" s="17" t="str">
        <f>IF(F1204&lt;10,IF(F1204=1,AB1204,SUMIFS(AB:AB,B:B,B1204,A:A,A1204)),"")</f>
        <v/>
      </c>
    </row>
    <row r="1205" spans="1:43" x14ac:dyDescent="0.3">
      <c r="A1205">
        <v>35</v>
      </c>
      <c r="B1205" s="21" t="s">
        <v>39</v>
      </c>
      <c r="C1205" t="str" cm="1">
        <f t="array" ref="C1205">_xlfn.IFNA(INDEX(Players!A$2:E$1300,MATCH(1,(Players!B$2:B$1300=GameLog!D1205)*(Players!E$2:E$1300=GameLog!B1205),0),1),"")</f>
        <v>melusmi01</v>
      </c>
      <c r="D1205" t="s">
        <v>1880</v>
      </c>
      <c r="E1205">
        <v>7</v>
      </c>
      <c r="F1205">
        <v>2</v>
      </c>
      <c r="G1205">
        <v>1</v>
      </c>
      <c r="I1205">
        <v>3</v>
      </c>
      <c r="P1205">
        <v>1</v>
      </c>
      <c r="R1205">
        <v>1</v>
      </c>
      <c r="U1205">
        <v>1</v>
      </c>
      <c r="AM1205" s="17">
        <f>IF(F1205&lt;10,IF(F1205=1,AB1205,SUMIFS(AB:AB,B:B,B1205,A:A,A1205)),"")</f>
        <v>9</v>
      </c>
      <c r="AN1205">
        <v>8</v>
      </c>
    </row>
    <row r="1206" spans="1:43" x14ac:dyDescent="0.3">
      <c r="A1206">
        <v>35</v>
      </c>
      <c r="B1206" s="21" t="s">
        <v>39</v>
      </c>
      <c r="C1206" t="str" cm="1">
        <f t="array" ref="C1206">_xlfn.IFNA(INDEX(Players!A$2:E$1300,MATCH(1,(Players!B$2:B$1300=GameLog!D1206)*(Players!E$2:E$1300=GameLog!B1206),0),1),"")</f>
        <v>gutieri01</v>
      </c>
      <c r="D1206" t="s">
        <v>2181</v>
      </c>
      <c r="E1206">
        <v>8</v>
      </c>
      <c r="F1206">
        <v>6</v>
      </c>
      <c r="G1206">
        <v>1</v>
      </c>
      <c r="I1206">
        <v>2</v>
      </c>
      <c r="P1206">
        <v>1</v>
      </c>
      <c r="AM1206" s="17">
        <f>IF(F1206&lt;10,IF(F1206=1,AB1206,SUMIFS(AB:AB,B:B,B1206,A:A,A1206)),"")</f>
        <v>9</v>
      </c>
      <c r="AO1206">
        <v>2</v>
      </c>
    </row>
    <row r="1207" spans="1:43" x14ac:dyDescent="0.3">
      <c r="A1207">
        <v>35</v>
      </c>
      <c r="B1207" s="21" t="s">
        <v>39</v>
      </c>
      <c r="C1207" t="str" cm="1">
        <f t="array" ref="C1207">_xlfn.IFNA(INDEX(Players!A$2:E$1300,MATCH(1,(Players!B$2:B$1300=GameLog!D1207)*(Players!E$2:E$1300=GameLog!B1207),0),1),"")</f>
        <v>hamptmi01</v>
      </c>
      <c r="D1207" t="s">
        <v>746</v>
      </c>
      <c r="E1207">
        <v>9</v>
      </c>
      <c r="F1207">
        <v>1</v>
      </c>
      <c r="G1207">
        <v>1</v>
      </c>
      <c r="H1207">
        <v>1</v>
      </c>
      <c r="I1207">
        <v>1</v>
      </c>
      <c r="R1207">
        <v>1</v>
      </c>
      <c r="W1207">
        <v>1</v>
      </c>
      <c r="Z1207">
        <v>1</v>
      </c>
      <c r="AB1207">
        <v>7</v>
      </c>
      <c r="AC1207">
        <v>5</v>
      </c>
      <c r="AD1207">
        <v>2</v>
      </c>
      <c r="AE1207">
        <v>1</v>
      </c>
      <c r="AF1207">
        <v>1</v>
      </c>
      <c r="AG1207">
        <v>4</v>
      </c>
      <c r="AI1207">
        <v>6</v>
      </c>
      <c r="AM1207" s="17">
        <f>IF(F1207&lt;10,IF(F1207=1,AB1207,SUMIFS(AB:AB,B:B,B1207,A:A,A1207)),"")</f>
        <v>7</v>
      </c>
      <c r="AN1207">
        <v>1</v>
      </c>
      <c r="AO1207">
        <v>4</v>
      </c>
    </row>
    <row r="1208" spans="1:43" x14ac:dyDescent="0.3">
      <c r="A1208">
        <v>35</v>
      </c>
      <c r="B1208" s="21" t="s">
        <v>39</v>
      </c>
      <c r="C1208" t="str" cm="1">
        <f t="array" ref="C1208">_xlfn.IFNA(INDEX(Players!A$2:E$1300,MATCH(1,(Players!B$2:B$1300=GameLog!D1208)*(Players!E$2:E$1300=GameLog!B1208),0),1),"")</f>
        <v>caminke01</v>
      </c>
      <c r="D1208" t="s">
        <v>1833</v>
      </c>
      <c r="E1208">
        <v>9</v>
      </c>
      <c r="F1208" t="s">
        <v>3849</v>
      </c>
      <c r="I1208">
        <v>1</v>
      </c>
      <c r="AM1208" s="17" t="str">
        <f>IF(F1208&lt;10,IF(F1208=1,AB1208,SUMIFS(AB:AB,B:B,B1208,A:A,A1208)),"")</f>
        <v/>
      </c>
    </row>
    <row r="1209" spans="1:43" x14ac:dyDescent="0.3">
      <c r="A1209">
        <v>35</v>
      </c>
      <c r="B1209" s="21" t="s">
        <v>39</v>
      </c>
      <c r="C1209" t="str" cm="1">
        <f t="array" ref="C1209">_xlfn.IFNA(INDEX(Players!A$2:E$1300,MATCH(1,(Players!B$2:B$1300=GameLog!D1209)*(Players!E$2:E$1300=GameLog!B1209),0),1),"")</f>
        <v>henrydo01</v>
      </c>
      <c r="D1209" t="s">
        <v>1482</v>
      </c>
      <c r="E1209">
        <v>9</v>
      </c>
      <c r="F1209">
        <v>1</v>
      </c>
      <c r="H1209">
        <v>2</v>
      </c>
      <c r="AB1209">
        <f>1.33333333333333 -1</f>
        <v>0.33333333333333326</v>
      </c>
      <c r="AC1209">
        <v>2</v>
      </c>
      <c r="AD1209">
        <v>2</v>
      </c>
      <c r="AE1209">
        <v>2</v>
      </c>
      <c r="AG1209">
        <v>2</v>
      </c>
      <c r="AM1209" s="17">
        <f>IF(F1209&lt;10,IF(F1209=1,AB1209,SUMIFS(AB:AB,B:B,B1209,A:A,A1209)),"")</f>
        <v>0.33333333333333326</v>
      </c>
    </row>
    <row r="1210" spans="1:43" x14ac:dyDescent="0.3">
      <c r="A1210">
        <v>35</v>
      </c>
      <c r="B1210" s="21" t="s">
        <v>39</v>
      </c>
      <c r="C1210" t="str" cm="1">
        <f t="array" ref="C1210">_xlfn.IFNA(INDEX(Players!A$2:E$1300,MATCH(1,(Players!B$2:B$1300=GameLog!D1210)*(Players!E$2:E$1300=GameLog!B1210),0),1),"")</f>
        <v>milletr02</v>
      </c>
      <c r="D1210" t="s">
        <v>1239</v>
      </c>
      <c r="E1210">
        <v>9</v>
      </c>
      <c r="F1210">
        <v>1</v>
      </c>
      <c r="H1210">
        <v>3</v>
      </c>
      <c r="AB1210" s="8">
        <v>1.3333333333333333</v>
      </c>
      <c r="AC1210">
        <v>4</v>
      </c>
      <c r="AD1210">
        <v>4</v>
      </c>
      <c r="AE1210">
        <v>4</v>
      </c>
      <c r="AF1210">
        <v>1</v>
      </c>
      <c r="AI1210">
        <v>1</v>
      </c>
      <c r="AM1210" s="17">
        <f>IF(F1210&lt;10,IF(F1210=1,AB1210,SUMIFS(AB:AB,B:B,B1210,A:A,A1210)),"")</f>
        <v>1.3333333333333333</v>
      </c>
    </row>
    <row r="1211" spans="1:43" x14ac:dyDescent="0.3">
      <c r="A1211">
        <v>35</v>
      </c>
      <c r="B1211" s="21" t="s">
        <v>39</v>
      </c>
      <c r="C1211" t="str" cm="1">
        <f t="array" ref="C1211">_xlfn.IFNA(INDEX(Players!A$2:E$1300,MATCH(1,(Players!B$2:B$1300=GameLog!D1211)*(Players!E$2:E$1300=GameLog!B1211),0),1),"")</f>
        <v>willibr01</v>
      </c>
      <c r="D1211" t="s">
        <v>1345</v>
      </c>
      <c r="E1211">
        <v>9</v>
      </c>
      <c r="F1211">
        <v>1</v>
      </c>
      <c r="H1211">
        <v>4</v>
      </c>
      <c r="AB1211">
        <f>1.33333333333333 -1</f>
        <v>0.33333333333333326</v>
      </c>
      <c r="AC1211">
        <v>1</v>
      </c>
      <c r="AM1211" s="17">
        <f>IF(F1211&lt;10,IF(F1211=1,AB1211,SUMIFS(AB:AB,B:B,B1211,A:A,A1211)),"")</f>
        <v>0.33333333333333326</v>
      </c>
    </row>
    <row r="1212" spans="1:43" x14ac:dyDescent="0.3">
      <c r="A1212">
        <v>44</v>
      </c>
      <c r="B1212" s="21" t="s">
        <v>48</v>
      </c>
      <c r="C1212" t="str" cm="1">
        <f t="array" ref="C1212">_xlfn.IFNA(INDEX(Players!A$2:E$1300,MATCH(1,(Players!B$2:B$1300=GameLog!D1212)*(Players!E$2:E$1300=GameLog!B1212),0),1),"")</f>
        <v>johnsla03</v>
      </c>
      <c r="D1212" t="s">
        <v>1969</v>
      </c>
      <c r="E1212">
        <v>1</v>
      </c>
      <c r="F1212">
        <v>8</v>
      </c>
      <c r="G1212">
        <v>1</v>
      </c>
      <c r="I1212">
        <v>4</v>
      </c>
      <c r="J1212">
        <v>1</v>
      </c>
      <c r="K1212">
        <v>3</v>
      </c>
      <c r="L1212">
        <v>1</v>
      </c>
      <c r="AM1212" s="17">
        <f>IF(F1212&lt;10,IF(F1212=1,AB1212,SUMIFS(AB:AB,B:B,B1212,A:A,A1212)),"")</f>
        <v>8.6666666666666661</v>
      </c>
      <c r="AN1212">
        <v>3</v>
      </c>
      <c r="AP1212">
        <v>1</v>
      </c>
    </row>
    <row r="1213" spans="1:43" x14ac:dyDescent="0.3">
      <c r="A1213">
        <v>44</v>
      </c>
      <c r="B1213" s="21" t="s">
        <v>48</v>
      </c>
      <c r="C1213" t="str" cm="1">
        <f t="array" ref="C1213">_xlfn.IFNA(INDEX(Players!A$2:E$1300,MATCH(1,(Players!B$2:B$1300=GameLog!D1213)*(Players!E$2:E$1300=GameLog!B1213),0),1),"")</f>
        <v>moranmi01</v>
      </c>
      <c r="D1213" t="s">
        <v>1946</v>
      </c>
      <c r="E1213">
        <v>2</v>
      </c>
      <c r="F1213">
        <v>4</v>
      </c>
      <c r="G1213">
        <v>1</v>
      </c>
      <c r="I1213">
        <v>3</v>
      </c>
      <c r="K1213">
        <v>1</v>
      </c>
      <c r="L1213">
        <v>1</v>
      </c>
      <c r="P1213">
        <v>1</v>
      </c>
      <c r="AM1213" s="17">
        <f>IF(F1213&lt;10,IF(F1213=1,AB1213,SUMIFS(AB:AB,B:B,B1213,A:A,A1213)),"")</f>
        <v>8.6666666666666661</v>
      </c>
      <c r="AN1213">
        <v>2</v>
      </c>
      <c r="AO1213">
        <v>1</v>
      </c>
    </row>
    <row r="1214" spans="1:43" x14ac:dyDescent="0.3">
      <c r="A1214">
        <v>44</v>
      </c>
      <c r="B1214" s="21" t="s">
        <v>48</v>
      </c>
      <c r="C1214" t="str" cm="1">
        <f t="array" ref="C1214">_xlfn.IFNA(INDEX(Players!A$2:E$1300,MATCH(1,(Players!B$2:B$1300=GameLog!D1214)*(Players!E$2:E$1300=GameLog!B1214),0),1),"")</f>
        <v>sosasa01</v>
      </c>
      <c r="D1214" t="s">
        <v>81</v>
      </c>
      <c r="E1214">
        <v>3</v>
      </c>
      <c r="F1214">
        <v>9</v>
      </c>
      <c r="G1214">
        <v>1</v>
      </c>
      <c r="I1214">
        <v>2</v>
      </c>
      <c r="O1214">
        <v>1</v>
      </c>
      <c r="P1214">
        <v>1</v>
      </c>
      <c r="R1214">
        <v>1</v>
      </c>
      <c r="X1214">
        <v>1</v>
      </c>
      <c r="AM1214" s="17">
        <f>IF(F1214&lt;10,IF(F1214=1,AB1214,SUMIFS(AB:AB,B:B,B1214,A:A,A1214)),"")</f>
        <v>8.6666666666666661</v>
      </c>
      <c r="AN1214">
        <v>3</v>
      </c>
    </row>
    <row r="1215" spans="1:43" x14ac:dyDescent="0.3">
      <c r="A1215">
        <v>44</v>
      </c>
      <c r="B1215" s="21" t="s">
        <v>48</v>
      </c>
      <c r="C1215" t="str" cm="1">
        <f t="array" ref="C1215">_xlfn.IFNA(INDEX(Players!A$2:E$1300,MATCH(1,(Players!B$2:B$1300=GameLog!D1215)*(Players!E$2:E$1300=GameLog!B1215),0),1),"")</f>
        <v>gracema01</v>
      </c>
      <c r="D1215" t="s">
        <v>1909</v>
      </c>
      <c r="E1215">
        <v>4</v>
      </c>
      <c r="F1215">
        <v>3</v>
      </c>
      <c r="G1215">
        <v>1</v>
      </c>
      <c r="I1215">
        <v>4</v>
      </c>
      <c r="J1215">
        <v>1</v>
      </c>
      <c r="K1215">
        <v>1</v>
      </c>
      <c r="AM1215" s="17">
        <f>IF(F1215&lt;10,IF(F1215=1,AB1215,SUMIFS(AB:AB,B:B,B1215,A:A,A1215)),"")</f>
        <v>8.6666666666666661</v>
      </c>
      <c r="AN1215">
        <v>4</v>
      </c>
      <c r="AO1215">
        <v>2</v>
      </c>
      <c r="AQ1215">
        <v>1</v>
      </c>
    </row>
    <row r="1216" spans="1:43" x14ac:dyDescent="0.3">
      <c r="A1216">
        <v>44</v>
      </c>
      <c r="B1216" s="21" t="s">
        <v>48</v>
      </c>
      <c r="C1216" t="str" cm="1">
        <f t="array" ref="C1216">_xlfn.IFNA(INDEX(Players!A$2:E$1300,MATCH(1,(Players!B$2:B$1300=GameLog!D1216)*(Players!E$2:E$1300=GameLog!B1216),0),1),"")</f>
        <v>rodrihe02</v>
      </c>
      <c r="D1216" t="s">
        <v>2261</v>
      </c>
      <c r="E1216">
        <v>5</v>
      </c>
      <c r="F1216">
        <v>7</v>
      </c>
      <c r="G1216">
        <v>1</v>
      </c>
      <c r="I1216">
        <v>4</v>
      </c>
      <c r="J1216">
        <v>1</v>
      </c>
      <c r="K1216">
        <v>2</v>
      </c>
      <c r="L1216">
        <v>1</v>
      </c>
      <c r="O1216">
        <v>1</v>
      </c>
      <c r="AM1216" s="17">
        <v>7</v>
      </c>
    </row>
    <row r="1217" spans="1:47" x14ac:dyDescent="0.3">
      <c r="A1217">
        <v>44</v>
      </c>
      <c r="B1217" s="21" t="s">
        <v>48</v>
      </c>
      <c r="C1217" t="str" cm="1">
        <f t="array" ref="C1217">_xlfn.IFNA(INDEX(Players!A$2:E$1300,MATCH(1,(Players!B$2:B$1300=GameLog!D1217)*(Players!E$2:E$1300=GameLog!B1217),0),1),"")</f>
        <v>goodwcu01</v>
      </c>
      <c r="D1217" t="s">
        <v>2007</v>
      </c>
      <c r="E1217">
        <v>5</v>
      </c>
      <c r="F1217" t="s">
        <v>3850</v>
      </c>
      <c r="AM1217" s="17" t="str">
        <f>IF(F1217&lt;10,IF(F1217=1,AB1217,SUMIFS(AB:AB,B:B,B1217,A:A,A1217)),"")</f>
        <v/>
      </c>
    </row>
    <row r="1218" spans="1:47" x14ac:dyDescent="0.3">
      <c r="A1218">
        <v>44</v>
      </c>
      <c r="B1218" s="21" t="s">
        <v>48</v>
      </c>
      <c r="C1218" t="str" cm="1">
        <f t="array" ref="C1218">_xlfn.IFNA(INDEX(Players!A$2:E$1300,MATCH(1,(Players!B$2:B$1300=GameLog!D1218)*(Players!E$2:E$1300=GameLog!B1218),0),1),"")</f>
        <v>goodwcu01</v>
      </c>
      <c r="D1218" t="s">
        <v>2007</v>
      </c>
      <c r="E1218">
        <v>5</v>
      </c>
      <c r="F1218">
        <v>7</v>
      </c>
      <c r="AM1218" s="17">
        <v>1.6666666666666665</v>
      </c>
    </row>
    <row r="1219" spans="1:47" x14ac:dyDescent="0.3">
      <c r="A1219">
        <v>44</v>
      </c>
      <c r="B1219" s="21" t="s">
        <v>48</v>
      </c>
      <c r="C1219" t="str" cm="1">
        <f t="array" ref="C1219">_xlfn.IFNA(INDEX(Players!A$2:E$1300,MATCH(1,(Players!B$2:B$1300=GameLog!D1219)*(Players!E$2:E$1300=GameLog!B1219),0),1),"")</f>
        <v>santibe01</v>
      </c>
      <c r="D1219" t="s">
        <v>386</v>
      </c>
      <c r="E1219">
        <v>6</v>
      </c>
      <c r="F1219">
        <v>2</v>
      </c>
      <c r="G1219">
        <v>1</v>
      </c>
      <c r="I1219">
        <v>4</v>
      </c>
      <c r="R1219">
        <v>2</v>
      </c>
      <c r="AM1219" s="17">
        <f>IF(F1219&lt;10,IF(F1219=1,AB1219,SUMIFS(AB:AB,B:B,B1219,A:A,A1219)),"")</f>
        <v>8.6666666666666661</v>
      </c>
      <c r="AN1219">
        <v>11</v>
      </c>
      <c r="AO1219">
        <v>1</v>
      </c>
      <c r="AT1219">
        <v>1</v>
      </c>
    </row>
    <row r="1220" spans="1:47" x14ac:dyDescent="0.3">
      <c r="A1220">
        <v>44</v>
      </c>
      <c r="B1220" s="21" t="s">
        <v>48</v>
      </c>
      <c r="C1220" t="str" cm="1">
        <f t="array" ref="C1220">_xlfn.IFNA(INDEX(Players!A$2:E$1300,MATCH(1,(Players!B$2:B$1300=GameLog!D1220)*(Players!E$2:E$1300=GameLog!B1220),0),1),"")</f>
        <v>hernajo01</v>
      </c>
      <c r="D1220" t="s">
        <v>2212</v>
      </c>
      <c r="E1220">
        <v>7</v>
      </c>
      <c r="F1220">
        <v>6</v>
      </c>
      <c r="G1220">
        <v>1</v>
      </c>
      <c r="I1220">
        <v>4</v>
      </c>
      <c r="K1220">
        <v>1</v>
      </c>
      <c r="O1220">
        <v>1</v>
      </c>
      <c r="R1220">
        <v>1</v>
      </c>
      <c r="AM1220" s="17">
        <f>IF(F1220&lt;10,IF(F1220=1,AB1220,SUMIFS(AB:AB,B:B,B1220,A:A,A1220)),"")</f>
        <v>8.6666666666666661</v>
      </c>
      <c r="AN1220">
        <v>2</v>
      </c>
      <c r="AO1220">
        <v>2</v>
      </c>
      <c r="AQ1220">
        <v>1</v>
      </c>
    </row>
    <row r="1221" spans="1:47" x14ac:dyDescent="0.3">
      <c r="A1221">
        <v>44</v>
      </c>
      <c r="B1221" s="21" t="s">
        <v>48</v>
      </c>
      <c r="C1221" t="str" cm="1">
        <f t="array" ref="C1221">_xlfn.IFNA(INDEX(Players!A$2:E$1300,MATCH(1,(Players!B$2:B$1300=GameLog!D1221)*(Players!E$2:E$1300=GameLog!B1221),0),1),"")</f>
        <v>gaettga01</v>
      </c>
      <c r="D1221" t="s">
        <v>464</v>
      </c>
      <c r="E1221">
        <v>8</v>
      </c>
      <c r="F1221">
        <v>5</v>
      </c>
      <c r="G1221">
        <v>1</v>
      </c>
      <c r="I1221">
        <v>4</v>
      </c>
      <c r="AM1221" s="17">
        <f>IF(F1221&lt;10,IF(F1221=1,AB1221,SUMIFS(AB:AB,B:B,B1221,A:A,A1221)),"")</f>
        <v>8.6666666666666661</v>
      </c>
      <c r="AO1221">
        <v>1</v>
      </c>
    </row>
    <row r="1222" spans="1:47" x14ac:dyDescent="0.3">
      <c r="A1222">
        <v>44</v>
      </c>
      <c r="B1222" s="21" t="s">
        <v>48</v>
      </c>
      <c r="C1222" t="str" cm="1">
        <f t="array" ref="C1222">_xlfn.IFNA(INDEX(Players!A$2:E$1300,MATCH(1,(Players!B$2:B$1300=GameLog!D1222)*(Players!E$2:E$1300=GameLog!B1222),0),1),"")</f>
        <v>liebejo01</v>
      </c>
      <c r="D1222" t="s">
        <v>2029</v>
      </c>
      <c r="E1222">
        <v>9</v>
      </c>
      <c r="F1222">
        <v>1</v>
      </c>
      <c r="G1222">
        <v>1</v>
      </c>
      <c r="H1222">
        <v>1</v>
      </c>
      <c r="I1222">
        <v>2</v>
      </c>
      <c r="AB1222">
        <v>6</v>
      </c>
      <c r="AC1222">
        <v>7</v>
      </c>
      <c r="AD1222">
        <v>1</v>
      </c>
      <c r="AE1222">
        <v>1</v>
      </c>
      <c r="AG1222">
        <v>1</v>
      </c>
      <c r="AI1222">
        <v>8</v>
      </c>
      <c r="AM1222" s="17">
        <f>IF(F1222&lt;10,IF(F1222=1,AB1222,SUMIFS(AB:AB,B:B,B1222,A:A,A1222)),"")</f>
        <v>6</v>
      </c>
      <c r="AN1222">
        <v>1</v>
      </c>
      <c r="AO1222">
        <v>1</v>
      </c>
      <c r="AQ1222">
        <v>1</v>
      </c>
    </row>
    <row r="1223" spans="1:47" x14ac:dyDescent="0.3">
      <c r="A1223">
        <v>44</v>
      </c>
      <c r="B1223" s="21" t="s">
        <v>48</v>
      </c>
      <c r="C1223" t="str" cm="1">
        <f t="array" ref="C1223">_xlfn.IFNA(INDEX(Players!A$2:E$1300,MATCH(1,(Players!B$2:B$1300=GameLog!D1223)*(Players!E$2:E$1300=GameLog!B1223),0),1),"")</f>
        <v>hillgl01</v>
      </c>
      <c r="D1223" t="s">
        <v>499</v>
      </c>
      <c r="E1223">
        <v>9</v>
      </c>
      <c r="F1223" t="s">
        <v>3849</v>
      </c>
      <c r="I1223">
        <v>1</v>
      </c>
      <c r="AM1223" s="17" t="str">
        <f>IF(F1223&lt;10,IF(F1223=1,AB1223,SUMIFS(AB:AB,B:B,B1223,A:A,A1223)),"")</f>
        <v/>
      </c>
    </row>
    <row r="1224" spans="1:47" x14ac:dyDescent="0.3">
      <c r="A1224">
        <v>44</v>
      </c>
      <c r="B1224" s="21" t="s">
        <v>48</v>
      </c>
      <c r="C1224" t="str" cm="1">
        <f t="array" ref="C1224">_xlfn.IFNA(INDEX(Players!A$2:E$1300,MATCH(1,(Players!B$2:B$1300=GameLog!D1224)*(Players!E$2:E$1300=GameLog!B1224),0),1),"")</f>
        <v>heredfe01</v>
      </c>
      <c r="D1224" t="s">
        <v>2198</v>
      </c>
      <c r="E1224">
        <v>9</v>
      </c>
      <c r="F1224">
        <v>1</v>
      </c>
      <c r="H1224">
        <v>2</v>
      </c>
      <c r="AB1224" s="8">
        <v>1.3333333333333333</v>
      </c>
      <c r="AI1224">
        <v>2</v>
      </c>
      <c r="AM1224" s="17">
        <f>IF(F1224&lt;10,IF(F1224=1,AB1224,SUMIFS(AB:AB,B:B,B1224,A:A,A1224)),"")</f>
        <v>1.3333333333333333</v>
      </c>
    </row>
    <row r="1225" spans="1:47" x14ac:dyDescent="0.3">
      <c r="A1225">
        <v>44</v>
      </c>
      <c r="B1225" s="21" t="s">
        <v>48</v>
      </c>
      <c r="C1225" t="str" cm="1">
        <f t="array" ref="C1225">_xlfn.IFNA(INDEX(Players!A$2:E$1300,MATCH(1,(Players!B$2:B$1300=GameLog!D1225)*(Players!E$2:E$1300=GameLog!B1225),0),1),"")</f>
        <v>milleku01</v>
      </c>
      <c r="D1225" t="s">
        <v>1674</v>
      </c>
      <c r="E1225">
        <v>9</v>
      </c>
      <c r="F1225">
        <v>1</v>
      </c>
      <c r="H1225">
        <v>3</v>
      </c>
      <c r="AB1225" s="8">
        <f>1.66666666666667 -1</f>
        <v>0.66666666666666652</v>
      </c>
      <c r="AC1225">
        <v>1</v>
      </c>
      <c r="AD1225">
        <v>2</v>
      </c>
      <c r="AE1225">
        <v>1</v>
      </c>
      <c r="AG1225">
        <v>1</v>
      </c>
      <c r="AM1225" s="17">
        <f>IF(F1225&lt;10,IF(F1225=1,AB1225,SUMIFS(AB:AB,B:B,B1225,A:A,A1225)),"")</f>
        <v>0.66666666666666652</v>
      </c>
    </row>
    <row r="1226" spans="1:47" x14ac:dyDescent="0.3">
      <c r="A1226">
        <v>44</v>
      </c>
      <c r="B1226" s="21" t="s">
        <v>48</v>
      </c>
      <c r="C1226" t="str" cm="1">
        <f t="array" ref="C1226">_xlfn.IFNA(INDEX(Players!A$2:E$1300,MATCH(1,(Players!B$2:B$1300=GameLog!D1226)*(Players!E$2:E$1300=GameLog!B1226),0),1),"")</f>
        <v>blausje01</v>
      </c>
      <c r="D1226" t="s">
        <v>535</v>
      </c>
      <c r="E1226">
        <v>9</v>
      </c>
      <c r="F1226" t="s">
        <v>3849</v>
      </c>
      <c r="I1226">
        <v>1</v>
      </c>
      <c r="R1226">
        <v>1</v>
      </c>
      <c r="AM1226" s="17" t="str">
        <f>IF(F1226&lt;10,IF(F1226=1,AB1226,SUMIFS(AB:AB,B:B,B1226,A:A,A1226)),"")</f>
        <v/>
      </c>
    </row>
    <row r="1227" spans="1:47" x14ac:dyDescent="0.3">
      <c r="A1227">
        <v>44</v>
      </c>
      <c r="B1227" s="21" t="s">
        <v>48</v>
      </c>
      <c r="C1227" t="str" cm="1">
        <f t="array" ref="C1227">_xlfn.IFNA(INDEX(Players!A$2:E$1300,MATCH(1,(Players!B$2:B$1300=GameLog!D1227)*(Players!E$2:E$1300=GameLog!B1227),0),1),"")</f>
        <v>serafda01</v>
      </c>
      <c r="D1227" t="s">
        <v>1888</v>
      </c>
      <c r="E1227">
        <v>9</v>
      </c>
      <c r="F1227">
        <v>1</v>
      </c>
      <c r="H1227">
        <v>4</v>
      </c>
      <c r="Z1227">
        <v>1</v>
      </c>
      <c r="AB1227" s="8">
        <f>1.66666666666667 -1</f>
        <v>0.66666666666666652</v>
      </c>
      <c r="AC1227">
        <v>2</v>
      </c>
      <c r="AD1227">
        <v>1</v>
      </c>
      <c r="AE1227">
        <v>1</v>
      </c>
      <c r="AG1227">
        <v>1</v>
      </c>
      <c r="AH1227">
        <v>1</v>
      </c>
      <c r="AM1227" s="17">
        <f>IF(F1227&lt;10,IF(F1227=1,AB1227,SUMIFS(AB:AB,B:B,B1227,A:A,A1227)),"")</f>
        <v>0.66666666666666652</v>
      </c>
      <c r="AU1227">
        <v>1</v>
      </c>
    </row>
    <row r="1228" spans="1:47" x14ac:dyDescent="0.3">
      <c r="A1228">
        <v>44</v>
      </c>
      <c r="B1228" s="21" t="s">
        <v>39</v>
      </c>
      <c r="C1228" t="str" cm="1">
        <f t="array" ref="C1228">_xlfn.IFNA(INDEX(Players!A$2:E$1300,MATCH(1,(Players!B$2:B$1300=GameLog!D1228)*(Players!E$2:E$1300=GameLog!B1228),0),1),"")</f>
        <v>biggicr01</v>
      </c>
      <c r="D1228" t="s">
        <v>64</v>
      </c>
      <c r="E1228">
        <v>1</v>
      </c>
      <c r="F1228">
        <v>4</v>
      </c>
      <c r="G1228">
        <v>1</v>
      </c>
      <c r="I1228">
        <v>4</v>
      </c>
      <c r="P1228">
        <v>1</v>
      </c>
      <c r="Q1228">
        <v>1</v>
      </c>
      <c r="R1228">
        <v>1</v>
      </c>
      <c r="T1228">
        <v>1</v>
      </c>
      <c r="AM1228" s="17">
        <f>IF(F1228&lt;10,IF(F1228=1,AB1228,SUMIFS(AB:AB,B:B,B1228,A:A,A1228)),"")</f>
        <v>9</v>
      </c>
      <c r="AN1228">
        <v>3</v>
      </c>
      <c r="AO1228">
        <v>6</v>
      </c>
    </row>
    <row r="1229" spans="1:47" x14ac:dyDescent="0.3">
      <c r="A1229">
        <v>44</v>
      </c>
      <c r="B1229" s="21" t="s">
        <v>39</v>
      </c>
      <c r="C1229" t="str" cm="1">
        <f t="array" ref="C1229">_xlfn.IFNA(INDEX(Players!A$2:E$1300,MATCH(1,(Players!B$2:B$1300=GameLog!D1229)*(Players!E$2:E$1300=GameLog!B1229),0),1),"")</f>
        <v>spierbi01</v>
      </c>
      <c r="D1229" t="s">
        <v>1960</v>
      </c>
      <c r="E1229">
        <v>2</v>
      </c>
      <c r="F1229">
        <v>7</v>
      </c>
      <c r="G1229">
        <v>1</v>
      </c>
      <c r="I1229">
        <v>4</v>
      </c>
      <c r="K1229">
        <v>1</v>
      </c>
      <c r="R1229">
        <v>3</v>
      </c>
      <c r="AM1229" s="17">
        <f>IF(F1229&lt;10,IF(F1229=1,AB1229,SUMIFS(AB:AB,B:B,B1229,A:A,A1229)),"")</f>
        <v>9</v>
      </c>
      <c r="AN1229">
        <v>1</v>
      </c>
    </row>
    <row r="1230" spans="1:47" x14ac:dyDescent="0.3">
      <c r="A1230">
        <v>44</v>
      </c>
      <c r="B1230" s="21" t="s">
        <v>39</v>
      </c>
      <c r="C1230" t="str" cm="1">
        <f t="array" ref="C1230">_xlfn.IFNA(INDEX(Players!A$2:E$1300,MATCH(1,(Players!B$2:B$1300=GameLog!D1230)*(Players!E$2:E$1300=GameLog!B1230),0),1),"")</f>
        <v>barkegl01</v>
      </c>
      <c r="D1230" t="s">
        <v>1867</v>
      </c>
      <c r="E1230">
        <v>2</v>
      </c>
      <c r="F1230" t="s">
        <v>3849</v>
      </c>
      <c r="I1230">
        <v>1</v>
      </c>
      <c r="K1230">
        <v>1</v>
      </c>
      <c r="O1230">
        <v>1</v>
      </c>
      <c r="AM1230" s="17" t="str">
        <f>IF(F1230&lt;10,IF(F1230=1,AB1230,SUMIFS(AB:AB,B:B,B1230,A:A,A1230)),"")</f>
        <v/>
      </c>
    </row>
    <row r="1231" spans="1:47" x14ac:dyDescent="0.3">
      <c r="A1231">
        <v>44</v>
      </c>
      <c r="B1231" s="21" t="s">
        <v>39</v>
      </c>
      <c r="C1231" t="str" cm="1">
        <f t="array" ref="C1231">_xlfn.IFNA(INDEX(Players!A$2:E$1300,MATCH(1,(Players!B$2:B$1300=GameLog!D1231)*(Players!E$2:E$1300=GameLog!B1231),0),1),"")</f>
        <v>bagweje01</v>
      </c>
      <c r="D1231" t="s">
        <v>69</v>
      </c>
      <c r="E1231">
        <v>3</v>
      </c>
      <c r="F1231">
        <v>3</v>
      </c>
      <c r="G1231">
        <v>1</v>
      </c>
      <c r="I1231">
        <v>3</v>
      </c>
      <c r="J1231">
        <v>1</v>
      </c>
      <c r="K1231">
        <v>1</v>
      </c>
      <c r="P1231">
        <v>1</v>
      </c>
      <c r="R1231">
        <v>1</v>
      </c>
      <c r="AM1231" s="17">
        <f>IF(F1231&lt;10,IF(F1231=1,AB1231,SUMIFS(AB:AB,B:B,B1231,A:A,A1231)),"")</f>
        <v>9</v>
      </c>
      <c r="AN1231">
        <v>15</v>
      </c>
    </row>
    <row r="1232" spans="1:47" x14ac:dyDescent="0.3">
      <c r="A1232">
        <v>44</v>
      </c>
      <c r="B1232" s="21" t="s">
        <v>39</v>
      </c>
      <c r="C1232" t="str" cm="1">
        <f t="array" ref="C1232">_xlfn.IFNA(INDEX(Players!A$2:E$1300,MATCH(1,(Players!B$2:B$1300=GameLog!D1232)*(Players!E$2:E$1300=GameLog!B1232),0),1),"")</f>
        <v>caminke01</v>
      </c>
      <c r="D1232" t="s">
        <v>1833</v>
      </c>
      <c r="E1232">
        <v>4</v>
      </c>
      <c r="F1232">
        <v>5</v>
      </c>
      <c r="G1232">
        <v>1</v>
      </c>
      <c r="I1232">
        <v>4</v>
      </c>
      <c r="J1232">
        <v>1</v>
      </c>
      <c r="K1232">
        <v>2</v>
      </c>
      <c r="L1232">
        <v>1</v>
      </c>
      <c r="R1232">
        <v>1</v>
      </c>
      <c r="AM1232" s="17">
        <f>IF(F1232&lt;10,IF(F1232=1,AB1232,SUMIFS(AB:AB,B:B,B1232,A:A,A1232)),"")</f>
        <v>9</v>
      </c>
      <c r="AO1232">
        <v>3</v>
      </c>
    </row>
    <row r="1233" spans="1:48" x14ac:dyDescent="0.3">
      <c r="A1233">
        <v>44</v>
      </c>
      <c r="B1233" s="21" t="s">
        <v>39</v>
      </c>
      <c r="C1233" t="str" cm="1">
        <f t="array" ref="C1233">_xlfn.IFNA(INDEX(Players!A$2:E$1300,MATCH(1,(Players!B$2:B$1300=GameLog!D1233)*(Players!E$2:E$1300=GameLog!B1233),0),1),"")</f>
        <v>evereca01</v>
      </c>
      <c r="D1233" t="s">
        <v>1817</v>
      </c>
      <c r="E1233">
        <v>5</v>
      </c>
      <c r="F1233">
        <v>8</v>
      </c>
      <c r="G1233">
        <v>1</v>
      </c>
      <c r="I1233">
        <v>3</v>
      </c>
      <c r="J1233">
        <v>1</v>
      </c>
      <c r="K1233">
        <v>2</v>
      </c>
      <c r="L1233">
        <v>1</v>
      </c>
      <c r="O1233">
        <v>1</v>
      </c>
      <c r="X1233">
        <v>1</v>
      </c>
      <c r="AM1233" s="17">
        <f>IF(F1233&lt;10,IF(F1233=1,AB1233,SUMIFS(AB:AB,B:B,B1233,A:A,A1233)),"")</f>
        <v>9</v>
      </c>
    </row>
    <row r="1234" spans="1:48" x14ac:dyDescent="0.3">
      <c r="A1234">
        <v>44</v>
      </c>
      <c r="B1234" s="21" t="s">
        <v>39</v>
      </c>
      <c r="C1234" t="str" cm="1">
        <f t="array" ref="C1234">_xlfn.IFNA(INDEX(Players!A$2:E$1300,MATCH(1,(Players!B$2:B$1300=GameLog!D1234)*(Players!E$2:E$1300=GameLog!B1234),0),1),"")</f>
        <v>hidalri01</v>
      </c>
      <c r="D1234" t="s">
        <v>340</v>
      </c>
      <c r="E1234">
        <v>6</v>
      </c>
      <c r="F1234">
        <v>9</v>
      </c>
      <c r="G1234">
        <v>1</v>
      </c>
      <c r="I1234">
        <v>3</v>
      </c>
      <c r="P1234">
        <v>1</v>
      </c>
      <c r="R1234">
        <v>1</v>
      </c>
      <c r="AM1234" s="17">
        <f>IF(F1234&lt;10,IF(F1234=1,AB1234,SUMIFS(AB:AB,B:B,B1234,A:A,A1234)),"")</f>
        <v>9</v>
      </c>
      <c r="AN1234">
        <v>2</v>
      </c>
    </row>
    <row r="1235" spans="1:48" x14ac:dyDescent="0.3">
      <c r="A1235">
        <v>44</v>
      </c>
      <c r="B1235" s="21" t="s">
        <v>39</v>
      </c>
      <c r="C1235" t="str" cm="1">
        <f t="array" ref="C1235">_xlfn.IFNA(INDEX(Players!A$2:E$1300,MATCH(1,(Players!B$2:B$1300=GameLog!D1235)*(Players!E$2:E$1300=GameLog!B1235),0),1),"")</f>
        <v>melusmi01</v>
      </c>
      <c r="D1235" t="s">
        <v>1880</v>
      </c>
      <c r="E1235">
        <v>7</v>
      </c>
      <c r="F1235">
        <v>2</v>
      </c>
      <c r="G1235">
        <v>1</v>
      </c>
      <c r="I1235">
        <v>4</v>
      </c>
      <c r="K1235">
        <v>1</v>
      </c>
      <c r="O1235">
        <v>1</v>
      </c>
      <c r="U1235">
        <v>1</v>
      </c>
      <c r="AM1235" s="17">
        <f>IF(F1235&lt;10,IF(F1235=1,AB1235,SUMIFS(AB:AB,B:B,B1235,A:A,A1235)),"")</f>
        <v>9</v>
      </c>
      <c r="AN1235">
        <v>5</v>
      </c>
    </row>
    <row r="1236" spans="1:48" x14ac:dyDescent="0.3">
      <c r="A1236">
        <v>44</v>
      </c>
      <c r="B1236" s="21" t="s">
        <v>39</v>
      </c>
      <c r="C1236" t="str" cm="1">
        <f t="array" ref="C1236">_xlfn.IFNA(INDEX(Players!A$2:E$1300,MATCH(1,(Players!B$2:B$1300=GameLog!D1236)*(Players!E$2:E$1300=GameLog!B1236),0),1),"")</f>
        <v>gutieri01</v>
      </c>
      <c r="D1236" t="s">
        <v>2181</v>
      </c>
      <c r="E1236">
        <v>8</v>
      </c>
      <c r="F1236">
        <v>6</v>
      </c>
      <c r="G1236">
        <v>1</v>
      </c>
      <c r="I1236">
        <v>4</v>
      </c>
      <c r="J1236">
        <v>1</v>
      </c>
      <c r="K1236">
        <v>1</v>
      </c>
      <c r="M1236">
        <v>1</v>
      </c>
      <c r="R1236">
        <v>2</v>
      </c>
      <c r="AM1236" s="17">
        <f>IF(F1236&lt;10,IF(F1236=1,AB1236,SUMIFS(AB:AB,B:B,B1236,A:A,A1236)),"")</f>
        <v>9</v>
      </c>
      <c r="AN1236">
        <v>1</v>
      </c>
      <c r="AO1236">
        <v>3</v>
      </c>
    </row>
    <row r="1237" spans="1:48" x14ac:dyDescent="0.3">
      <c r="A1237">
        <v>44</v>
      </c>
      <c r="B1237" s="21" t="s">
        <v>39</v>
      </c>
      <c r="C1237" t="str" cm="1">
        <f t="array" ref="C1237">_xlfn.IFNA(INDEX(Players!A$2:E$1300,MATCH(1,(Players!B$2:B$1300=GameLog!D1237)*(Players!E$2:E$1300=GameLog!B1237),0),1),"")</f>
        <v>limajo01</v>
      </c>
      <c r="D1237" t="s">
        <v>2186</v>
      </c>
      <c r="E1237">
        <v>9</v>
      </c>
      <c r="F1237">
        <v>1</v>
      </c>
      <c r="G1237">
        <v>1</v>
      </c>
      <c r="H1237">
        <v>1</v>
      </c>
      <c r="I1237">
        <v>1</v>
      </c>
      <c r="K1237">
        <v>1</v>
      </c>
      <c r="W1237">
        <v>1</v>
      </c>
      <c r="AB1237">
        <v>7</v>
      </c>
      <c r="AC1237">
        <v>7</v>
      </c>
      <c r="AD1237">
        <v>3</v>
      </c>
      <c r="AE1237">
        <v>3</v>
      </c>
      <c r="AG1237">
        <v>2</v>
      </c>
      <c r="AI1237">
        <v>1</v>
      </c>
      <c r="AL1237">
        <v>2</v>
      </c>
      <c r="AM1237" s="17">
        <f>IF(F1237&lt;10,IF(F1237=1,AB1237,SUMIFS(AB:AB,B:B,B1237,A:A,A1237)),"")</f>
        <v>7</v>
      </c>
      <c r="AO1237">
        <v>1</v>
      </c>
      <c r="AV1237">
        <v>1</v>
      </c>
    </row>
    <row r="1238" spans="1:48" x14ac:dyDescent="0.3">
      <c r="A1238">
        <v>44</v>
      </c>
      <c r="B1238" s="21" t="s">
        <v>39</v>
      </c>
      <c r="C1238" t="str" cm="1">
        <f t="array" ref="C1238">_xlfn.IFNA(INDEX(Players!A$2:E$1300,MATCH(1,(Players!B$2:B$1300=GameLog!D1238)*(Players!E$2:E$1300=GameLog!B1238),0),1),"")</f>
        <v>bellde01</v>
      </c>
      <c r="D1238" t="s">
        <v>230</v>
      </c>
      <c r="E1238">
        <v>9</v>
      </c>
      <c r="F1238" t="s">
        <v>3849</v>
      </c>
      <c r="I1238">
        <v>1</v>
      </c>
      <c r="R1238">
        <v>1</v>
      </c>
      <c r="AM1238" s="17" t="str">
        <f>IF(F1238&lt;10,IF(F1238=1,AB1238,SUMIFS(AB:AB,B:B,B1238,A:A,A1238)),"")</f>
        <v/>
      </c>
    </row>
    <row r="1239" spans="1:48" x14ac:dyDescent="0.3">
      <c r="A1239">
        <v>44</v>
      </c>
      <c r="B1239" s="21" t="s">
        <v>39</v>
      </c>
      <c r="C1239" t="str" cm="1">
        <f t="array" ref="C1239">_xlfn.IFNA(INDEX(Players!A$2:E$1300,MATCH(1,(Players!B$2:B$1300=GameLog!D1239)*(Players!E$2:E$1300=GameLog!B1239),0),1),"")</f>
        <v>powelja04</v>
      </c>
      <c r="D1239" t="s">
        <v>1710</v>
      </c>
      <c r="E1239">
        <v>9</v>
      </c>
      <c r="F1239">
        <v>1</v>
      </c>
      <c r="H1239">
        <v>2</v>
      </c>
      <c r="AB1239">
        <v>1</v>
      </c>
      <c r="AC1239">
        <v>1</v>
      </c>
      <c r="AI1239">
        <v>2</v>
      </c>
      <c r="AM1239" s="17">
        <f>IF(F1239&lt;10,IF(F1239=1,AB1239,SUMIFS(AB:AB,B:B,B1239,A:A,A1239)),"")</f>
        <v>1</v>
      </c>
    </row>
    <row r="1240" spans="1:48" x14ac:dyDescent="0.3">
      <c r="A1240">
        <v>44</v>
      </c>
      <c r="B1240" s="21" t="s">
        <v>39</v>
      </c>
      <c r="C1240" t="str" cm="1">
        <f t="array" ref="C1240">_xlfn.IFNA(INDEX(Players!A$2:E$1300,MATCH(1,(Players!B$2:B$1300=GameLog!D1240)*(Players!E$2:E$1300=GameLog!B1240),0),1),"")</f>
        <v>wagnebi02</v>
      </c>
      <c r="D1240" t="s">
        <v>2167</v>
      </c>
      <c r="E1240">
        <v>9</v>
      </c>
      <c r="F1240">
        <v>1</v>
      </c>
      <c r="H1240">
        <v>3</v>
      </c>
      <c r="Y1240" s="7">
        <v>1</v>
      </c>
      <c r="AB1240">
        <v>1</v>
      </c>
      <c r="AI1240">
        <v>2</v>
      </c>
      <c r="AM1240" s="17">
        <f>IF(F1240&lt;10,IF(F1240=1,AB1240,SUMIFS(AB:AB,B:B,B1240,A:A,A1240)),"")</f>
        <v>1</v>
      </c>
      <c r="AO1240">
        <v>1</v>
      </c>
    </row>
    <row r="1241" spans="1:48" x14ac:dyDescent="0.3">
      <c r="A1241">
        <v>44</v>
      </c>
      <c r="B1241" s="21" t="s">
        <v>39</v>
      </c>
      <c r="C1241" t="str" cm="1">
        <f t="array" ref="C1241">_xlfn.IFNA(INDEX(Players!A$2:E$1300,MATCH(1,(Players!B$2:B$1300=GameLog!D1241)*(Players!E$2:E$1300=GameLog!B1241),0),1),"")</f>
        <v>diazal01</v>
      </c>
      <c r="D1241" t="s">
        <v>1875</v>
      </c>
      <c r="E1241">
        <v>9</v>
      </c>
      <c r="F1241" t="s">
        <v>3849</v>
      </c>
      <c r="I1241">
        <v>1</v>
      </c>
      <c r="AM1241" s="17" t="str">
        <f>IF(F1241&lt;10,IF(F1241=1,AB1241,SUMIFS(AB:AB,B:B,B1241,A:A,A1241)),"")</f>
        <v/>
      </c>
    </row>
    <row r="1242" spans="1:48" x14ac:dyDescent="0.3">
      <c r="A1242">
        <v>17</v>
      </c>
      <c r="B1242" s="21" t="s">
        <v>46</v>
      </c>
      <c r="C1242" t="str" cm="1">
        <f t="array" ref="C1242">_xlfn.IFNA(INDEX(Players!A$2:E$1300,MATCH(1,(Players!B$2:B$1300=GameLog!D1242)*(Players!E$2:E$1300=GameLog!B1242),0),1),"")</f>
        <v>stewash01</v>
      </c>
      <c r="D1242" t="s">
        <v>109</v>
      </c>
      <c r="E1242">
        <v>1</v>
      </c>
      <c r="F1242">
        <v>7</v>
      </c>
      <c r="G1242">
        <v>1</v>
      </c>
      <c r="I1242">
        <v>5</v>
      </c>
      <c r="U1242">
        <v>2</v>
      </c>
      <c r="AM1242" s="17">
        <f>IF(F1242&lt;10,IF(F1242=1,AB1242,SUMIFS(AB:AB,B:B,B1242,A:A,A1242)),"")</f>
        <v>9</v>
      </c>
      <c r="AN1242">
        <v>2</v>
      </c>
    </row>
    <row r="1243" spans="1:48" x14ac:dyDescent="0.3">
      <c r="A1243">
        <v>17</v>
      </c>
      <c r="B1243" s="21" t="s">
        <v>46</v>
      </c>
      <c r="C1243" t="str" cm="1">
        <f t="array" ref="C1243">_xlfn.IFNA(INDEX(Players!A$2:E$1300,MATCH(1,(Players!B$2:B$1300=GameLog!D1243)*(Players!E$2:E$1300=GameLog!B1243),0),1),"")</f>
        <v>bushho01</v>
      </c>
      <c r="D1243" t="s">
        <v>279</v>
      </c>
      <c r="E1243">
        <v>2</v>
      </c>
      <c r="F1243">
        <v>4</v>
      </c>
      <c r="G1243">
        <v>1</v>
      </c>
      <c r="I1243">
        <v>5</v>
      </c>
      <c r="K1243">
        <v>3</v>
      </c>
      <c r="L1243">
        <v>1</v>
      </c>
      <c r="O1243">
        <v>1</v>
      </c>
      <c r="R1243">
        <v>1</v>
      </c>
      <c r="S1243">
        <v>1</v>
      </c>
      <c r="AM1243" s="17">
        <f>IF(F1243&lt;10,IF(F1243=1,AB1243,SUMIFS(AB:AB,B:B,B1243,A:A,A1243)),"")</f>
        <v>9</v>
      </c>
      <c r="AN1243">
        <v>4</v>
      </c>
      <c r="AO1243">
        <v>5</v>
      </c>
      <c r="AQ1243">
        <v>5</v>
      </c>
    </row>
    <row r="1244" spans="1:48" x14ac:dyDescent="0.3">
      <c r="A1244">
        <v>17</v>
      </c>
      <c r="B1244" s="21" t="s">
        <v>46</v>
      </c>
      <c r="C1244" t="str" cm="1">
        <f t="array" ref="C1244">_xlfn.IFNA(INDEX(Players!A$2:E$1300,MATCH(1,(Players!B$2:B$1300=GameLog!D1244)*(Players!E$2:E$1300=GameLog!B1244),0),1),"")</f>
        <v>greensh01</v>
      </c>
      <c r="D1244" t="s">
        <v>1905</v>
      </c>
      <c r="E1244">
        <v>3</v>
      </c>
      <c r="F1244">
        <v>9</v>
      </c>
      <c r="G1244">
        <v>1</v>
      </c>
      <c r="I1244">
        <v>4</v>
      </c>
      <c r="J1244">
        <v>1</v>
      </c>
      <c r="K1244">
        <v>1</v>
      </c>
      <c r="N1244">
        <v>1</v>
      </c>
      <c r="O1244">
        <v>1</v>
      </c>
      <c r="V1244">
        <v>1</v>
      </c>
      <c r="AM1244" s="17">
        <f>IF(F1244&lt;10,IF(F1244=1,AB1244,SUMIFS(AB:AB,B:B,B1244,A:A,A1244)),"")</f>
        <v>9</v>
      </c>
      <c r="AN1244">
        <v>1</v>
      </c>
    </row>
    <row r="1245" spans="1:48" x14ac:dyDescent="0.3">
      <c r="A1245">
        <v>17</v>
      </c>
      <c r="B1245" s="21" t="s">
        <v>46</v>
      </c>
      <c r="C1245" t="str" cm="1">
        <f t="array" ref="C1245">_xlfn.IFNA(INDEX(Players!A$2:E$1300,MATCH(1,(Players!B$2:B$1300=GameLog!D1245)*(Players!E$2:E$1300=GameLog!B1245),0),1),"")</f>
        <v>hollida01</v>
      </c>
      <c r="D1245" t="s">
        <v>1864</v>
      </c>
      <c r="E1245">
        <v>4</v>
      </c>
      <c r="F1245" t="s">
        <v>310</v>
      </c>
      <c r="G1245">
        <v>1</v>
      </c>
      <c r="I1245">
        <v>5</v>
      </c>
      <c r="R1245">
        <v>2</v>
      </c>
      <c r="AM1245" s="17" t="str">
        <f>IF(F1245&lt;10,IF(F1245=1,AB1245,SUMIFS(AB:AB,B:B,B1245,A:A,A1245)),"")</f>
        <v/>
      </c>
    </row>
    <row r="1246" spans="1:48" x14ac:dyDescent="0.3">
      <c r="A1246">
        <v>17</v>
      </c>
      <c r="B1246" s="21" t="s">
        <v>46</v>
      </c>
      <c r="C1246" t="str" cm="1">
        <f t="array" ref="C1246">_xlfn.IFNA(INDEX(Players!A$2:E$1300,MATCH(1,(Players!B$2:B$1300=GameLog!D1246)*(Players!E$2:E$1300=GameLog!B1246),0),1),"")</f>
        <v>delgaca01</v>
      </c>
      <c r="D1246" t="s">
        <v>1911</v>
      </c>
      <c r="E1246">
        <v>5</v>
      </c>
      <c r="F1246">
        <v>3</v>
      </c>
      <c r="G1246">
        <v>1</v>
      </c>
      <c r="I1246">
        <v>5</v>
      </c>
      <c r="J1246">
        <v>2</v>
      </c>
      <c r="K1246">
        <v>3</v>
      </c>
      <c r="N1246">
        <v>1</v>
      </c>
      <c r="O1246">
        <v>1</v>
      </c>
      <c r="AM1246" s="17">
        <f>IF(F1246&lt;10,IF(F1246=1,AB1246,SUMIFS(AB:AB,B:B,B1246,A:A,A1246)),"")</f>
        <v>9</v>
      </c>
      <c r="AN1246">
        <v>9</v>
      </c>
      <c r="AQ1246">
        <v>5</v>
      </c>
    </row>
    <row r="1247" spans="1:48" x14ac:dyDescent="0.3">
      <c r="A1247">
        <v>17</v>
      </c>
      <c r="B1247" s="21" t="s">
        <v>46</v>
      </c>
      <c r="C1247" t="str" cm="1">
        <f t="array" ref="C1247">_xlfn.IFNA(INDEX(Players!A$2:E$1300,MATCH(1,(Players!B$2:B$1300=GameLog!D1247)*(Players!E$2:E$1300=GameLog!B1247),0),1),"")</f>
        <v>fernato01</v>
      </c>
      <c r="D1247" t="s">
        <v>2211</v>
      </c>
      <c r="E1247">
        <v>6</v>
      </c>
      <c r="F1247">
        <v>5</v>
      </c>
      <c r="G1247">
        <v>1</v>
      </c>
      <c r="I1247">
        <v>5</v>
      </c>
      <c r="J1247">
        <v>1</v>
      </c>
      <c r="K1247">
        <v>1</v>
      </c>
      <c r="R1247">
        <v>1</v>
      </c>
      <c r="AM1247" s="17">
        <f>IF(F1247&lt;10,IF(F1247=1,AB1247,SUMIFS(AB:AB,B:B,B1247,A:A,A1247)),"")</f>
        <v>9</v>
      </c>
      <c r="AO1247">
        <v>2</v>
      </c>
    </row>
    <row r="1248" spans="1:48" x14ac:dyDescent="0.3">
      <c r="A1248">
        <v>17</v>
      </c>
      <c r="B1248" s="21" t="s">
        <v>46</v>
      </c>
      <c r="C1248" t="str" cm="1">
        <f t="array" ref="C1248">_xlfn.IFNA(INDEX(Players!A$2:E$1300,MATCH(1,(Players!B$2:B$1300=GameLog!D1248)*(Players!E$2:E$1300=GameLog!B1248),0),1),"")</f>
        <v>cruzjo02</v>
      </c>
      <c r="D1248" t="s">
        <v>2178</v>
      </c>
      <c r="E1248">
        <v>7</v>
      </c>
      <c r="F1248">
        <v>8</v>
      </c>
      <c r="G1248">
        <v>1</v>
      </c>
      <c r="I1248">
        <v>4</v>
      </c>
      <c r="J1248">
        <v>2</v>
      </c>
      <c r="K1248">
        <v>2</v>
      </c>
      <c r="P1248">
        <v>1</v>
      </c>
      <c r="AM1248" s="17">
        <f>IF(F1248&lt;10,IF(F1248=1,AB1248,SUMIFS(AB:AB,B:B,B1248,A:A,A1248)),"")</f>
        <v>9</v>
      </c>
      <c r="AN1248">
        <v>4</v>
      </c>
    </row>
    <row r="1249" spans="1:46" x14ac:dyDescent="0.3">
      <c r="A1249">
        <v>17</v>
      </c>
      <c r="B1249" s="21" t="s">
        <v>46</v>
      </c>
      <c r="C1249" t="str" cm="1">
        <f t="array" ref="C1249">_xlfn.IFNA(INDEX(Players!A$2:E$1300,MATCH(1,(Players!B$2:B$1300=GameLog!D1249)*(Players!E$2:E$1300=GameLog!B1249),0),1),"")</f>
        <v>fletcda01</v>
      </c>
      <c r="D1249" t="s">
        <v>1956</v>
      </c>
      <c r="E1249">
        <v>8</v>
      </c>
      <c r="F1249">
        <v>2</v>
      </c>
      <c r="G1249">
        <v>1</v>
      </c>
      <c r="I1249">
        <v>4</v>
      </c>
      <c r="J1249">
        <v>2</v>
      </c>
      <c r="K1249">
        <v>2</v>
      </c>
      <c r="N1249">
        <v>1</v>
      </c>
      <c r="O1249">
        <v>3</v>
      </c>
      <c r="R1249">
        <v>1</v>
      </c>
      <c r="AM1249" s="17">
        <f>IF(F1249&lt;10,IF(F1249=1,AB1249,SUMIFS(AB:AB,B:B,B1249,A:A,A1249)),"")</f>
        <v>9</v>
      </c>
      <c r="AN1249">
        <v>5</v>
      </c>
    </row>
    <row r="1250" spans="1:46" x14ac:dyDescent="0.3">
      <c r="A1250">
        <v>17</v>
      </c>
      <c r="B1250" s="21" t="s">
        <v>46</v>
      </c>
      <c r="C1250" t="str" cm="1">
        <f t="array" ref="C1250">_xlfn.IFNA(INDEX(Players!A$2:E$1300,MATCH(1,(Players!B$2:B$1300=GameLog!D1250)*(Players!E$2:E$1300=GameLog!B1250),0),1),"")</f>
        <v>gonzaal01</v>
      </c>
      <c r="D1250" t="s">
        <v>607</v>
      </c>
      <c r="E1250">
        <v>9</v>
      </c>
      <c r="F1250">
        <v>6</v>
      </c>
      <c r="G1250">
        <v>1</v>
      </c>
      <c r="I1250">
        <v>3</v>
      </c>
      <c r="K1250">
        <v>2</v>
      </c>
      <c r="L1250">
        <v>1</v>
      </c>
      <c r="O1250">
        <v>1</v>
      </c>
      <c r="P1250">
        <v>1</v>
      </c>
      <c r="AM1250" s="17">
        <f>IF(F1250&lt;10,IF(F1250=1,AB1250,SUMIFS(AB:AB,B:B,B1250,A:A,A1250)),"")</f>
        <v>9</v>
      </c>
      <c r="AN1250">
        <v>2</v>
      </c>
      <c r="AO1250">
        <v>6</v>
      </c>
      <c r="AQ1250">
        <v>5</v>
      </c>
    </row>
    <row r="1251" spans="1:46" x14ac:dyDescent="0.3">
      <c r="A1251">
        <v>17</v>
      </c>
      <c r="B1251" s="21" t="s">
        <v>46</v>
      </c>
      <c r="C1251" t="str" cm="1">
        <f t="array" ref="C1251">_xlfn.IFNA(INDEX(Players!A$2:E$1300,MATCH(1,(Players!B$2:B$1300=GameLog!D1251)*(Players!E$2:E$1300=GameLog!B1251),0),1),"")</f>
        <v>hentgpa01</v>
      </c>
      <c r="D1251" t="s">
        <v>1204</v>
      </c>
      <c r="F1251">
        <v>1</v>
      </c>
      <c r="G1251">
        <v>1</v>
      </c>
      <c r="H1251">
        <v>1</v>
      </c>
      <c r="Y1251" s="7">
        <v>1</v>
      </c>
      <c r="AB1251">
        <v>7</v>
      </c>
      <c r="AC1251">
        <v>7</v>
      </c>
      <c r="AD1251">
        <v>4</v>
      </c>
      <c r="AE1251">
        <v>4</v>
      </c>
      <c r="AG1251">
        <v>4</v>
      </c>
      <c r="AI1251">
        <v>2</v>
      </c>
      <c r="AJ1251">
        <v>1</v>
      </c>
      <c r="AM1251" s="17">
        <f>IF(F1251&lt;10,IF(F1251=1,AB1251,SUMIFS(AB:AB,B:B,B1251,A:A,A1251)),"")</f>
        <v>7</v>
      </c>
    </row>
    <row r="1252" spans="1:46" x14ac:dyDescent="0.3">
      <c r="A1252">
        <v>17</v>
      </c>
      <c r="B1252" s="21" t="s">
        <v>46</v>
      </c>
      <c r="C1252" t="str" cm="1">
        <f t="array" ref="C1252">_xlfn.IFNA(INDEX(Players!A$2:E$1300,MATCH(1,(Players!B$2:B$1300=GameLog!D1252)*(Players!E$2:E$1300=GameLog!B1252),0),1),"")</f>
        <v>plesada01</v>
      </c>
      <c r="D1252" t="s">
        <v>2124</v>
      </c>
      <c r="F1252">
        <v>1</v>
      </c>
      <c r="H1252">
        <v>2</v>
      </c>
      <c r="AB1252">
        <v>1</v>
      </c>
      <c r="AG1252">
        <v>1</v>
      </c>
      <c r="AI1252">
        <v>2</v>
      </c>
      <c r="AM1252" s="17">
        <f>IF(F1252&lt;10,IF(F1252=1,AB1252,SUMIFS(AB:AB,B:B,B1252,A:A,A1252)),"")</f>
        <v>1</v>
      </c>
    </row>
    <row r="1253" spans="1:46" x14ac:dyDescent="0.3">
      <c r="A1253">
        <v>17</v>
      </c>
      <c r="B1253" s="21" t="s">
        <v>46</v>
      </c>
      <c r="C1253" t="str" cm="1">
        <f t="array" ref="C1253">_xlfn.IFNA(INDEX(Players!A$2:E$1300,MATCH(1,(Players!B$2:B$1300=GameLog!D1253)*(Players!E$2:E$1300=GameLog!B1253),0),1),"")</f>
        <v>lloydgr01</v>
      </c>
      <c r="D1253" t="s">
        <v>2146</v>
      </c>
      <c r="F1253">
        <v>1</v>
      </c>
      <c r="H1253">
        <v>3</v>
      </c>
      <c r="AB1253">
        <v>1</v>
      </c>
      <c r="AC1253">
        <v>1</v>
      </c>
      <c r="AI1253">
        <v>1</v>
      </c>
      <c r="AM1253" s="17">
        <f>IF(F1253&lt;10,IF(F1253=1,AB1253,SUMIFS(AB:AB,B:B,B1253,A:A,A1253)),"")</f>
        <v>1</v>
      </c>
    </row>
    <row r="1254" spans="1:46" x14ac:dyDescent="0.3">
      <c r="A1254">
        <v>17</v>
      </c>
      <c r="B1254" s="21" t="s">
        <v>38</v>
      </c>
      <c r="C1254" t="str" cm="1">
        <f t="array" ref="C1254">_xlfn.IFNA(INDEX(Players!A$2:E$1300,MATCH(1,(Players!B$2:B$1300=GameLog!D1254)*(Players!E$2:E$1300=GameLog!B1254),0),1),"")</f>
        <v>hunteto01</v>
      </c>
      <c r="D1254" t="s">
        <v>362</v>
      </c>
      <c r="E1254">
        <v>1</v>
      </c>
      <c r="F1254">
        <v>8</v>
      </c>
      <c r="G1254">
        <v>1</v>
      </c>
      <c r="I1254">
        <v>4</v>
      </c>
      <c r="J1254">
        <v>1</v>
      </c>
      <c r="K1254">
        <v>2</v>
      </c>
      <c r="U1254">
        <v>1</v>
      </c>
      <c r="AM1254" s="17">
        <f>IF(F1254&lt;10,IF(F1254=1,AB1254,SUMIFS(AB:AB,B:B,B1254,A:A,A1254)),"")</f>
        <v>9</v>
      </c>
      <c r="AN1254">
        <v>4</v>
      </c>
    </row>
    <row r="1255" spans="1:46" x14ac:dyDescent="0.3">
      <c r="A1255">
        <v>17</v>
      </c>
      <c r="B1255" s="21" t="s">
        <v>38</v>
      </c>
      <c r="C1255" t="str" cm="1">
        <f t="array" ref="C1255">_xlfn.IFNA(INDEX(Players!A$2:E$1300,MATCH(1,(Players!B$2:B$1300=GameLog!D1255)*(Players!E$2:E$1300=GameLog!B1255),0),1),"")</f>
        <v>allench01</v>
      </c>
      <c r="D1255" t="s">
        <v>277</v>
      </c>
      <c r="E1255">
        <v>2</v>
      </c>
      <c r="F1255">
        <v>7</v>
      </c>
      <c r="G1255">
        <v>1</v>
      </c>
      <c r="I1255">
        <v>3</v>
      </c>
      <c r="P1255">
        <v>1</v>
      </c>
      <c r="R1255">
        <v>1</v>
      </c>
      <c r="AM1255" s="17">
        <f>IF(F1255&lt;10,IF(F1255=1,AB1255,SUMIFS(AB:AB,B:B,B1255,A:A,A1255)),"")</f>
        <v>9</v>
      </c>
      <c r="AN1255">
        <v>4</v>
      </c>
      <c r="AP1255">
        <v>1</v>
      </c>
    </row>
    <row r="1256" spans="1:46" x14ac:dyDescent="0.3">
      <c r="A1256">
        <v>17</v>
      </c>
      <c r="B1256" s="21" t="s">
        <v>38</v>
      </c>
      <c r="C1256" t="str" cm="1">
        <f t="array" ref="C1256">_xlfn.IFNA(INDEX(Players!A$2:E$1300,MATCH(1,(Players!B$2:B$1300=GameLog!D1256)*(Players!E$2:E$1300=GameLog!B1256),0),1),"")</f>
        <v>walketo04</v>
      </c>
      <c r="D1256" t="s">
        <v>1935</v>
      </c>
      <c r="E1256">
        <v>3</v>
      </c>
      <c r="F1256">
        <v>4</v>
      </c>
      <c r="G1256">
        <v>1</v>
      </c>
      <c r="I1256">
        <v>4</v>
      </c>
      <c r="K1256">
        <v>3</v>
      </c>
      <c r="O1256">
        <v>3</v>
      </c>
      <c r="R1256">
        <v>1</v>
      </c>
      <c r="AM1256" s="17">
        <f>IF(F1256&lt;10,IF(F1256=1,AB1256,SUMIFS(AB:AB,B:B,B1256,A:A,A1256)),"")</f>
        <v>9</v>
      </c>
      <c r="AN1256">
        <v>4</v>
      </c>
      <c r="AO1256">
        <v>4</v>
      </c>
      <c r="AQ1256">
        <v>2</v>
      </c>
    </row>
    <row r="1257" spans="1:46" x14ac:dyDescent="0.3">
      <c r="A1257">
        <v>17</v>
      </c>
      <c r="B1257" s="21" t="s">
        <v>38</v>
      </c>
      <c r="C1257" t="str" cm="1">
        <f t="array" ref="C1257">_xlfn.IFNA(INDEX(Players!A$2:E$1300,MATCH(1,(Players!B$2:B$1300=GameLog!D1257)*(Players!E$2:E$1300=GameLog!B1257),0),1),"")</f>
        <v>coomero01</v>
      </c>
      <c r="D1257" t="s">
        <v>299</v>
      </c>
      <c r="E1257">
        <v>4</v>
      </c>
      <c r="F1257">
        <v>5</v>
      </c>
      <c r="G1257">
        <v>1</v>
      </c>
      <c r="I1257">
        <v>2</v>
      </c>
      <c r="O1257">
        <v>1</v>
      </c>
      <c r="P1257">
        <v>1</v>
      </c>
      <c r="U1257">
        <v>1</v>
      </c>
      <c r="X1257">
        <v>1</v>
      </c>
      <c r="AM1257" s="17">
        <f>IF(F1257&lt;10,IF(F1257=1,AB1257,SUMIFS(AB:AB,B:B,B1257,A:A,A1257)),"")</f>
        <v>9</v>
      </c>
      <c r="AN1257">
        <v>1</v>
      </c>
      <c r="AO1257">
        <v>1</v>
      </c>
    </row>
    <row r="1258" spans="1:46" x14ac:dyDescent="0.3">
      <c r="A1258">
        <v>17</v>
      </c>
      <c r="B1258" s="21" t="s">
        <v>38</v>
      </c>
      <c r="C1258" t="str" cm="1">
        <f t="array" ref="C1258">_xlfn.IFNA(INDEX(Players!A$2:E$1300,MATCH(1,(Players!B$2:B$1300=GameLog!D1258)*(Players!E$2:E$1300=GameLog!B1258),0),1),"")</f>
        <v>lawtoma02</v>
      </c>
      <c r="D1258" t="s">
        <v>1952</v>
      </c>
      <c r="E1258">
        <v>5</v>
      </c>
      <c r="F1258">
        <v>9</v>
      </c>
      <c r="G1258">
        <v>1</v>
      </c>
      <c r="I1258">
        <v>3</v>
      </c>
      <c r="P1258">
        <v>1</v>
      </c>
      <c r="R1258">
        <v>1</v>
      </c>
      <c r="U1258">
        <v>1</v>
      </c>
      <c r="AM1258" s="17">
        <f>IF(F1258&lt;10,IF(F1258=1,AB1258,SUMIFS(AB:AB,B:B,B1258,A:A,A1258)),"")</f>
        <v>9</v>
      </c>
      <c r="AN1258">
        <v>1</v>
      </c>
    </row>
    <row r="1259" spans="1:46" x14ac:dyDescent="0.3">
      <c r="A1259">
        <v>17</v>
      </c>
      <c r="B1259" s="21" t="s">
        <v>38</v>
      </c>
      <c r="C1259" t="str" cm="1">
        <f t="array" ref="C1259">_xlfn.IFNA(INDEX(Players!A$2:E$1300,MATCH(1,(Players!B$2:B$1300=GameLog!D1259)*(Players!E$2:E$1300=GameLog!B1259),0),1),"")</f>
        <v>cordoma01</v>
      </c>
      <c r="D1259" t="s">
        <v>307</v>
      </c>
      <c r="E1259">
        <v>6</v>
      </c>
      <c r="F1259" t="s">
        <v>310</v>
      </c>
      <c r="G1259">
        <v>1</v>
      </c>
      <c r="I1259">
        <v>4</v>
      </c>
      <c r="U1259">
        <v>1</v>
      </c>
      <c r="AM1259" s="17" t="str">
        <f>IF(F1259&lt;10,IF(F1259=1,AB1259,SUMIFS(AB:AB,B:B,B1259,A:A,A1259)),"")</f>
        <v/>
      </c>
    </row>
    <row r="1260" spans="1:46" x14ac:dyDescent="0.3">
      <c r="A1260">
        <v>17</v>
      </c>
      <c r="B1260" s="21" t="s">
        <v>38</v>
      </c>
      <c r="C1260" t="str" cm="1">
        <f t="array" ref="C1260">_xlfn.IFNA(INDEX(Players!A$2:E$1300,MATCH(1,(Players!B$2:B$1300=GameLog!D1260)*(Players!E$2:E$1300=GameLog!B1260),0),1),"")</f>
        <v>mientdo01</v>
      </c>
      <c r="D1260" t="s">
        <v>1968</v>
      </c>
      <c r="E1260">
        <v>7</v>
      </c>
      <c r="F1260">
        <v>3</v>
      </c>
      <c r="G1260">
        <v>1</v>
      </c>
      <c r="I1260">
        <v>3</v>
      </c>
      <c r="K1260">
        <v>1</v>
      </c>
      <c r="AM1260" s="17">
        <f>IF(F1260&lt;10,IF(F1260=1,AB1260,SUMIFS(AB:AB,B:B,B1260,A:A,A1260)),"")</f>
        <v>9</v>
      </c>
      <c r="AN1260">
        <v>7</v>
      </c>
      <c r="AQ1260">
        <v>2</v>
      </c>
    </row>
    <row r="1261" spans="1:46" x14ac:dyDescent="0.3">
      <c r="A1261">
        <v>17</v>
      </c>
      <c r="B1261" s="21" t="s">
        <v>38</v>
      </c>
      <c r="C1261" t="str" cm="1">
        <f t="array" ref="C1261">_xlfn.IFNA(INDEX(Players!A$2:E$1300,MATCH(1,(Players!B$2:B$1300=GameLog!D1261)*(Players!E$2:E$1300=GameLog!B1261),0),1),"")</f>
        <v>gatesbr01</v>
      </c>
      <c r="D1261" t="s">
        <v>1831</v>
      </c>
      <c r="E1261">
        <v>7</v>
      </c>
      <c r="F1261" t="s">
        <v>3849</v>
      </c>
      <c r="I1261">
        <v>1</v>
      </c>
      <c r="K1261">
        <v>1</v>
      </c>
      <c r="AM1261" s="17" t="str">
        <f>IF(F1261&lt;10,IF(F1261=1,AB1261,SUMIFS(AB:AB,B:B,B1261,A:A,A1261)),"")</f>
        <v/>
      </c>
    </row>
    <row r="1262" spans="1:46" x14ac:dyDescent="0.3">
      <c r="A1262">
        <v>17</v>
      </c>
      <c r="B1262" s="21" t="s">
        <v>38</v>
      </c>
      <c r="C1262" t="str" cm="1">
        <f t="array" ref="C1262">_xlfn.IFNA(INDEX(Players!A$2:E$1300,MATCH(1,(Players!B$2:B$1300=GameLog!D1262)*(Players!E$2:E$1300=GameLog!B1262),0),1),"")</f>
        <v>steinte01</v>
      </c>
      <c r="D1262" t="s">
        <v>390</v>
      </c>
      <c r="E1262">
        <v>8</v>
      </c>
      <c r="F1262">
        <v>2</v>
      </c>
      <c r="G1262">
        <v>1</v>
      </c>
      <c r="I1262">
        <v>3</v>
      </c>
      <c r="J1262">
        <v>1</v>
      </c>
      <c r="P1262">
        <v>1</v>
      </c>
      <c r="R1262">
        <v>2</v>
      </c>
      <c r="AM1262" s="17">
        <f>IF(F1262&lt;10,IF(F1262=1,AB1262,SUMIFS(AB:AB,B:B,B1262,A:A,A1262)),"")</f>
        <v>9</v>
      </c>
      <c r="AN1262">
        <v>6</v>
      </c>
      <c r="AT1262">
        <v>1</v>
      </c>
    </row>
    <row r="1263" spans="1:46" x14ac:dyDescent="0.3">
      <c r="A1263">
        <v>17</v>
      </c>
      <c r="B1263" s="21" t="s">
        <v>38</v>
      </c>
      <c r="C1263" t="str" cm="1">
        <f t="array" ref="C1263">_xlfn.IFNA(INDEX(Players!A$2:E$1300,MATCH(1,(Players!B$2:B$1300=GameLog!D1263)*(Players!E$2:E$1300=GameLog!B1263),0),1),"")</f>
        <v>guzmacr01</v>
      </c>
      <c r="D1263" t="s">
        <v>2214</v>
      </c>
      <c r="E1263">
        <v>9</v>
      </c>
      <c r="F1263">
        <v>6</v>
      </c>
      <c r="G1263">
        <v>1</v>
      </c>
      <c r="I1263">
        <v>2</v>
      </c>
      <c r="J1263">
        <v>2</v>
      </c>
      <c r="K1263">
        <v>1</v>
      </c>
      <c r="P1263">
        <v>1</v>
      </c>
      <c r="U1263">
        <v>1</v>
      </c>
      <c r="V1263">
        <v>1</v>
      </c>
      <c r="AM1263" s="17">
        <f>IF(F1263&lt;10,IF(F1263=1,AB1263,SUMIFS(AB:AB,B:B,B1263,A:A,A1263)),"")</f>
        <v>9</v>
      </c>
      <c r="AO1263">
        <v>2</v>
      </c>
      <c r="AQ1263">
        <v>1</v>
      </c>
    </row>
    <row r="1264" spans="1:46" x14ac:dyDescent="0.3">
      <c r="A1264">
        <v>17</v>
      </c>
      <c r="B1264" s="21" t="s">
        <v>38</v>
      </c>
      <c r="C1264" t="str" cm="1">
        <f t="array" ref="C1264">_xlfn.IFNA(INDEX(Players!A$2:E$1300,MATCH(1,(Players!B$2:B$1300=GameLog!D1264)*(Players!E$2:E$1300=GameLog!B1264),0),1),"")</f>
        <v>radkebr01</v>
      </c>
      <c r="D1264" t="s">
        <v>1241</v>
      </c>
      <c r="F1264">
        <v>1</v>
      </c>
      <c r="G1264">
        <v>1</v>
      </c>
      <c r="H1264">
        <v>1</v>
      </c>
      <c r="AB1264">
        <v>6</v>
      </c>
      <c r="AC1264">
        <v>9</v>
      </c>
      <c r="AD1264">
        <v>4</v>
      </c>
      <c r="AE1264">
        <v>3</v>
      </c>
      <c r="AF1264">
        <v>1</v>
      </c>
      <c r="AI1264">
        <v>3</v>
      </c>
      <c r="AM1264" s="17">
        <f>IF(F1264&lt;10,IF(F1264=1,AB1264,SUMIFS(AB:AB,B:B,B1264,A:A,A1264)),"")</f>
        <v>6</v>
      </c>
      <c r="AT1264">
        <v>1</v>
      </c>
    </row>
    <row r="1265" spans="1:47" x14ac:dyDescent="0.3">
      <c r="A1265">
        <v>17</v>
      </c>
      <c r="B1265" s="21" t="s">
        <v>38</v>
      </c>
      <c r="C1265" t="str" cm="1">
        <f t="array" ref="C1265">_xlfn.IFNA(INDEX(Players!A$2:E$1300,MATCH(1,(Players!B$2:B$1300=GameLog!D1265)*(Players!E$2:E$1300=GameLog!B1265),0),1),"")</f>
        <v>guarded01</v>
      </c>
      <c r="D1265" t="s">
        <v>1614</v>
      </c>
      <c r="F1265">
        <v>1</v>
      </c>
      <c r="H1265">
        <v>2</v>
      </c>
      <c r="Z1265">
        <v>1</v>
      </c>
      <c r="AB1265">
        <v>1</v>
      </c>
      <c r="AC1265">
        <v>2</v>
      </c>
      <c r="AD1265">
        <v>2</v>
      </c>
      <c r="AE1265">
        <v>2</v>
      </c>
      <c r="AF1265">
        <v>2</v>
      </c>
      <c r="AI1265">
        <v>1</v>
      </c>
      <c r="AM1265" s="17">
        <f>IF(F1265&lt;10,IF(F1265=1,AB1265,SUMIFS(AB:AB,B:B,B1265,A:A,A1265)),"")</f>
        <v>1</v>
      </c>
    </row>
    <row r="1266" spans="1:47" x14ac:dyDescent="0.3">
      <c r="A1266">
        <v>17</v>
      </c>
      <c r="B1266" s="21" t="s">
        <v>38</v>
      </c>
      <c r="C1266" t="str" cm="1">
        <f t="array" ref="C1266">_xlfn.IFNA(INDEX(Players!A$2:E$1300,MATCH(1,(Players!B$2:B$1300=GameLog!D1266)*(Players!E$2:E$1300=GameLog!B1266),0),1),"")</f>
        <v>trombmi01</v>
      </c>
      <c r="D1266" t="s">
        <v>1773</v>
      </c>
      <c r="F1266">
        <v>1</v>
      </c>
      <c r="H1266">
        <v>3</v>
      </c>
      <c r="AB1266">
        <f>1.66666666666667 -1</f>
        <v>0.66666666666666652</v>
      </c>
      <c r="AC1266">
        <v>2</v>
      </c>
      <c r="AD1266">
        <v>2</v>
      </c>
      <c r="AE1266">
        <v>2</v>
      </c>
      <c r="AG1266">
        <v>2</v>
      </c>
      <c r="AM1266" s="17">
        <f>IF(F1266&lt;10,IF(F1266=1,AB1266,SUMIFS(AB:AB,B:B,B1266,A:A,A1266)),"")</f>
        <v>0.66666666666666652</v>
      </c>
      <c r="AO1266">
        <v>1</v>
      </c>
      <c r="AQ1266">
        <v>1</v>
      </c>
    </row>
    <row r="1267" spans="1:47" x14ac:dyDescent="0.3">
      <c r="A1267">
        <v>17</v>
      </c>
      <c r="B1267" s="21" t="s">
        <v>38</v>
      </c>
      <c r="C1267" t="str" cm="1">
        <f t="array" ref="C1267">_xlfn.IFNA(INDEX(Players!A$2:E$1300,MATCH(1,(Players!B$2:B$1300=GameLog!D1267)*(Players!E$2:E$1300=GameLog!B1267),0),1),"")</f>
        <v>wellsbo01</v>
      </c>
      <c r="D1267" t="s">
        <v>1781</v>
      </c>
      <c r="F1267">
        <v>1</v>
      </c>
      <c r="H1267">
        <v>4</v>
      </c>
      <c r="AB1267" s="8">
        <v>1.3333333333333333</v>
      </c>
      <c r="AC1267">
        <v>1</v>
      </c>
      <c r="AI1267">
        <v>1</v>
      </c>
      <c r="AM1267" s="17">
        <f>IF(F1267&lt;10,IF(F1267=1,AB1267,SUMIFS(AB:AB,B:B,B1267,A:A,A1267)),"")</f>
        <v>1.3333333333333333</v>
      </c>
    </row>
    <row r="1268" spans="1:47" x14ac:dyDescent="0.3">
      <c r="A1268">
        <v>30</v>
      </c>
      <c r="B1268" s="21" t="s">
        <v>46</v>
      </c>
      <c r="C1268" t="str" cm="1">
        <f t="array" ref="C1268">_xlfn.IFNA(INDEX(Players!A$2:E$1300,MATCH(1,(Players!B$2:B$1300=GameLog!D1268)*(Players!E$2:E$1300=GameLog!B1268),0),1),"")</f>
        <v>stewash01</v>
      </c>
      <c r="D1268" t="s">
        <v>109</v>
      </c>
      <c r="E1268">
        <v>1</v>
      </c>
      <c r="F1268">
        <v>7</v>
      </c>
      <c r="G1268">
        <v>1</v>
      </c>
      <c r="I1268">
        <v>3</v>
      </c>
      <c r="J1268">
        <v>1</v>
      </c>
      <c r="K1268">
        <v>1</v>
      </c>
      <c r="L1268">
        <v>1</v>
      </c>
      <c r="O1268">
        <v>1</v>
      </c>
      <c r="P1268">
        <v>2</v>
      </c>
      <c r="R1268">
        <v>1</v>
      </c>
      <c r="X1268">
        <v>1</v>
      </c>
      <c r="AM1268" s="17">
        <f>IF(F1268&lt;10,IF(F1268=1,AB1268,SUMIFS(AB:AB,B:B,B1268,A:A,A1268)),"")</f>
        <v>9</v>
      </c>
      <c r="AN1268">
        <v>1</v>
      </c>
    </row>
    <row r="1269" spans="1:47" x14ac:dyDescent="0.3">
      <c r="A1269">
        <v>30</v>
      </c>
      <c r="B1269" s="21" t="s">
        <v>46</v>
      </c>
      <c r="C1269" t="str" cm="1">
        <f t="array" ref="C1269">_xlfn.IFNA(INDEX(Players!A$2:E$1300,MATCH(1,(Players!B$2:B$1300=GameLog!D1269)*(Players!E$2:E$1300=GameLog!B1269),0),1),"")</f>
        <v>bushho01</v>
      </c>
      <c r="D1269" t="s">
        <v>279</v>
      </c>
      <c r="E1269">
        <v>2</v>
      </c>
      <c r="F1269">
        <v>4</v>
      </c>
      <c r="G1269">
        <v>1</v>
      </c>
      <c r="I1269">
        <v>6</v>
      </c>
      <c r="J1269">
        <v>1</v>
      </c>
      <c r="K1269">
        <v>2</v>
      </c>
      <c r="O1269">
        <v>1</v>
      </c>
      <c r="R1269">
        <v>2</v>
      </c>
      <c r="AM1269" s="17">
        <f>IF(F1269&lt;10,IF(F1269=1,AB1269,SUMIFS(AB:AB,B:B,B1269,A:A,A1269)),"")</f>
        <v>9</v>
      </c>
      <c r="AN1269">
        <v>3</v>
      </c>
      <c r="AO1269">
        <v>6</v>
      </c>
      <c r="AQ1269">
        <v>2</v>
      </c>
    </row>
    <row r="1270" spans="1:47" x14ac:dyDescent="0.3">
      <c r="A1270">
        <v>30</v>
      </c>
      <c r="B1270" s="21" t="s">
        <v>46</v>
      </c>
      <c r="C1270" t="str" cm="1">
        <f t="array" ref="C1270">_xlfn.IFNA(INDEX(Players!A$2:E$1300,MATCH(1,(Players!B$2:B$1300=GameLog!D1270)*(Players!E$2:E$1300=GameLog!B1270),0),1),"")</f>
        <v>greensh01</v>
      </c>
      <c r="D1270" t="s">
        <v>1905</v>
      </c>
      <c r="E1270">
        <v>3</v>
      </c>
      <c r="F1270">
        <v>9</v>
      </c>
      <c r="G1270">
        <v>1</v>
      </c>
      <c r="I1270">
        <v>4</v>
      </c>
      <c r="J1270">
        <v>1</v>
      </c>
      <c r="P1270">
        <v>1</v>
      </c>
      <c r="R1270">
        <v>1</v>
      </c>
      <c r="AM1270" s="17">
        <f>IF(F1270&lt;10,IF(F1270=1,AB1270,SUMIFS(AB:AB,B:B,B1270,A:A,A1270)),"")</f>
        <v>9</v>
      </c>
    </row>
    <row r="1271" spans="1:47" x14ac:dyDescent="0.3">
      <c r="A1271">
        <v>30</v>
      </c>
      <c r="B1271" s="21" t="s">
        <v>46</v>
      </c>
      <c r="C1271" t="str" cm="1">
        <f t="array" ref="C1271">_xlfn.IFNA(INDEX(Players!A$2:E$1300,MATCH(1,(Players!B$2:B$1300=GameLog!D1271)*(Players!E$2:E$1300=GameLog!B1271),0),1),"")</f>
        <v>hollida01</v>
      </c>
      <c r="D1271" t="s">
        <v>1864</v>
      </c>
      <c r="E1271">
        <v>4</v>
      </c>
      <c r="F1271" t="s">
        <v>310</v>
      </c>
      <c r="G1271">
        <v>1</v>
      </c>
      <c r="I1271">
        <v>5</v>
      </c>
      <c r="J1271">
        <v>1</v>
      </c>
      <c r="K1271">
        <v>1</v>
      </c>
      <c r="L1271">
        <v>1</v>
      </c>
      <c r="O1271">
        <v>3</v>
      </c>
      <c r="AM1271" s="17" t="str">
        <f>IF(F1271&lt;10,IF(F1271=1,AB1271,SUMIFS(AB:AB,B:B,B1271,A:A,A1271)),"")</f>
        <v/>
      </c>
    </row>
    <row r="1272" spans="1:47" x14ac:dyDescent="0.3">
      <c r="A1272">
        <v>30</v>
      </c>
      <c r="B1272" s="21" t="s">
        <v>46</v>
      </c>
      <c r="C1272" t="str" cm="1">
        <f t="array" ref="C1272">_xlfn.IFNA(INDEX(Players!A$2:E$1300,MATCH(1,(Players!B$2:B$1300=GameLog!D1272)*(Players!E$2:E$1300=GameLog!B1272),0),1),"")</f>
        <v>delgaca01</v>
      </c>
      <c r="D1272" t="s">
        <v>1911</v>
      </c>
      <c r="E1272">
        <v>5</v>
      </c>
      <c r="F1272">
        <v>3</v>
      </c>
      <c r="G1272">
        <v>1</v>
      </c>
      <c r="I1272">
        <v>4</v>
      </c>
      <c r="J1272">
        <v>2</v>
      </c>
      <c r="K1272">
        <v>2</v>
      </c>
      <c r="L1272">
        <v>1</v>
      </c>
      <c r="N1272">
        <v>1</v>
      </c>
      <c r="O1272">
        <v>2</v>
      </c>
      <c r="P1272">
        <v>1</v>
      </c>
      <c r="AM1272" s="17">
        <f>IF(F1272&lt;10,IF(F1272=1,AB1272,SUMIFS(AB:AB,B:B,B1272,A:A,A1272)),"")</f>
        <v>9</v>
      </c>
      <c r="AN1272">
        <v>11</v>
      </c>
      <c r="AQ1272">
        <v>2</v>
      </c>
    </row>
    <row r="1273" spans="1:47" x14ac:dyDescent="0.3">
      <c r="A1273">
        <v>30</v>
      </c>
      <c r="B1273" s="21" t="s">
        <v>46</v>
      </c>
      <c r="C1273" t="str" cm="1">
        <f t="array" ref="C1273">_xlfn.IFNA(INDEX(Players!A$2:E$1300,MATCH(1,(Players!B$2:B$1300=GameLog!D1273)*(Players!E$2:E$1300=GameLog!B1273),0),1),"")</f>
        <v>fernato01</v>
      </c>
      <c r="D1273" t="s">
        <v>2211</v>
      </c>
      <c r="E1273">
        <v>6</v>
      </c>
      <c r="F1273">
        <v>5</v>
      </c>
      <c r="G1273">
        <v>1</v>
      </c>
      <c r="I1273">
        <v>2</v>
      </c>
      <c r="J1273">
        <v>2</v>
      </c>
      <c r="K1273">
        <v>1</v>
      </c>
      <c r="P1273">
        <v>3</v>
      </c>
      <c r="R1273">
        <v>1</v>
      </c>
      <c r="AM1273" s="17">
        <f>IF(F1273&lt;10,IF(F1273=1,AB1273,SUMIFS(AB:AB,B:B,B1273,A:A,A1273)),"")</f>
        <v>9</v>
      </c>
      <c r="AO1273">
        <v>2</v>
      </c>
    </row>
    <row r="1274" spans="1:47" x14ac:dyDescent="0.3">
      <c r="A1274">
        <v>30</v>
      </c>
      <c r="B1274" s="21" t="s">
        <v>46</v>
      </c>
      <c r="C1274" t="str" cm="1">
        <f t="array" ref="C1274">_xlfn.IFNA(INDEX(Players!A$2:E$1300,MATCH(1,(Players!B$2:B$1300=GameLog!D1274)*(Players!E$2:E$1300=GameLog!B1274),0),1),"")</f>
        <v>cruzjo02</v>
      </c>
      <c r="D1274" t="s">
        <v>2178</v>
      </c>
      <c r="E1274">
        <v>7</v>
      </c>
      <c r="F1274">
        <v>8</v>
      </c>
      <c r="G1274">
        <v>1</v>
      </c>
      <c r="I1274">
        <v>5</v>
      </c>
      <c r="J1274">
        <v>2</v>
      </c>
      <c r="K1274">
        <v>3</v>
      </c>
      <c r="N1274">
        <v>2</v>
      </c>
      <c r="O1274">
        <v>3</v>
      </c>
      <c r="U1274">
        <v>2</v>
      </c>
      <c r="AM1274" s="17">
        <f>IF(F1274&lt;10,IF(F1274=1,AB1274,SUMIFS(AB:AB,B:B,B1274,A:A,A1274)),"")</f>
        <v>9</v>
      </c>
      <c r="AN1274">
        <v>1</v>
      </c>
    </row>
    <row r="1275" spans="1:47" x14ac:dyDescent="0.3">
      <c r="A1275">
        <v>30</v>
      </c>
      <c r="B1275" s="21" t="s">
        <v>46</v>
      </c>
      <c r="C1275" t="str" cm="1">
        <f t="array" ref="C1275">_xlfn.IFNA(INDEX(Players!A$2:E$1300,MATCH(1,(Players!B$2:B$1300=GameLog!D1275)*(Players!E$2:E$1300=GameLog!B1275),0),1),"")</f>
        <v>fletcda01</v>
      </c>
      <c r="D1275" t="s">
        <v>1956</v>
      </c>
      <c r="E1275">
        <v>8</v>
      </c>
      <c r="F1275">
        <v>2</v>
      </c>
      <c r="G1275">
        <v>1</v>
      </c>
      <c r="I1275">
        <v>4</v>
      </c>
      <c r="J1275">
        <v>2</v>
      </c>
      <c r="K1275">
        <v>3</v>
      </c>
      <c r="L1275">
        <v>1</v>
      </c>
      <c r="P1275">
        <v>1</v>
      </c>
      <c r="AM1275" s="17">
        <f>IF(F1275&lt;10,IF(F1275=1,AB1275,SUMIFS(AB:AB,B:B,B1275,A:A,A1275)),"")</f>
        <v>9</v>
      </c>
      <c r="AN1275">
        <v>9</v>
      </c>
      <c r="AO1275">
        <v>1</v>
      </c>
      <c r="AT1275">
        <v>3</v>
      </c>
      <c r="AU1275">
        <v>1</v>
      </c>
    </row>
    <row r="1276" spans="1:47" x14ac:dyDescent="0.3">
      <c r="A1276">
        <v>30</v>
      </c>
      <c r="B1276" s="21" t="s">
        <v>46</v>
      </c>
      <c r="C1276" t="str" cm="1">
        <f t="array" ref="C1276">_xlfn.IFNA(INDEX(Players!A$2:E$1300,MATCH(1,(Players!B$2:B$1300=GameLog!D1276)*(Players!E$2:E$1300=GameLog!B1276),0),1),"")</f>
        <v>gonzaal01</v>
      </c>
      <c r="D1276" t="s">
        <v>607</v>
      </c>
      <c r="E1276">
        <v>9</v>
      </c>
      <c r="F1276">
        <v>6</v>
      </c>
      <c r="G1276">
        <v>1</v>
      </c>
      <c r="I1276">
        <v>5</v>
      </c>
      <c r="J1276">
        <v>1</v>
      </c>
      <c r="K1276">
        <v>1</v>
      </c>
      <c r="N1276">
        <v>1</v>
      </c>
      <c r="O1276">
        <v>2</v>
      </c>
      <c r="AM1276" s="17">
        <f>IF(F1276&lt;10,IF(F1276=1,AB1276,SUMIFS(AB:AB,B:B,B1276,A:A,A1276)),"")</f>
        <v>9</v>
      </c>
      <c r="AN1276">
        <v>2</v>
      </c>
      <c r="AO1276">
        <v>4</v>
      </c>
      <c r="AP1276">
        <v>1</v>
      </c>
      <c r="AQ1276">
        <v>2</v>
      </c>
    </row>
    <row r="1277" spans="1:47" x14ac:dyDescent="0.3">
      <c r="A1277">
        <v>30</v>
      </c>
      <c r="B1277" s="21" t="s">
        <v>46</v>
      </c>
      <c r="C1277" t="str" cm="1">
        <f t="array" ref="C1277">_xlfn.IFNA(INDEX(Players!A$2:E$1300,MATCH(1,(Players!B$2:B$1300=GameLog!D1277)*(Players!E$2:E$1300=GameLog!B1277),0),1),"")</f>
        <v>wellsda01</v>
      </c>
      <c r="D1277" t="s">
        <v>2090</v>
      </c>
      <c r="F1277">
        <v>1</v>
      </c>
      <c r="G1277">
        <v>1</v>
      </c>
      <c r="H1277">
        <v>1</v>
      </c>
      <c r="Y1277" s="7">
        <v>1</v>
      </c>
      <c r="AB1277">
        <v>6</v>
      </c>
      <c r="AC1277">
        <v>8</v>
      </c>
      <c r="AD1277">
        <v>4</v>
      </c>
      <c r="AE1277">
        <v>3</v>
      </c>
      <c r="AG1277">
        <v>1</v>
      </c>
      <c r="AI1277">
        <v>6</v>
      </c>
      <c r="AJ1277">
        <v>1</v>
      </c>
      <c r="AM1277" s="17">
        <f>IF(F1277&lt;10,IF(F1277=1,AB1277,SUMIFS(AB:AB,B:B,B1277,A:A,A1277)),"")</f>
        <v>6</v>
      </c>
      <c r="AT1277">
        <v>3</v>
      </c>
      <c r="AU1277">
        <v>1</v>
      </c>
    </row>
    <row r="1278" spans="1:47" x14ac:dyDescent="0.3">
      <c r="A1278">
        <v>30</v>
      </c>
      <c r="B1278" s="21" t="s">
        <v>46</v>
      </c>
      <c r="C1278" t="str" cm="1">
        <f t="array" ref="C1278">_xlfn.IFNA(INDEX(Players!A$2:E$1300,MATCH(1,(Players!B$2:B$1300=GameLog!D1278)*(Players!E$2:E$1300=GameLog!B1278),0),1),"")</f>
        <v>hallaro01</v>
      </c>
      <c r="D1278" t="s">
        <v>1316</v>
      </c>
      <c r="F1278">
        <v>1</v>
      </c>
      <c r="H1278">
        <v>2</v>
      </c>
      <c r="AA1278">
        <v>1</v>
      </c>
      <c r="AB1278">
        <v>3</v>
      </c>
      <c r="AG1278">
        <v>2</v>
      </c>
      <c r="AI1278">
        <v>2</v>
      </c>
      <c r="AM1278" s="17">
        <f>IF(F1278&lt;10,IF(F1278=1,AB1278,SUMIFS(AB:AB,B:B,B1278,A:A,A1278)),"")</f>
        <v>3</v>
      </c>
    </row>
    <row r="1279" spans="1:47" x14ac:dyDescent="0.3">
      <c r="A1279">
        <v>30</v>
      </c>
      <c r="B1279" s="21" t="s">
        <v>38</v>
      </c>
      <c r="C1279" t="str" cm="1">
        <f t="array" ref="C1279">_xlfn.IFNA(INDEX(Players!A$2:E$1300,MATCH(1,(Players!B$2:B$1300=GameLog!D1279)*(Players!E$2:E$1300=GameLog!B1279),0),1),"")</f>
        <v>hunteto01</v>
      </c>
      <c r="D1279" t="s">
        <v>362</v>
      </c>
      <c r="E1279">
        <v>1</v>
      </c>
      <c r="F1279">
        <v>8</v>
      </c>
      <c r="G1279">
        <v>1</v>
      </c>
      <c r="I1279">
        <v>5</v>
      </c>
      <c r="J1279">
        <v>1</v>
      </c>
      <c r="K1279">
        <v>2</v>
      </c>
      <c r="O1279">
        <v>2</v>
      </c>
      <c r="R1279">
        <v>1</v>
      </c>
      <c r="S1279">
        <v>1</v>
      </c>
      <c r="AM1279" s="17">
        <f>IF(F1279&lt;10,IF(F1279=1,AB1279,SUMIFS(AB:AB,B:B,B1279,A:A,A1279)),"")</f>
        <v>9</v>
      </c>
      <c r="AN1279">
        <v>4</v>
      </c>
    </row>
    <row r="1280" spans="1:47" x14ac:dyDescent="0.3">
      <c r="A1280">
        <v>30</v>
      </c>
      <c r="B1280" s="21" t="s">
        <v>38</v>
      </c>
      <c r="C1280" t="str" cm="1">
        <f t="array" ref="C1280">_xlfn.IFNA(INDEX(Players!A$2:E$1300,MATCH(1,(Players!B$2:B$1300=GameLog!D1280)*(Players!E$2:E$1300=GameLog!B1280),0),1),"")</f>
        <v>gatesbr01</v>
      </c>
      <c r="D1280" t="s">
        <v>1831</v>
      </c>
      <c r="E1280">
        <v>2</v>
      </c>
      <c r="F1280">
        <v>5</v>
      </c>
      <c r="G1280">
        <v>1</v>
      </c>
      <c r="I1280">
        <v>4</v>
      </c>
      <c r="K1280">
        <v>2</v>
      </c>
      <c r="R1280">
        <v>1</v>
      </c>
      <c r="T1280">
        <v>1</v>
      </c>
      <c r="AM1280" s="17">
        <f>IF(F1280&lt;10,IF(F1280=1,AB1280,SUMIFS(AB:AB,B:B,B1280,A:A,A1280)),"")</f>
        <v>9</v>
      </c>
      <c r="AO1280">
        <v>3</v>
      </c>
      <c r="AQ1280">
        <v>1</v>
      </c>
    </row>
    <row r="1281" spans="1:43" x14ac:dyDescent="0.3">
      <c r="A1281">
        <v>30</v>
      </c>
      <c r="B1281" s="21" t="s">
        <v>38</v>
      </c>
      <c r="C1281" t="str" cm="1">
        <f t="array" ref="C1281">_xlfn.IFNA(INDEX(Players!A$2:E$1300,MATCH(1,(Players!B$2:B$1300=GameLog!D1281)*(Players!E$2:E$1300=GameLog!B1281),0),1),"")</f>
        <v>walketo04</v>
      </c>
      <c r="D1281" t="s">
        <v>1935</v>
      </c>
      <c r="E1281">
        <v>3</v>
      </c>
      <c r="F1281">
        <v>4</v>
      </c>
      <c r="G1281">
        <v>1</v>
      </c>
      <c r="I1281">
        <v>4</v>
      </c>
      <c r="O1281">
        <v>1</v>
      </c>
      <c r="S1281">
        <v>1</v>
      </c>
      <c r="AM1281" s="17">
        <f>IF(F1281&lt;10,IF(F1281=1,AB1281,SUMIFS(AB:AB,B:B,B1281,A:A,A1281)),"")</f>
        <v>9</v>
      </c>
      <c r="AN1281">
        <v>2</v>
      </c>
      <c r="AO1281">
        <v>4</v>
      </c>
      <c r="AQ1281">
        <v>1</v>
      </c>
    </row>
    <row r="1282" spans="1:43" x14ac:dyDescent="0.3">
      <c r="A1282">
        <v>30</v>
      </c>
      <c r="B1282" s="21" t="s">
        <v>38</v>
      </c>
      <c r="C1282" t="str" cm="1">
        <f t="array" ref="C1282">_xlfn.IFNA(INDEX(Players!A$2:E$1300,MATCH(1,(Players!B$2:B$1300=GameLog!D1282)*(Players!E$2:E$1300=GameLog!B1282),0),1),"")</f>
        <v>coomero01</v>
      </c>
      <c r="D1282" t="s">
        <v>299</v>
      </c>
      <c r="E1282">
        <v>4</v>
      </c>
      <c r="F1282">
        <v>3</v>
      </c>
      <c r="G1282">
        <v>1</v>
      </c>
      <c r="I1282">
        <v>4</v>
      </c>
      <c r="K1282">
        <v>1</v>
      </c>
      <c r="R1282">
        <v>1</v>
      </c>
      <c r="AM1282" s="17">
        <f>IF(F1282&lt;10,IF(F1282=1,AB1282,SUMIFS(AB:AB,B:B,B1282,A:A,A1282)),"")</f>
        <v>9</v>
      </c>
      <c r="AN1282">
        <v>9</v>
      </c>
      <c r="AO1282">
        <v>2</v>
      </c>
      <c r="AQ1282">
        <v>2</v>
      </c>
    </row>
    <row r="1283" spans="1:43" x14ac:dyDescent="0.3">
      <c r="A1283">
        <v>30</v>
      </c>
      <c r="B1283" s="21" t="s">
        <v>38</v>
      </c>
      <c r="C1283" t="str" cm="1">
        <f t="array" ref="C1283">_xlfn.IFNA(INDEX(Players!A$2:E$1300,MATCH(1,(Players!B$2:B$1300=GameLog!D1283)*(Players!E$2:E$1300=GameLog!B1283),0),1),"")</f>
        <v>cordoma01</v>
      </c>
      <c r="D1283" t="s">
        <v>307</v>
      </c>
      <c r="E1283">
        <v>5</v>
      </c>
      <c r="F1283" t="s">
        <v>310</v>
      </c>
      <c r="G1283">
        <v>1</v>
      </c>
      <c r="I1283">
        <v>3</v>
      </c>
      <c r="K1283">
        <v>1</v>
      </c>
      <c r="P1283">
        <v>1</v>
      </c>
      <c r="R1283">
        <v>2</v>
      </c>
      <c r="AM1283" s="17" t="str">
        <f>IF(F1283&lt;10,IF(F1283=1,AB1283,SUMIFS(AB:AB,B:B,B1283,A:A,A1283)),"")</f>
        <v/>
      </c>
    </row>
    <row r="1284" spans="1:43" x14ac:dyDescent="0.3">
      <c r="A1284">
        <v>30</v>
      </c>
      <c r="B1284" s="21" t="s">
        <v>38</v>
      </c>
      <c r="C1284" t="str" cm="1">
        <f t="array" ref="C1284">_xlfn.IFNA(INDEX(Players!A$2:E$1300,MATCH(1,(Players!B$2:B$1300=GameLog!D1284)*(Players!E$2:E$1300=GameLog!B1284),0),1),"")</f>
        <v>lawtoma02</v>
      </c>
      <c r="D1284" t="s">
        <v>1952</v>
      </c>
      <c r="E1284">
        <v>6</v>
      </c>
      <c r="F1284">
        <v>9</v>
      </c>
      <c r="G1284">
        <v>1</v>
      </c>
      <c r="I1284">
        <v>3</v>
      </c>
      <c r="J1284">
        <v>1</v>
      </c>
      <c r="K1284">
        <v>1</v>
      </c>
      <c r="M1284">
        <v>1</v>
      </c>
      <c r="P1284">
        <v>1</v>
      </c>
      <c r="U1284">
        <v>1</v>
      </c>
      <c r="AM1284" s="17">
        <f>IF(F1284&lt;10,IF(F1284=1,AB1284,SUMIFS(AB:AB,B:B,B1284,A:A,A1284)),"")</f>
        <v>9</v>
      </c>
      <c r="AN1284">
        <v>3</v>
      </c>
    </row>
    <row r="1285" spans="1:43" x14ac:dyDescent="0.3">
      <c r="A1285">
        <v>30</v>
      </c>
      <c r="B1285" s="21" t="s">
        <v>38</v>
      </c>
      <c r="C1285" t="str" cm="1">
        <f t="array" ref="C1285">_xlfn.IFNA(INDEX(Players!A$2:E$1300,MATCH(1,(Players!B$2:B$1300=GameLog!D1285)*(Players!E$2:E$1300=GameLog!B1285),0),1),"")</f>
        <v>allench01</v>
      </c>
      <c r="D1285" t="s">
        <v>277</v>
      </c>
      <c r="E1285">
        <v>7</v>
      </c>
      <c r="F1285">
        <v>7</v>
      </c>
      <c r="G1285">
        <v>1</v>
      </c>
      <c r="I1285">
        <v>4</v>
      </c>
      <c r="O1285">
        <v>1</v>
      </c>
      <c r="R1285">
        <v>1</v>
      </c>
      <c r="U1285">
        <v>1</v>
      </c>
      <c r="AM1285" s="17">
        <f>IF(F1285&lt;10,IF(F1285=1,AB1285,SUMIFS(AB:AB,B:B,B1285,A:A,A1285)),"")</f>
        <v>9</v>
      </c>
      <c r="AN1285">
        <v>1</v>
      </c>
    </row>
    <row r="1286" spans="1:43" x14ac:dyDescent="0.3">
      <c r="A1286">
        <v>30</v>
      </c>
      <c r="B1286" s="21" t="s">
        <v>38</v>
      </c>
      <c r="C1286" t="str" cm="1">
        <f t="array" ref="C1286">_xlfn.IFNA(INDEX(Players!A$2:E$1300,MATCH(1,(Players!B$2:B$1300=GameLog!D1286)*(Players!E$2:E$1300=GameLog!B1286),0),1),"")</f>
        <v>steinte01</v>
      </c>
      <c r="D1286" t="s">
        <v>390</v>
      </c>
      <c r="E1286">
        <v>8</v>
      </c>
      <c r="F1286">
        <v>2</v>
      </c>
      <c r="G1286">
        <v>1</v>
      </c>
      <c r="I1286">
        <v>3</v>
      </c>
      <c r="J1286">
        <v>1</v>
      </c>
      <c r="P1286">
        <v>1</v>
      </c>
      <c r="R1286">
        <v>2</v>
      </c>
      <c r="AM1286" s="17">
        <f>IF(F1286&lt;10,IF(F1286=1,AB1286,SUMIFS(AB:AB,B:B,B1286,A:A,A1286)),"")</f>
        <v>9</v>
      </c>
      <c r="AN1286">
        <v>6</v>
      </c>
    </row>
    <row r="1287" spans="1:43" x14ac:dyDescent="0.3">
      <c r="A1287">
        <v>30</v>
      </c>
      <c r="B1287" s="21" t="s">
        <v>38</v>
      </c>
      <c r="C1287" t="str" cm="1">
        <f t="array" ref="C1287">_xlfn.IFNA(INDEX(Players!A$2:E$1300,MATCH(1,(Players!B$2:B$1300=GameLog!D1287)*(Players!E$2:E$1300=GameLog!B1287),0),1),"")</f>
        <v>guzmacr01</v>
      </c>
      <c r="D1287" t="s">
        <v>2214</v>
      </c>
      <c r="E1287">
        <v>9</v>
      </c>
      <c r="F1287">
        <v>6</v>
      </c>
      <c r="G1287">
        <v>1</v>
      </c>
      <c r="I1287">
        <v>3</v>
      </c>
      <c r="J1287">
        <v>1</v>
      </c>
      <c r="K1287">
        <v>1</v>
      </c>
      <c r="S1287">
        <v>1</v>
      </c>
      <c r="V1287">
        <v>1</v>
      </c>
      <c r="AM1287" s="17">
        <f>IF(F1287&lt;10,IF(F1287=1,AB1287,SUMIFS(AB:AB,B:B,B1287,A:A,A1287)),"")</f>
        <v>9</v>
      </c>
      <c r="AN1287">
        <v>1</v>
      </c>
      <c r="AO1287">
        <v>2</v>
      </c>
      <c r="AQ1287">
        <v>1</v>
      </c>
    </row>
    <row r="1288" spans="1:43" x14ac:dyDescent="0.3">
      <c r="A1288">
        <v>30</v>
      </c>
      <c r="B1288" s="21" t="s">
        <v>38</v>
      </c>
      <c r="C1288" t="str" cm="1">
        <f t="array" ref="C1288">_xlfn.IFNA(INDEX(Players!A$2:E$1300,MATCH(1,(Players!B$2:B$1300=GameLog!D1288)*(Players!E$2:E$1300=GameLog!B1288),0),1),"")</f>
        <v>lincomi01</v>
      </c>
      <c r="D1288" t="s">
        <v>1497</v>
      </c>
      <c r="F1288">
        <v>1</v>
      </c>
      <c r="G1288">
        <v>1</v>
      </c>
      <c r="H1288">
        <v>1</v>
      </c>
      <c r="Z1288">
        <v>1</v>
      </c>
      <c r="AB1288" s="8">
        <v>2.3333333333333335</v>
      </c>
      <c r="AC1288">
        <v>6</v>
      </c>
      <c r="AD1288">
        <v>7</v>
      </c>
      <c r="AE1288">
        <v>7</v>
      </c>
      <c r="AF1288">
        <v>1</v>
      </c>
      <c r="AG1288">
        <v>3</v>
      </c>
      <c r="AI1288">
        <v>1</v>
      </c>
      <c r="AM1288" s="17">
        <f>IF(F1288&lt;10,IF(F1288=1,AB1288,SUMIFS(AB:AB,B:B,B1288,A:A,A1288)),"")</f>
        <v>2.3333333333333335</v>
      </c>
    </row>
    <row r="1289" spans="1:43" x14ac:dyDescent="0.3">
      <c r="A1289">
        <v>30</v>
      </c>
      <c r="B1289" s="21" t="s">
        <v>38</v>
      </c>
      <c r="C1289" t="str" cm="1">
        <f t="array" ref="C1289">_xlfn.IFNA(INDEX(Players!A$2:E$1300,MATCH(1,(Players!B$2:B$1300=GameLog!D1289)*(Players!E$2:E$1300=GameLog!B1289),0),1),"")</f>
        <v>wellsbo01</v>
      </c>
      <c r="D1289" t="s">
        <v>1781</v>
      </c>
      <c r="F1289">
        <v>1</v>
      </c>
      <c r="H1289">
        <v>2</v>
      </c>
      <c r="AB1289">
        <f>1.66666666666667 -1</f>
        <v>0.66666666666666652</v>
      </c>
      <c r="AC1289">
        <v>4</v>
      </c>
      <c r="AD1289">
        <v>3</v>
      </c>
      <c r="AE1289">
        <v>3</v>
      </c>
      <c r="AF1289">
        <v>2</v>
      </c>
      <c r="AG1289">
        <v>1</v>
      </c>
      <c r="AI1289">
        <v>1</v>
      </c>
      <c r="AM1289" s="17">
        <f>IF(F1289&lt;10,IF(F1289=1,AB1289,SUMIFS(AB:AB,B:B,B1289,A:A,A1289)),"")</f>
        <v>0.66666666666666652</v>
      </c>
    </row>
    <row r="1290" spans="1:43" x14ac:dyDescent="0.3">
      <c r="A1290">
        <v>30</v>
      </c>
      <c r="B1290" s="21" t="s">
        <v>38</v>
      </c>
      <c r="C1290" t="str" cm="1">
        <f t="array" ref="C1290">_xlfn.IFNA(INDEX(Players!A$2:E$1300,MATCH(1,(Players!B$2:B$1300=GameLog!D1290)*(Players!E$2:E$1300=GameLog!B1290),0),1),"")</f>
        <v>perkida01</v>
      </c>
      <c r="D1290" t="s">
        <v>1412</v>
      </c>
      <c r="F1290">
        <v>1</v>
      </c>
      <c r="H1290">
        <v>3</v>
      </c>
      <c r="AB1290">
        <v>3</v>
      </c>
      <c r="AD1290">
        <v>2</v>
      </c>
      <c r="AE1290">
        <v>2</v>
      </c>
      <c r="AG1290">
        <v>3</v>
      </c>
      <c r="AI1290">
        <v>1</v>
      </c>
      <c r="AM1290" s="17">
        <f>IF(F1290&lt;10,IF(F1290=1,AB1290,SUMIFS(AB:AB,B:B,B1290,A:A,A1290)),"")</f>
        <v>3</v>
      </c>
    </row>
    <row r="1291" spans="1:43" x14ac:dyDescent="0.3">
      <c r="A1291">
        <v>30</v>
      </c>
      <c r="B1291" s="21" t="s">
        <v>38</v>
      </c>
      <c r="C1291" t="str" cm="1">
        <f t="array" ref="C1291">_xlfn.IFNA(INDEX(Players!A$2:E$1300,MATCH(1,(Players!B$2:B$1300=GameLog!D1291)*(Players!E$2:E$1300=GameLog!B1291),0),1),"")</f>
        <v>maysjo01</v>
      </c>
      <c r="D1291" t="s">
        <v>1894</v>
      </c>
      <c r="F1291">
        <v>1</v>
      </c>
      <c r="H1291">
        <v>4</v>
      </c>
      <c r="AB1291">
        <v>3</v>
      </c>
      <c r="AC1291">
        <v>4</v>
      </c>
      <c r="AD1291">
        <v>1</v>
      </c>
      <c r="AE1291">
        <v>1</v>
      </c>
      <c r="AF1291">
        <v>1</v>
      </c>
      <c r="AG1291">
        <v>1</v>
      </c>
      <c r="AI1291">
        <v>2</v>
      </c>
      <c r="AM1291" s="17">
        <f>IF(F1291&lt;10,IF(F1291=1,AB1291,SUMIFS(AB:AB,B:B,B1291,A:A,A1291)),"")</f>
        <v>3</v>
      </c>
      <c r="AN1291">
        <v>1</v>
      </c>
    </row>
    <row r="1292" spans="1:43" x14ac:dyDescent="0.3">
      <c r="A1292">
        <v>42</v>
      </c>
      <c r="B1292" s="21" t="s">
        <v>46</v>
      </c>
      <c r="C1292" t="str" cm="1">
        <f t="array" ref="C1292">_xlfn.IFNA(INDEX(Players!A$2:E$1300,MATCH(1,(Players!B$2:B$1300=GameLog!D1292)*(Players!E$2:E$1300=GameLog!B1292),0),1),"")</f>
        <v>stewash01</v>
      </c>
      <c r="D1292" t="s">
        <v>109</v>
      </c>
      <c r="E1292">
        <v>1</v>
      </c>
      <c r="F1292">
        <v>7</v>
      </c>
      <c r="G1292">
        <v>1</v>
      </c>
      <c r="I1292">
        <v>4</v>
      </c>
      <c r="R1292">
        <v>1</v>
      </c>
      <c r="AM1292" s="17">
        <f>IF(F1292&lt;10,IF(F1292=1,AB1292,SUMIFS(AB:AB,B:B,B1292,A:A,A1292)),"")</f>
        <v>7.9999999999999991</v>
      </c>
      <c r="AN1292">
        <v>1</v>
      </c>
    </row>
    <row r="1293" spans="1:43" x14ac:dyDescent="0.3">
      <c r="A1293">
        <v>42</v>
      </c>
      <c r="B1293" s="21" t="s">
        <v>46</v>
      </c>
      <c r="C1293" t="str" cm="1">
        <f t="array" ref="C1293">_xlfn.IFNA(INDEX(Players!A$2:E$1300,MATCH(1,(Players!B$2:B$1300=GameLog!D1293)*(Players!E$2:E$1300=GameLog!B1293),0),1),"")</f>
        <v>grebecr01</v>
      </c>
      <c r="D1293" t="s">
        <v>661</v>
      </c>
      <c r="E1293">
        <v>2</v>
      </c>
      <c r="F1293">
        <v>4</v>
      </c>
      <c r="G1293">
        <v>1</v>
      </c>
      <c r="I1293">
        <v>4</v>
      </c>
      <c r="AM1293" s="17">
        <f>IF(F1293&lt;10,IF(F1293=1,AB1293,SUMIFS(AB:AB,B:B,B1293,A:A,A1293)),"")</f>
        <v>7.9999999999999991</v>
      </c>
      <c r="AN1293">
        <v>2</v>
      </c>
      <c r="AO1293">
        <v>3</v>
      </c>
      <c r="AQ1293">
        <v>1</v>
      </c>
    </row>
    <row r="1294" spans="1:43" x14ac:dyDescent="0.3">
      <c r="A1294">
        <v>42</v>
      </c>
      <c r="B1294" s="21" t="s">
        <v>46</v>
      </c>
      <c r="C1294" t="str" cm="1">
        <f t="array" ref="C1294">_xlfn.IFNA(INDEX(Players!A$2:E$1300,MATCH(1,(Players!B$2:B$1300=GameLog!D1294)*(Players!E$2:E$1300=GameLog!B1294),0),1),"")</f>
        <v>greensh01</v>
      </c>
      <c r="D1294" t="s">
        <v>1905</v>
      </c>
      <c r="E1294">
        <v>3</v>
      </c>
      <c r="F1294">
        <v>9</v>
      </c>
      <c r="G1294">
        <v>1</v>
      </c>
      <c r="I1294">
        <v>4</v>
      </c>
      <c r="R1294">
        <v>2</v>
      </c>
      <c r="AM1294" s="17">
        <f>IF(F1294&lt;10,IF(F1294=1,AB1294,SUMIFS(AB:AB,B:B,B1294,A:A,A1294)),"")</f>
        <v>7.9999999999999991</v>
      </c>
    </row>
    <row r="1295" spans="1:43" x14ac:dyDescent="0.3">
      <c r="A1295">
        <v>42</v>
      </c>
      <c r="B1295" s="21" t="s">
        <v>46</v>
      </c>
      <c r="C1295" t="str" cm="1">
        <f t="array" ref="C1295">_xlfn.IFNA(INDEX(Players!A$2:E$1300,MATCH(1,(Players!B$2:B$1300=GameLog!D1295)*(Players!E$2:E$1300=GameLog!B1295),0),1),"")</f>
        <v>hollida01</v>
      </c>
      <c r="D1295" t="s">
        <v>1864</v>
      </c>
      <c r="E1295">
        <v>4</v>
      </c>
      <c r="F1295" t="s">
        <v>310</v>
      </c>
      <c r="G1295">
        <v>1</v>
      </c>
      <c r="I1295">
        <v>4</v>
      </c>
      <c r="K1295">
        <v>1</v>
      </c>
      <c r="R1295">
        <v>1</v>
      </c>
      <c r="AM1295" s="17" t="str">
        <f>IF(F1295&lt;10,IF(F1295=1,AB1295,SUMIFS(AB:AB,B:B,B1295,A:A,A1295)),"")</f>
        <v/>
      </c>
    </row>
    <row r="1296" spans="1:43" x14ac:dyDescent="0.3">
      <c r="A1296">
        <v>42</v>
      </c>
      <c r="B1296" s="21" t="s">
        <v>46</v>
      </c>
      <c r="C1296" t="str" cm="1">
        <f t="array" ref="C1296">_xlfn.IFNA(INDEX(Players!A$2:E$1300,MATCH(1,(Players!B$2:B$1300=GameLog!D1296)*(Players!E$2:E$1300=GameLog!B1296),0),1),"")</f>
        <v>delgaca01</v>
      </c>
      <c r="D1296" t="s">
        <v>1911</v>
      </c>
      <c r="E1296">
        <v>5</v>
      </c>
      <c r="F1296">
        <v>3</v>
      </c>
      <c r="G1296">
        <v>1</v>
      </c>
      <c r="I1296">
        <v>4</v>
      </c>
      <c r="J1296">
        <v>1</v>
      </c>
      <c r="K1296">
        <v>1</v>
      </c>
      <c r="L1296">
        <v>1</v>
      </c>
      <c r="AM1296" s="17">
        <f>IF(F1296&lt;10,IF(F1296=1,AB1296,SUMIFS(AB:AB,B:B,B1296,A:A,A1296)),"")</f>
        <v>7.9999999999999991</v>
      </c>
      <c r="AN1296">
        <v>9</v>
      </c>
      <c r="AO1296">
        <v>1</v>
      </c>
      <c r="AP1296">
        <v>1</v>
      </c>
      <c r="AQ1296">
        <v>1</v>
      </c>
    </row>
    <row r="1297" spans="1:47" x14ac:dyDescent="0.3">
      <c r="A1297">
        <v>42</v>
      </c>
      <c r="B1297" s="21" t="s">
        <v>46</v>
      </c>
      <c r="C1297" t="str" cm="1">
        <f t="array" ref="C1297">_xlfn.IFNA(INDEX(Players!A$2:E$1300,MATCH(1,(Players!B$2:B$1300=GameLog!D1297)*(Players!E$2:E$1300=GameLog!B1297),0),1),"")</f>
        <v>fernato01</v>
      </c>
      <c r="D1297" t="s">
        <v>2211</v>
      </c>
      <c r="E1297">
        <v>6</v>
      </c>
      <c r="F1297">
        <v>5</v>
      </c>
      <c r="G1297">
        <v>1</v>
      </c>
      <c r="I1297">
        <v>3</v>
      </c>
      <c r="J1297">
        <v>1</v>
      </c>
      <c r="K1297">
        <v>1</v>
      </c>
      <c r="L1297">
        <v>1</v>
      </c>
      <c r="V1297">
        <v>1</v>
      </c>
      <c r="AM1297" s="17">
        <f>IF(F1297&lt;10,IF(F1297=1,AB1297,SUMIFS(AB:AB,B:B,B1297,A:A,A1297)),"")</f>
        <v>7.9999999999999991</v>
      </c>
      <c r="AO1297">
        <v>1</v>
      </c>
    </row>
    <row r="1298" spans="1:47" x14ac:dyDescent="0.3">
      <c r="A1298">
        <v>42</v>
      </c>
      <c r="B1298" s="21" t="s">
        <v>46</v>
      </c>
      <c r="C1298" t="str" cm="1">
        <f t="array" ref="C1298">_xlfn.IFNA(INDEX(Players!A$2:E$1300,MATCH(1,(Players!B$2:B$1300=GameLog!D1298)*(Players!E$2:E$1300=GameLog!B1298),0),1),"")</f>
        <v>cruzjo02</v>
      </c>
      <c r="D1298" t="s">
        <v>2178</v>
      </c>
      <c r="E1298">
        <v>7</v>
      </c>
      <c r="F1298">
        <v>8</v>
      </c>
      <c r="G1298">
        <v>1</v>
      </c>
      <c r="I1298">
        <v>3</v>
      </c>
      <c r="J1298">
        <v>1</v>
      </c>
      <c r="P1298">
        <v>1</v>
      </c>
      <c r="R1298">
        <v>1</v>
      </c>
      <c r="AM1298" s="17">
        <f>IF(F1298&lt;10,IF(F1298=1,AB1298,SUMIFS(AB:AB,B:B,B1298,A:A,A1298)),"")</f>
        <v>7.9999999999999991</v>
      </c>
      <c r="AN1298">
        <v>1</v>
      </c>
    </row>
    <row r="1299" spans="1:47" x14ac:dyDescent="0.3">
      <c r="A1299">
        <v>42</v>
      </c>
      <c r="B1299" s="21" t="s">
        <v>46</v>
      </c>
      <c r="C1299" t="str" cm="1">
        <f t="array" ref="C1299">_xlfn.IFNA(INDEX(Players!A$2:E$1300,MATCH(1,(Players!B$2:B$1300=GameLog!D1299)*(Players!E$2:E$1300=GameLog!B1299),0),1),"")</f>
        <v>gonzaal01</v>
      </c>
      <c r="D1299" t="s">
        <v>607</v>
      </c>
      <c r="E1299">
        <v>8</v>
      </c>
      <c r="F1299">
        <v>6</v>
      </c>
      <c r="G1299">
        <v>1</v>
      </c>
      <c r="I1299">
        <v>4</v>
      </c>
      <c r="J1299">
        <v>1</v>
      </c>
      <c r="K1299">
        <v>2</v>
      </c>
      <c r="L1299">
        <v>1</v>
      </c>
      <c r="N1299">
        <v>1</v>
      </c>
      <c r="O1299">
        <v>3</v>
      </c>
      <c r="AM1299" s="17">
        <f>IF(F1299&lt;10,IF(F1299=1,AB1299,SUMIFS(AB:AB,B:B,B1299,A:A,A1299)),"")</f>
        <v>7.9999999999999991</v>
      </c>
      <c r="AN1299">
        <v>3</v>
      </c>
      <c r="AO1299">
        <v>5</v>
      </c>
      <c r="AQ1299">
        <v>1</v>
      </c>
    </row>
    <row r="1300" spans="1:47" x14ac:dyDescent="0.3">
      <c r="A1300">
        <v>42</v>
      </c>
      <c r="B1300" s="21" t="s">
        <v>46</v>
      </c>
      <c r="C1300" t="str" cm="1">
        <f t="array" ref="C1300">_xlfn.IFNA(INDEX(Players!A$2:E$1300,MATCH(1,(Players!B$2:B$1300=GameLog!D1300)*(Players!E$2:E$1300=GameLog!B1300),0),1),"")</f>
        <v>mathemi01</v>
      </c>
      <c r="D1300" t="s">
        <v>602</v>
      </c>
      <c r="E1300">
        <v>9</v>
      </c>
      <c r="F1300">
        <v>2</v>
      </c>
      <c r="G1300">
        <v>1</v>
      </c>
      <c r="I1300">
        <v>3</v>
      </c>
      <c r="AM1300" s="17">
        <f>IF(F1300&lt;10,IF(F1300=1,AB1300,SUMIFS(AB:AB,B:B,B1300,A:A,A1300)),"")</f>
        <v>7.9999999999999991</v>
      </c>
      <c r="AN1300">
        <v>7</v>
      </c>
      <c r="AO1300">
        <v>1</v>
      </c>
      <c r="AU1300">
        <v>1</v>
      </c>
    </row>
    <row r="1301" spans="1:47" x14ac:dyDescent="0.3">
      <c r="A1301">
        <v>42</v>
      </c>
      <c r="B1301" s="21" t="s">
        <v>46</v>
      </c>
      <c r="C1301" t="str" cm="1">
        <f t="array" ref="C1301">_xlfn.IFNA(INDEX(Players!A$2:E$1300,MATCH(1,(Players!B$2:B$1300=GameLog!D1301)*(Players!E$2:E$1300=GameLog!B1301),0),1),"")</f>
        <v>hamiljo02</v>
      </c>
      <c r="D1301" t="s">
        <v>1382</v>
      </c>
      <c r="F1301">
        <v>1</v>
      </c>
      <c r="G1301">
        <v>1</v>
      </c>
      <c r="H1301">
        <v>1</v>
      </c>
      <c r="Z1301">
        <v>1</v>
      </c>
      <c r="AB1301" s="8">
        <v>5.333333333333333</v>
      </c>
      <c r="AC1301">
        <v>11</v>
      </c>
      <c r="AD1301">
        <v>5</v>
      </c>
      <c r="AE1301">
        <v>3</v>
      </c>
      <c r="AI1301">
        <v>5</v>
      </c>
      <c r="AM1301" s="17">
        <f>IF(F1301&lt;10,IF(F1301=1,AB1301,SUMIFS(AB:AB,B:B,B1301,A:A,A1301)),"")</f>
        <v>5.333333333333333</v>
      </c>
      <c r="AU1301">
        <v>1</v>
      </c>
    </row>
    <row r="1302" spans="1:47" x14ac:dyDescent="0.3">
      <c r="A1302">
        <v>42</v>
      </c>
      <c r="B1302" s="21" t="s">
        <v>46</v>
      </c>
      <c r="C1302" t="str" cm="1">
        <f t="array" ref="C1302">_xlfn.IFNA(INDEX(Players!A$2:E$1300,MATCH(1,(Players!B$2:B$1300=GameLog!D1302)*(Players!E$2:E$1300=GameLog!B1302),0),1),"")</f>
        <v>daveyto01</v>
      </c>
      <c r="D1302" t="s">
        <v>1593</v>
      </c>
      <c r="F1302">
        <v>1</v>
      </c>
      <c r="H1302">
        <v>2</v>
      </c>
      <c r="AB1302">
        <f>1.33333333333333 -1</f>
        <v>0.33333333333333326</v>
      </c>
      <c r="AC1302">
        <v>2</v>
      </c>
      <c r="AD1302">
        <v>5</v>
      </c>
      <c r="AE1302">
        <v>1</v>
      </c>
      <c r="AG1302">
        <v>3</v>
      </c>
      <c r="AI1302">
        <v>1</v>
      </c>
      <c r="AM1302" s="17">
        <f>IF(F1302&lt;10,IF(F1302=1,AB1302,SUMIFS(AB:AB,B:B,B1302,A:A,A1302)),"")</f>
        <v>0.33333333333333326</v>
      </c>
    </row>
    <row r="1303" spans="1:47" x14ac:dyDescent="0.3">
      <c r="A1303">
        <v>42</v>
      </c>
      <c r="B1303" s="21" t="s">
        <v>46</v>
      </c>
      <c r="C1303" t="str" cm="1">
        <f t="array" ref="C1303">_xlfn.IFNA(INDEX(Players!A$2:E$1300,MATCH(1,(Players!B$2:B$1300=GameLog!D1303)*(Players!E$2:E$1300=GameLog!B1303),0),1),"")</f>
        <v>ludwier01</v>
      </c>
      <c r="D1303" t="s">
        <v>3847</v>
      </c>
      <c r="F1303">
        <v>1</v>
      </c>
      <c r="H1303">
        <v>3</v>
      </c>
      <c r="AB1303" s="8">
        <v>1.3333333333333333</v>
      </c>
      <c r="AC1303">
        <v>2</v>
      </c>
      <c r="AM1303" s="17">
        <f>IF(F1303&lt;10,IF(F1303=1,AB1303,SUMIFS(AB:AB,B:B,B1303,A:A,A1303)),"")</f>
        <v>1.3333333333333333</v>
      </c>
      <c r="AN1303">
        <v>1</v>
      </c>
    </row>
    <row r="1304" spans="1:47" x14ac:dyDescent="0.3">
      <c r="A1304">
        <v>42</v>
      </c>
      <c r="B1304" s="21" t="s">
        <v>46</v>
      </c>
      <c r="C1304" t="str" cm="1">
        <f t="array" ref="C1304">_xlfn.IFNA(INDEX(Players!A$2:E$1300,MATCH(1,(Players!B$2:B$1300=GameLog!D1304)*(Players!E$2:E$1300=GameLog!B1304),0),1),"")</f>
        <v>munrope01</v>
      </c>
      <c r="D1304" t="s">
        <v>3761</v>
      </c>
      <c r="F1304">
        <v>1</v>
      </c>
      <c r="H1304">
        <v>4</v>
      </c>
      <c r="AB1304">
        <v>1</v>
      </c>
      <c r="AI1304">
        <v>1</v>
      </c>
      <c r="AM1304" s="17">
        <f>IF(F1304&lt;10,IF(F1304=1,AB1304,SUMIFS(AB:AB,B:B,B1304,A:A,A1304)),"")</f>
        <v>1</v>
      </c>
    </row>
    <row r="1305" spans="1:47" x14ac:dyDescent="0.3">
      <c r="A1305">
        <v>42</v>
      </c>
      <c r="B1305" s="21" t="s">
        <v>38</v>
      </c>
      <c r="C1305" t="str" cm="1">
        <f t="array" ref="C1305">_xlfn.IFNA(INDEX(Players!A$2:E$1300,MATCH(1,(Players!B$2:B$1300=GameLog!D1305)*(Players!E$2:E$1300=GameLog!B1305),0),1),"")</f>
        <v>hunteto01</v>
      </c>
      <c r="D1305" t="s">
        <v>362</v>
      </c>
      <c r="E1305">
        <v>1</v>
      </c>
      <c r="F1305">
        <v>8</v>
      </c>
      <c r="G1305">
        <v>1</v>
      </c>
      <c r="I1305">
        <v>5</v>
      </c>
      <c r="J1305">
        <v>1</v>
      </c>
      <c r="K1305">
        <v>1</v>
      </c>
      <c r="R1305">
        <v>1</v>
      </c>
      <c r="T1305">
        <v>1</v>
      </c>
      <c r="AM1305" s="17">
        <f>IF(F1305&lt;10,IF(F1305=1,AB1305,SUMIFS(AB:AB,B:B,B1305,A:A,A1305)),"")</f>
        <v>9</v>
      </c>
      <c r="AN1305">
        <v>3</v>
      </c>
    </row>
    <row r="1306" spans="1:47" x14ac:dyDescent="0.3">
      <c r="A1306">
        <v>42</v>
      </c>
      <c r="B1306" s="21" t="s">
        <v>38</v>
      </c>
      <c r="C1306" t="str" cm="1">
        <f t="array" ref="C1306">_xlfn.IFNA(INDEX(Players!A$2:E$1300,MATCH(1,(Players!B$2:B$1300=GameLog!D1306)*(Players!E$2:E$1300=GameLog!B1306),0),1),"")</f>
        <v>hockide01</v>
      </c>
      <c r="D1306" t="s">
        <v>1827</v>
      </c>
      <c r="E1306">
        <v>2</v>
      </c>
      <c r="F1306">
        <v>6</v>
      </c>
      <c r="G1306">
        <v>1</v>
      </c>
      <c r="I1306">
        <v>4</v>
      </c>
      <c r="J1306">
        <v>2</v>
      </c>
      <c r="K1306">
        <v>2</v>
      </c>
      <c r="O1306">
        <v>1</v>
      </c>
      <c r="P1306">
        <v>1</v>
      </c>
      <c r="R1306">
        <v>1</v>
      </c>
      <c r="AM1306" s="17">
        <f>IF(F1306&lt;10,IF(F1306=1,AB1306,SUMIFS(AB:AB,B:B,B1306,A:A,A1306)),"")</f>
        <v>9</v>
      </c>
      <c r="AN1306">
        <v>4</v>
      </c>
      <c r="AO1306">
        <v>3</v>
      </c>
    </row>
    <row r="1307" spans="1:47" x14ac:dyDescent="0.3">
      <c r="A1307">
        <v>42</v>
      </c>
      <c r="B1307" s="21" t="s">
        <v>38</v>
      </c>
      <c r="C1307" t="str" cm="1">
        <f t="array" ref="C1307">_xlfn.IFNA(INDEX(Players!A$2:E$1300,MATCH(1,(Players!B$2:B$1300=GameLog!D1307)*(Players!E$2:E$1300=GameLog!B1307),0),1),"")</f>
        <v>walketo04</v>
      </c>
      <c r="D1307" t="s">
        <v>1935</v>
      </c>
      <c r="E1307">
        <v>3</v>
      </c>
      <c r="F1307">
        <v>4</v>
      </c>
      <c r="G1307">
        <v>1</v>
      </c>
      <c r="I1307">
        <v>4</v>
      </c>
      <c r="J1307">
        <v>2</v>
      </c>
      <c r="K1307">
        <v>2</v>
      </c>
      <c r="L1307">
        <v>1</v>
      </c>
      <c r="O1307">
        <v>1</v>
      </c>
      <c r="P1307">
        <v>1</v>
      </c>
      <c r="AM1307" s="17">
        <f>IF(F1307&lt;10,IF(F1307=1,AB1307,SUMIFS(AB:AB,B:B,B1307,A:A,A1307)),"")</f>
        <v>9</v>
      </c>
      <c r="AN1307">
        <v>1</v>
      </c>
      <c r="AO1307">
        <v>5</v>
      </c>
    </row>
    <row r="1308" spans="1:47" x14ac:dyDescent="0.3">
      <c r="A1308">
        <v>42</v>
      </c>
      <c r="B1308" s="21" t="s">
        <v>38</v>
      </c>
      <c r="C1308" t="str" cm="1">
        <f t="array" ref="C1308">_xlfn.IFNA(INDEX(Players!A$2:E$1300,MATCH(1,(Players!B$2:B$1300=GameLog!D1308)*(Players!E$2:E$1300=GameLog!B1308),0),1),"")</f>
        <v>cordoma01</v>
      </c>
      <c r="D1308" t="s">
        <v>307</v>
      </c>
      <c r="E1308">
        <v>4</v>
      </c>
      <c r="F1308" t="s">
        <v>310</v>
      </c>
      <c r="G1308">
        <v>1</v>
      </c>
      <c r="I1308">
        <v>5</v>
      </c>
      <c r="J1308">
        <v>1</v>
      </c>
      <c r="K1308">
        <v>2</v>
      </c>
      <c r="L1308">
        <v>1</v>
      </c>
      <c r="O1308">
        <v>3</v>
      </c>
      <c r="R1308">
        <v>2</v>
      </c>
      <c r="AM1308" s="17" t="str">
        <f>IF(F1308&lt;10,IF(F1308=1,AB1308,SUMIFS(AB:AB,B:B,B1308,A:A,A1308)),"")</f>
        <v/>
      </c>
    </row>
    <row r="1309" spans="1:47" x14ac:dyDescent="0.3">
      <c r="A1309">
        <v>42</v>
      </c>
      <c r="B1309" s="21" t="s">
        <v>38</v>
      </c>
      <c r="C1309" t="str" cm="1">
        <f t="array" ref="C1309">_xlfn.IFNA(INDEX(Players!A$2:E$1300,MATCH(1,(Players!B$2:B$1300=GameLog!D1309)*(Players!E$2:E$1300=GameLog!B1309),0),1),"")</f>
        <v>lawtoma02</v>
      </c>
      <c r="D1309" t="s">
        <v>1952</v>
      </c>
      <c r="E1309">
        <v>5</v>
      </c>
      <c r="F1309">
        <v>9</v>
      </c>
      <c r="G1309">
        <v>1</v>
      </c>
      <c r="I1309">
        <v>5</v>
      </c>
      <c r="J1309">
        <v>1</v>
      </c>
      <c r="K1309">
        <v>3</v>
      </c>
      <c r="L1309">
        <v>1</v>
      </c>
      <c r="O1309">
        <v>3</v>
      </c>
      <c r="AM1309" s="17">
        <f>IF(F1309&lt;10,IF(F1309=1,AB1309,SUMIFS(AB:AB,B:B,B1309,A:A,A1309)),"")</f>
        <v>9</v>
      </c>
      <c r="AN1309">
        <v>3</v>
      </c>
    </row>
    <row r="1310" spans="1:47" x14ac:dyDescent="0.3">
      <c r="A1310">
        <v>42</v>
      </c>
      <c r="B1310" s="21" t="s">
        <v>38</v>
      </c>
      <c r="C1310" t="str" cm="1">
        <f t="array" ref="C1310">_xlfn.IFNA(INDEX(Players!A$2:E$1300,MATCH(1,(Players!B$2:B$1300=GameLog!D1310)*(Players!E$2:E$1300=GameLog!B1310),0),1),"")</f>
        <v>allench01</v>
      </c>
      <c r="D1310" t="s">
        <v>277</v>
      </c>
      <c r="E1310">
        <v>6</v>
      </c>
      <c r="F1310">
        <v>7</v>
      </c>
      <c r="G1310">
        <v>1</v>
      </c>
      <c r="I1310">
        <v>4</v>
      </c>
      <c r="K1310">
        <v>1</v>
      </c>
      <c r="O1310">
        <v>1</v>
      </c>
      <c r="R1310">
        <v>1</v>
      </c>
      <c r="AM1310" s="17">
        <f>IF(F1310&lt;10,IF(F1310=1,AB1310,SUMIFS(AB:AB,B:B,B1310,A:A,A1310)),"")</f>
        <v>9</v>
      </c>
    </row>
    <row r="1311" spans="1:47" x14ac:dyDescent="0.3">
      <c r="A1311">
        <v>42</v>
      </c>
      <c r="B1311" s="21" t="s">
        <v>38</v>
      </c>
      <c r="C1311" t="str" cm="1">
        <f t="array" ref="C1311">_xlfn.IFNA(INDEX(Players!A$2:E$1300,MATCH(1,(Players!B$2:B$1300=GameLog!D1311)*(Players!E$2:E$1300=GameLog!B1311),0),1),"")</f>
        <v>mientdo01</v>
      </c>
      <c r="D1311" t="s">
        <v>1968</v>
      </c>
      <c r="E1311">
        <v>7</v>
      </c>
      <c r="F1311">
        <v>3</v>
      </c>
      <c r="G1311">
        <v>1</v>
      </c>
      <c r="I1311">
        <v>4</v>
      </c>
      <c r="J1311">
        <v>1</v>
      </c>
      <c r="K1311">
        <v>2</v>
      </c>
      <c r="L1311">
        <v>1</v>
      </c>
      <c r="AM1311" s="17">
        <f>IF(F1311&lt;10,IF(F1311=1,AB1311,SUMIFS(AB:AB,B:B,B1311,A:A,A1311)),"")</f>
        <v>9</v>
      </c>
      <c r="AN1311">
        <v>11</v>
      </c>
    </row>
    <row r="1312" spans="1:47" x14ac:dyDescent="0.3">
      <c r="A1312">
        <v>42</v>
      </c>
      <c r="B1312" s="21" t="s">
        <v>38</v>
      </c>
      <c r="C1312" t="str" cm="1">
        <f t="array" ref="C1312">_xlfn.IFNA(INDEX(Players!A$2:E$1300,MATCH(1,(Players!B$2:B$1300=GameLog!D1312)*(Players!E$2:E$1300=GameLog!B1312),0),1),"")</f>
        <v>steinte01</v>
      </c>
      <c r="D1312" t="s">
        <v>390</v>
      </c>
      <c r="E1312">
        <v>8</v>
      </c>
      <c r="F1312">
        <v>2</v>
      </c>
      <c r="G1312">
        <v>1</v>
      </c>
      <c r="I1312">
        <v>3</v>
      </c>
      <c r="J1312">
        <v>1</v>
      </c>
      <c r="K1312">
        <v>1</v>
      </c>
      <c r="P1312">
        <v>1</v>
      </c>
      <c r="R1312">
        <v>1</v>
      </c>
      <c r="AM1312" s="17">
        <f>IF(F1312&lt;10,IF(F1312=1,AB1312,SUMIFS(AB:AB,B:B,B1312,A:A,A1312)),"")</f>
        <v>9</v>
      </c>
      <c r="AN1312">
        <v>5</v>
      </c>
    </row>
    <row r="1313" spans="1:42" x14ac:dyDescent="0.3">
      <c r="A1313">
        <v>42</v>
      </c>
      <c r="B1313" s="21" t="s">
        <v>38</v>
      </c>
      <c r="C1313" t="str" cm="1">
        <f t="array" ref="C1313">_xlfn.IFNA(INDEX(Players!A$2:E$1300,MATCH(1,(Players!B$2:B$1300=GameLog!D1313)*(Players!E$2:E$1300=GameLog!B1313),0),1),"")</f>
        <v>koskico01</v>
      </c>
      <c r="D1313" t="s">
        <v>1966</v>
      </c>
      <c r="E1313">
        <v>9</v>
      </c>
      <c r="F1313">
        <v>5</v>
      </c>
      <c r="G1313">
        <v>1</v>
      </c>
      <c r="I1313">
        <v>4</v>
      </c>
      <c r="K1313">
        <v>1</v>
      </c>
      <c r="L1313">
        <v>1</v>
      </c>
      <c r="R1313">
        <v>1</v>
      </c>
      <c r="U1313">
        <v>1</v>
      </c>
      <c r="AM1313" s="17">
        <f>IF(F1313&lt;10,IF(F1313=1,AB1313,SUMIFS(AB:AB,B:B,B1313,A:A,A1313)),"")</f>
        <v>9</v>
      </c>
      <c r="AP1313">
        <v>1</v>
      </c>
    </row>
    <row r="1314" spans="1:42" x14ac:dyDescent="0.3">
      <c r="A1314">
        <v>42</v>
      </c>
      <c r="B1314" s="21" t="s">
        <v>38</v>
      </c>
      <c r="C1314" t="str" cm="1">
        <f t="array" ref="C1314">_xlfn.IFNA(INDEX(Players!A$2:E$1300,MATCH(1,(Players!B$2:B$1300=GameLog!D1314)*(Players!E$2:E$1300=GameLog!B1314),0),1),"")</f>
        <v>miltoer01</v>
      </c>
      <c r="D1314" t="s">
        <v>2109</v>
      </c>
      <c r="F1314">
        <v>1</v>
      </c>
      <c r="G1314">
        <v>1</v>
      </c>
      <c r="H1314">
        <v>1</v>
      </c>
      <c r="Y1314" s="7">
        <v>1</v>
      </c>
      <c r="AB1314">
        <v>8</v>
      </c>
      <c r="AC1314">
        <v>5</v>
      </c>
      <c r="AD1314">
        <v>4</v>
      </c>
      <c r="AE1314">
        <v>4</v>
      </c>
      <c r="AF1314">
        <v>1</v>
      </c>
      <c r="AG1314">
        <v>1</v>
      </c>
      <c r="AI1314">
        <v>4</v>
      </c>
      <c r="AJ1314">
        <v>1</v>
      </c>
      <c r="AM1314" s="17">
        <f>IF(F1314&lt;10,IF(F1314=1,AB1314,SUMIFS(AB:AB,B:B,B1314,A:A,A1314)),"")</f>
        <v>8</v>
      </c>
    </row>
    <row r="1315" spans="1:42" x14ac:dyDescent="0.3">
      <c r="A1315">
        <v>42</v>
      </c>
      <c r="B1315" s="21" t="s">
        <v>38</v>
      </c>
      <c r="C1315" t="str" cm="1">
        <f t="array" ref="C1315">_xlfn.IFNA(INDEX(Players!A$2:E$1300,MATCH(1,(Players!B$2:B$1300=GameLog!D1315)*(Players!E$2:E$1300=GameLog!B1315),0),1),"")</f>
        <v>aguilri01</v>
      </c>
      <c r="D1315" t="s">
        <v>1434</v>
      </c>
      <c r="F1315">
        <v>1</v>
      </c>
      <c r="H1315">
        <v>2</v>
      </c>
      <c r="AB1315">
        <v>1</v>
      </c>
      <c r="AI1315">
        <v>1</v>
      </c>
      <c r="AM1315" s="17">
        <f>IF(F1315&lt;10,IF(F1315=1,AB1315,SUMIFS(AB:AB,B:B,B1315,A:A,A1315)),"")</f>
        <v>1</v>
      </c>
    </row>
    <row r="1316" spans="1:42" x14ac:dyDescent="0.3">
      <c r="C1316" t="str" cm="1">
        <f t="array" ref="C1316">_xlfn.IFNA(INDEX(Players!A$2:E$1300,MATCH(1,(Players!B$2:B$1300=GameLog!D1316)*(Players!E$2:E$1300=GameLog!B1316),0),1),"")</f>
        <v/>
      </c>
      <c r="AM1316" s="17">
        <f>IF(F1316&lt;10,IF(F1316=1,AB1316,SUMIFS(AB:AB,B:B,B1316,A:A,A1316)),"")</f>
        <v>0</v>
      </c>
    </row>
    <row r="1317" spans="1:42" x14ac:dyDescent="0.3">
      <c r="C1317" t="str" cm="1">
        <f t="array" ref="C1317">_xlfn.IFNA(INDEX(Players!A$2:E$1300,MATCH(1,(Players!B$2:B$1300=GameLog!D1317)*(Players!E$2:E$1300=GameLog!B1317),0),1),"")</f>
        <v/>
      </c>
      <c r="AM1317" s="17">
        <f>IF(F1317&lt;10,IF(F1317=1,AB1317,SUMIFS(AB:AB,B:B,B1317,A:A,A1317)),"")</f>
        <v>0</v>
      </c>
    </row>
    <row r="1318" spans="1:42" x14ac:dyDescent="0.3">
      <c r="C1318" t="str" cm="1">
        <f t="array" ref="C1318">_xlfn.IFNA(INDEX(Players!A$2:E$1300,MATCH(1,(Players!B$2:B$1300=GameLog!D1318)*(Players!E$2:E$1300=GameLog!B1318),0),1),"")</f>
        <v/>
      </c>
      <c r="AM1318" s="17">
        <f>IF(F1318&lt;10,IF(F1318=1,AB1318,SUMIFS(AB:AB,B:B,B1318,A:A,A1318)),"")</f>
        <v>0</v>
      </c>
    </row>
    <row r="1319" spans="1:42" x14ac:dyDescent="0.3">
      <c r="C1319" t="str" cm="1">
        <f t="array" ref="C1319">_xlfn.IFNA(INDEX(Players!A$2:E$1300,MATCH(1,(Players!B$2:B$1300=GameLog!D1319)*(Players!E$2:E$1300=GameLog!B1319),0),1),"")</f>
        <v/>
      </c>
      <c r="AM1319" s="17">
        <f>IF(F1319&lt;10,IF(F1319=1,AB1319,SUMIFS(AB:AB,B:B,B1319,A:A,A1319)),"")</f>
        <v>0</v>
      </c>
    </row>
    <row r="1320" spans="1:42" x14ac:dyDescent="0.3">
      <c r="C1320" t="str" cm="1">
        <f t="array" ref="C1320">_xlfn.IFNA(INDEX(Players!A$2:E$1300,MATCH(1,(Players!B$2:B$1300=GameLog!D1320)*(Players!E$2:E$1300=GameLog!B1320),0),1),"")</f>
        <v/>
      </c>
      <c r="AM1320" s="17">
        <f>IF(F1320&lt;10,IF(F1320=1,AB1320,SUMIFS(AB:AB,B:B,B1320,A:A,A1320)),"")</f>
        <v>0</v>
      </c>
    </row>
    <row r="1321" spans="1:42" x14ac:dyDescent="0.3">
      <c r="C1321" t="str" cm="1">
        <f t="array" ref="C1321">_xlfn.IFNA(INDEX(Players!A$2:E$1300,MATCH(1,(Players!B$2:B$1300=GameLog!D1321)*(Players!E$2:E$1300=GameLog!B1321),0),1),"")</f>
        <v/>
      </c>
      <c r="AM1321" s="17">
        <f>IF(F1321&lt;10,IF(F1321=1,AB1321,SUMIFS(AB:AB,B:B,B1321,A:A,A1321)),"")</f>
        <v>0</v>
      </c>
    </row>
    <row r="1322" spans="1:42" x14ac:dyDescent="0.3">
      <c r="C1322" t="str" cm="1">
        <f t="array" ref="C1322">_xlfn.IFNA(INDEX(Players!A$2:E$1300,MATCH(1,(Players!B$2:B$1300=GameLog!D1322)*(Players!E$2:E$1300=GameLog!B1322),0),1),"")</f>
        <v/>
      </c>
      <c r="AM1322" s="17">
        <f>IF(F1322&lt;10,IF(F1322=1,AB1322,SUMIFS(AB:AB,B:B,B1322,A:A,A1322)),"")</f>
        <v>0</v>
      </c>
    </row>
    <row r="1323" spans="1:42" x14ac:dyDescent="0.3">
      <c r="C1323" t="str" cm="1">
        <f t="array" ref="C1323">_xlfn.IFNA(INDEX(Players!A$2:E$1300,MATCH(1,(Players!B$2:B$1300=GameLog!D1323)*(Players!E$2:E$1300=GameLog!B1323),0),1),"")</f>
        <v/>
      </c>
      <c r="AM1323" s="17">
        <f>IF(F1323&lt;10,IF(F1323=1,AB1323,SUMIFS(AB:AB,B:B,B1323,A:A,A1323)),"")</f>
        <v>0</v>
      </c>
    </row>
    <row r="1324" spans="1:42" x14ac:dyDescent="0.3">
      <c r="C1324" t="str" cm="1">
        <f t="array" ref="C1324">_xlfn.IFNA(INDEX(Players!A$2:E$1300,MATCH(1,(Players!B$2:B$1300=GameLog!D1324)*(Players!E$2:E$1300=GameLog!B1324),0),1),"")</f>
        <v/>
      </c>
      <c r="AM1324" s="17">
        <f>IF(F1324&lt;10,IF(F1324=1,AB1324,SUMIFS(AB:AB,B:B,B1324,A:A,A1324)),"")</f>
        <v>0</v>
      </c>
    </row>
    <row r="1325" spans="1:42" x14ac:dyDescent="0.3">
      <c r="C1325" t="str" cm="1">
        <f t="array" ref="C1325">_xlfn.IFNA(INDEX(Players!A$2:E$1300,MATCH(1,(Players!B$2:B$1300=GameLog!D1325)*(Players!E$2:E$1300=GameLog!B1325),0),1),"")</f>
        <v/>
      </c>
      <c r="AM1325" s="17">
        <f>IF(F1325&lt;10,IF(F1325=1,AB1325,SUMIFS(AB:AB,B:B,B1325,A:A,A1325)),"")</f>
        <v>0</v>
      </c>
    </row>
    <row r="1326" spans="1:42" x14ac:dyDescent="0.3">
      <c r="C1326" t="str" cm="1">
        <f t="array" ref="C1326">_xlfn.IFNA(INDEX(Players!A$2:E$1300,MATCH(1,(Players!B$2:B$1300=GameLog!D1326)*(Players!E$2:E$1300=GameLog!B1326),0),1),"")</f>
        <v/>
      </c>
      <c r="AM1326" s="17">
        <f>IF(F1326&lt;10,IF(F1326=1,AB1326,SUMIFS(AB:AB,B:B,B1326,A:A,A1326)),"")</f>
        <v>0</v>
      </c>
    </row>
    <row r="1327" spans="1:42" x14ac:dyDescent="0.3">
      <c r="C1327" t="str" cm="1">
        <f t="array" ref="C1327">_xlfn.IFNA(INDEX(Players!A$2:E$1300,MATCH(1,(Players!B$2:B$1300=GameLog!D1327)*(Players!E$2:E$1300=GameLog!B1327),0),1),"")</f>
        <v/>
      </c>
      <c r="AM1327" s="17">
        <f>IF(F1327&lt;10,IF(F1327=1,AB1327,SUMIFS(AB:AB,B:B,B1327,A:A,A1327)),"")</f>
        <v>0</v>
      </c>
    </row>
    <row r="1328" spans="1:42" x14ac:dyDescent="0.3">
      <c r="C1328" t="str" cm="1">
        <f t="array" ref="C1328">_xlfn.IFNA(INDEX(Players!A$2:E$1300,MATCH(1,(Players!B$2:B$1300=GameLog!D1328)*(Players!E$2:E$1300=GameLog!B1328),0),1),"")</f>
        <v/>
      </c>
      <c r="AM1328" s="17">
        <f>IF(F1328&lt;10,IF(F1328=1,AB1328,SUMIFS(AB:AB,B:B,B1328,A:A,A1328)),"")</f>
        <v>0</v>
      </c>
    </row>
    <row r="1329" spans="3:39" x14ac:dyDescent="0.3">
      <c r="C1329" t="str" cm="1">
        <f t="array" ref="C1329">_xlfn.IFNA(INDEX(Players!A$2:E$1300,MATCH(1,(Players!B$2:B$1300=GameLog!D1329)*(Players!E$2:E$1300=GameLog!B1329),0),1),"")</f>
        <v/>
      </c>
      <c r="AM1329" s="17">
        <f>IF(F1329&lt;10,IF(F1329=1,AB1329,SUMIFS(AB:AB,B:B,B1329,A:A,A1329)),"")</f>
        <v>0</v>
      </c>
    </row>
    <row r="1330" spans="3:39" x14ac:dyDescent="0.3">
      <c r="C1330" t="str" cm="1">
        <f t="array" ref="C1330">_xlfn.IFNA(INDEX(Players!A$2:E$1300,MATCH(1,(Players!B$2:B$1300=GameLog!D1330)*(Players!E$2:E$1300=GameLog!B1330),0),1),"")</f>
        <v/>
      </c>
      <c r="AM1330" s="17">
        <f>IF(F1330&lt;10,IF(F1330=1,AB1330,SUMIFS(AB:AB,B:B,B1330,A:A,A1330)),"")</f>
        <v>0</v>
      </c>
    </row>
    <row r="1331" spans="3:39" x14ac:dyDescent="0.3">
      <c r="C1331" t="str" cm="1">
        <f t="array" ref="C1331">_xlfn.IFNA(INDEX(Players!A$2:E$1300,MATCH(1,(Players!B$2:B$1300=GameLog!D1331)*(Players!E$2:E$1300=GameLog!B1331),0),1),"")</f>
        <v/>
      </c>
      <c r="AM1331" s="17">
        <f>IF(F1331&lt;10,IF(F1331=1,AB1331,SUMIFS(AB:AB,B:B,B1331,A:A,A1331)),"")</f>
        <v>0</v>
      </c>
    </row>
    <row r="1332" spans="3:39" x14ac:dyDescent="0.3">
      <c r="C1332" t="str" cm="1">
        <f t="array" ref="C1332">_xlfn.IFNA(INDEX(Players!A$2:E$1300,MATCH(1,(Players!B$2:B$1300=GameLog!D1332)*(Players!E$2:E$1300=GameLog!B1332),0),1),"")</f>
        <v/>
      </c>
      <c r="AM1332" s="17">
        <f>IF(F1332&lt;10,IF(F1332=1,AB1332,SUMIFS(AB:AB,B:B,B1332,A:A,A1332)),"")</f>
        <v>0</v>
      </c>
    </row>
    <row r="1333" spans="3:39" x14ac:dyDescent="0.3">
      <c r="C1333" t="str" cm="1">
        <f t="array" ref="C1333">_xlfn.IFNA(INDEX(Players!A$2:E$1300,MATCH(1,(Players!B$2:B$1300=GameLog!D1333)*(Players!E$2:E$1300=GameLog!B1333),0),1),"")</f>
        <v/>
      </c>
      <c r="AM1333" s="17">
        <f>IF(F1333&lt;10,IF(F1333=1,AB1333,SUMIFS(AB:AB,B:B,B1333,A:A,A1333)),"")</f>
        <v>0</v>
      </c>
    </row>
    <row r="1334" spans="3:39" x14ac:dyDescent="0.3">
      <c r="C1334" t="str" cm="1">
        <f t="array" ref="C1334">_xlfn.IFNA(INDEX(Players!A$2:E$1300,MATCH(1,(Players!B$2:B$1300=GameLog!D1334)*(Players!E$2:E$1300=GameLog!B1334),0),1),"")</f>
        <v/>
      </c>
      <c r="AM1334" s="17">
        <f>IF(F1334&lt;10,IF(F1334=1,AB1334,SUMIFS(AB:AB,B:B,B1334,A:A,A1334)),"")</f>
        <v>0</v>
      </c>
    </row>
    <row r="1335" spans="3:39" x14ac:dyDescent="0.3">
      <c r="C1335" t="str" cm="1">
        <f t="array" ref="C1335">_xlfn.IFNA(INDEX(Players!A$2:E$1300,MATCH(1,(Players!B$2:B$1300=GameLog!D1335)*(Players!E$2:E$1300=GameLog!B1335),0),1),"")</f>
        <v/>
      </c>
      <c r="AM1335" s="17">
        <f>IF(F1335&lt;10,IF(F1335=1,AB1335,SUMIFS(AB:AB,B:B,B1335,A:A,A1335)),"")</f>
        <v>0</v>
      </c>
    </row>
    <row r="1336" spans="3:39" x14ac:dyDescent="0.3">
      <c r="C1336" t="str" cm="1">
        <f t="array" ref="C1336">_xlfn.IFNA(INDEX(Players!A$2:E$1300,MATCH(1,(Players!B$2:B$1300=GameLog!D1336)*(Players!E$2:E$1300=GameLog!B1336),0),1),"")</f>
        <v/>
      </c>
      <c r="AM1336" s="17">
        <f>IF(F1336&lt;10,IF(F1336=1,AB1336,SUMIFS(AB:AB,B:B,B1336,A:A,A1336)),"")</f>
        <v>0</v>
      </c>
    </row>
    <row r="1337" spans="3:39" x14ac:dyDescent="0.3">
      <c r="C1337" t="str" cm="1">
        <f t="array" ref="C1337">_xlfn.IFNA(INDEX(Players!A$2:E$1300,MATCH(1,(Players!B$2:B$1300=GameLog!D1337)*(Players!E$2:E$1300=GameLog!B1337),0),1),"")</f>
        <v/>
      </c>
      <c r="AM1337" s="17">
        <f>IF(F1337&lt;10,IF(F1337=1,AB1337,SUMIFS(AB:AB,B:B,B1337,A:A,A1337)),"")</f>
        <v>0</v>
      </c>
    </row>
    <row r="1338" spans="3:39" x14ac:dyDescent="0.3">
      <c r="C1338" t="str" cm="1">
        <f t="array" ref="C1338">_xlfn.IFNA(INDEX(Players!A$2:E$1300,MATCH(1,(Players!B$2:B$1300=GameLog!D1338)*(Players!E$2:E$1300=GameLog!B1338),0),1),"")</f>
        <v/>
      </c>
      <c r="AM1338" s="17">
        <f>IF(F1338&lt;10,IF(F1338=1,AB1338,SUMIFS(AB:AB,B:B,B1338,A:A,A1338)),"")</f>
        <v>0</v>
      </c>
    </row>
    <row r="1339" spans="3:39" x14ac:dyDescent="0.3">
      <c r="C1339" t="str" cm="1">
        <f t="array" ref="C1339">_xlfn.IFNA(INDEX(Players!A$2:E$1300,MATCH(1,(Players!B$2:B$1300=GameLog!D1339)*(Players!E$2:E$1300=GameLog!B1339),0),1),"")</f>
        <v/>
      </c>
      <c r="AM1339" s="17">
        <f>IF(F1339&lt;10,IF(F1339=1,AB1339,SUMIFS(AB:AB,B:B,B1339,A:A,A1339)),"")</f>
        <v>0</v>
      </c>
    </row>
    <row r="1340" spans="3:39" x14ac:dyDescent="0.3">
      <c r="C1340" t="str" cm="1">
        <f t="array" ref="C1340">_xlfn.IFNA(INDEX(Players!A$2:E$1300,MATCH(1,(Players!B$2:B$1300=GameLog!D1340)*(Players!E$2:E$1300=GameLog!B1340),0),1),"")</f>
        <v/>
      </c>
      <c r="AM1340" s="17">
        <f>IF(F1340&lt;10,IF(F1340=1,AB1340,SUMIFS(AB:AB,B:B,B1340,A:A,A1340)),"")</f>
        <v>0</v>
      </c>
    </row>
    <row r="1341" spans="3:39" x14ac:dyDescent="0.3">
      <c r="C1341" t="str" cm="1">
        <f t="array" ref="C1341">_xlfn.IFNA(INDEX(Players!A$2:E$1300,MATCH(1,(Players!B$2:B$1300=GameLog!D1341)*(Players!E$2:E$1300=GameLog!B1341),0),1),"")</f>
        <v/>
      </c>
      <c r="AM1341" s="17">
        <f>IF(F1341&lt;10,IF(F1341=1,AB1341,SUMIFS(AB:AB,B:B,B1341,A:A,A1341)),"")</f>
        <v>0</v>
      </c>
    </row>
    <row r="1342" spans="3:39" x14ac:dyDescent="0.3">
      <c r="C1342" t="str" cm="1">
        <f t="array" ref="C1342">_xlfn.IFNA(INDEX(Players!A$2:E$1300,MATCH(1,(Players!B$2:B$1300=GameLog!D1342)*(Players!E$2:E$1300=GameLog!B1342),0),1),"")</f>
        <v/>
      </c>
      <c r="AM1342" s="17">
        <f>IF(F1342&lt;10,IF(F1342=1,AB1342,SUMIFS(AB:AB,B:B,B1342,A:A,A1342)),"")</f>
        <v>0</v>
      </c>
    </row>
    <row r="1343" spans="3:39" x14ac:dyDescent="0.3">
      <c r="C1343" t="str" cm="1">
        <f t="array" ref="C1343">_xlfn.IFNA(INDEX(Players!A$2:E$1300,MATCH(1,(Players!B$2:B$1300=GameLog!D1343)*(Players!E$2:E$1300=GameLog!B1343),0),1),"")</f>
        <v/>
      </c>
      <c r="AM1343" s="17">
        <f>IF(F1343&lt;10,IF(F1343=1,AB1343,SUMIFS(AB:AB,B:B,B1343,A:A,A1343)),"")</f>
        <v>0</v>
      </c>
    </row>
    <row r="1344" spans="3:39" x14ac:dyDescent="0.3">
      <c r="C1344" t="str" cm="1">
        <f t="array" ref="C1344">_xlfn.IFNA(INDEX(Players!A$2:E$1300,MATCH(1,(Players!B$2:B$1300=GameLog!D1344)*(Players!E$2:E$1300=GameLog!B1344),0),1),"")</f>
        <v/>
      </c>
      <c r="AM1344" s="17">
        <f>IF(F1344&lt;10,IF(F1344=1,AB1344,SUMIFS(AB:AB,B:B,B1344,A:A,A1344)),"")</f>
        <v>0</v>
      </c>
    </row>
    <row r="1345" spans="3:39" x14ac:dyDescent="0.3">
      <c r="C1345" t="str" cm="1">
        <f t="array" ref="C1345">_xlfn.IFNA(INDEX(Players!A$2:E$1300,MATCH(1,(Players!B$2:B$1300=GameLog!D1345)*(Players!E$2:E$1300=GameLog!B1345),0),1),"")</f>
        <v/>
      </c>
      <c r="AM1345" s="17">
        <f>IF(F1345&lt;10,IF(F1345=1,AB1345,SUMIFS(AB:AB,B:B,B1345,A:A,A1345)),"")</f>
        <v>0</v>
      </c>
    </row>
    <row r="1346" spans="3:39" x14ac:dyDescent="0.3">
      <c r="C1346" t="str" cm="1">
        <f t="array" ref="C1346">_xlfn.IFNA(INDEX(Players!A$2:E$1300,MATCH(1,(Players!B$2:B$1300=GameLog!D1346)*(Players!E$2:E$1300=GameLog!B1346),0),1),"")</f>
        <v/>
      </c>
      <c r="AM1346" s="17">
        <f>IF(F1346&lt;10,IF(F1346=1,AB1346,SUMIFS(AB:AB,B:B,B1346,A:A,A1346)),"")</f>
        <v>0</v>
      </c>
    </row>
    <row r="1347" spans="3:39" x14ac:dyDescent="0.3">
      <c r="C1347" t="str" cm="1">
        <f t="array" ref="C1347">_xlfn.IFNA(INDEX(Players!A$2:E$1300,MATCH(1,(Players!B$2:B$1300=GameLog!D1347)*(Players!E$2:E$1300=GameLog!B1347),0),1),"")</f>
        <v/>
      </c>
      <c r="AM1347" s="17">
        <f>IF(F1347&lt;10,IF(F1347=1,AB1347,SUMIFS(AB:AB,B:B,B1347,A:A,A1347)),"")</f>
        <v>0</v>
      </c>
    </row>
    <row r="1348" spans="3:39" x14ac:dyDescent="0.3">
      <c r="C1348" t="str" cm="1">
        <f t="array" ref="C1348">_xlfn.IFNA(INDEX(Players!A$2:E$1300,MATCH(1,(Players!B$2:B$1300=GameLog!D1348)*(Players!E$2:E$1300=GameLog!B1348),0),1),"")</f>
        <v/>
      </c>
      <c r="AM1348" s="17">
        <f>IF(F1348&lt;10,IF(F1348=1,AB1348,SUMIFS(AB:AB,B:B,B1348,A:A,A1348)),"")</f>
        <v>0</v>
      </c>
    </row>
    <row r="1349" spans="3:39" x14ac:dyDescent="0.3">
      <c r="C1349" t="str" cm="1">
        <f t="array" ref="C1349">_xlfn.IFNA(INDEX(Players!A$2:E$1300,MATCH(1,(Players!B$2:B$1300=GameLog!D1349)*(Players!E$2:E$1300=GameLog!B1349),0),1),"")</f>
        <v/>
      </c>
      <c r="AM1349" s="17">
        <f>IF(F1349&lt;10,IF(F1349=1,AB1349,SUMIFS(AB:AB,B:B,B1349,A:A,A1349)),"")</f>
        <v>0</v>
      </c>
    </row>
    <row r="1350" spans="3:39" x14ac:dyDescent="0.3">
      <c r="C1350" t="str" cm="1">
        <f t="array" ref="C1350">_xlfn.IFNA(INDEX(Players!A$2:E$1300,MATCH(1,(Players!B$2:B$1300=GameLog!D1350)*(Players!E$2:E$1300=GameLog!B1350),0),1),"")</f>
        <v/>
      </c>
      <c r="AM1350" s="17">
        <f>IF(F1350&lt;10,IF(F1350=1,AB1350,SUMIFS(AB:AB,B:B,B1350,A:A,A1350)),"")</f>
        <v>0</v>
      </c>
    </row>
    <row r="1351" spans="3:39" x14ac:dyDescent="0.3">
      <c r="C1351" t="str" cm="1">
        <f t="array" ref="C1351">_xlfn.IFNA(INDEX(Players!A$2:E$1300,MATCH(1,(Players!B$2:B$1300=GameLog!D1351)*(Players!E$2:E$1300=GameLog!B1351),0),1),"")</f>
        <v/>
      </c>
      <c r="AM1351" s="17">
        <f>IF(F1351&lt;10,IF(F1351=1,AB1351,SUMIFS(AB:AB,B:B,B1351,A:A,A1351)),"")</f>
        <v>0</v>
      </c>
    </row>
    <row r="1352" spans="3:39" x14ac:dyDescent="0.3">
      <c r="C1352" t="str" cm="1">
        <f t="array" ref="C1352">_xlfn.IFNA(INDEX(Players!A$2:E$1300,MATCH(1,(Players!B$2:B$1300=GameLog!D1352)*(Players!E$2:E$1300=GameLog!B1352),0),1),"")</f>
        <v/>
      </c>
      <c r="AM1352" s="17">
        <f>IF(F1352&lt;10,IF(F1352=1,AB1352,SUMIFS(AB:AB,B:B,B1352,A:A,A1352)),"")</f>
        <v>0</v>
      </c>
    </row>
    <row r="1353" spans="3:39" x14ac:dyDescent="0.3">
      <c r="C1353" t="str" cm="1">
        <f t="array" ref="C1353">_xlfn.IFNA(INDEX(Players!A$2:E$1300,MATCH(1,(Players!B$2:B$1300=GameLog!D1353)*(Players!E$2:E$1300=GameLog!B1353),0),1),"")</f>
        <v/>
      </c>
      <c r="AM1353" s="17">
        <f>IF(F1353&lt;10,IF(F1353=1,AB1353,SUMIFS(AB:AB,B:B,B1353,A:A,A1353)),"")</f>
        <v>0</v>
      </c>
    </row>
    <row r="1354" spans="3:39" x14ac:dyDescent="0.3">
      <c r="C1354" t="str" cm="1">
        <f t="array" ref="C1354">_xlfn.IFNA(INDEX(Players!A$2:E$1300,MATCH(1,(Players!B$2:B$1300=GameLog!D1354)*(Players!E$2:E$1300=GameLog!B1354),0),1),"")</f>
        <v/>
      </c>
      <c r="AM1354" s="17">
        <f>IF(F1354&lt;10,IF(F1354=1,AB1354,SUMIFS(AB:AB,B:B,B1354,A:A,A1354)),"")</f>
        <v>0</v>
      </c>
    </row>
    <row r="1355" spans="3:39" x14ac:dyDescent="0.3">
      <c r="C1355" t="str" cm="1">
        <f t="array" ref="C1355">_xlfn.IFNA(INDEX(Players!A$2:E$1300,MATCH(1,(Players!B$2:B$1300=GameLog!D1355)*(Players!E$2:E$1300=GameLog!B1355),0),1),"")</f>
        <v/>
      </c>
      <c r="AM1355" s="17">
        <f>IF(F1355&lt;10,IF(F1355=1,AB1355,SUMIFS(AB:AB,B:B,B1355,A:A,A1355)),"")</f>
        <v>0</v>
      </c>
    </row>
    <row r="1356" spans="3:39" x14ac:dyDescent="0.3">
      <c r="C1356" t="str" cm="1">
        <f t="array" ref="C1356">_xlfn.IFNA(INDEX(Players!A$2:E$1300,MATCH(1,(Players!B$2:B$1300=GameLog!D1356)*(Players!E$2:E$1300=GameLog!B1356),0),1),"")</f>
        <v/>
      </c>
      <c r="AM1356" s="17">
        <f>IF(F1356&lt;10,IF(F1356=1,AB1356,SUMIFS(AB:AB,B:B,B1356,A:A,A1356)),"")</f>
        <v>0</v>
      </c>
    </row>
    <row r="1357" spans="3:39" x14ac:dyDescent="0.3">
      <c r="C1357" t="str" cm="1">
        <f t="array" ref="C1357">_xlfn.IFNA(INDEX(Players!A$2:E$1300,MATCH(1,(Players!B$2:B$1300=GameLog!D1357)*(Players!E$2:E$1300=GameLog!B1357),0),1),"")</f>
        <v/>
      </c>
      <c r="AM1357" s="17">
        <f>IF(F1357&lt;10,IF(F1357=1,AB1357,SUMIFS(AB:AB,B:B,B1357,A:A,A1357)),"")</f>
        <v>0</v>
      </c>
    </row>
    <row r="1358" spans="3:39" x14ac:dyDescent="0.3">
      <c r="C1358" t="str" cm="1">
        <f t="array" ref="C1358">_xlfn.IFNA(INDEX(Players!A$2:E$1300,MATCH(1,(Players!B$2:B$1300=GameLog!D1358)*(Players!E$2:E$1300=GameLog!B1358),0),1),"")</f>
        <v/>
      </c>
      <c r="AM1358" s="17">
        <f>IF(F1358&lt;10,IF(F1358=1,AB1358,SUMIFS(AB:AB,B:B,B1358,A:A,A1358)),"")</f>
        <v>0</v>
      </c>
    </row>
    <row r="1359" spans="3:39" x14ac:dyDescent="0.3">
      <c r="C1359" t="str" cm="1">
        <f t="array" ref="C1359">_xlfn.IFNA(INDEX(Players!A$2:E$1300,MATCH(1,(Players!B$2:B$1300=GameLog!D1359)*(Players!E$2:E$1300=GameLog!B1359),0),1),"")</f>
        <v/>
      </c>
      <c r="AM1359" s="17">
        <f>IF(F1359&lt;10,IF(F1359=1,AB1359,SUMIFS(AB:AB,B:B,B1359,A:A,A1359)),"")</f>
        <v>0</v>
      </c>
    </row>
    <row r="1360" spans="3:39" x14ac:dyDescent="0.3">
      <c r="C1360" t="str" cm="1">
        <f t="array" ref="C1360">_xlfn.IFNA(INDEX(Players!A$2:E$1300,MATCH(1,(Players!B$2:B$1300=GameLog!D1360)*(Players!E$2:E$1300=GameLog!B1360),0),1),"")</f>
        <v/>
      </c>
      <c r="AM1360" s="17">
        <f>IF(F1360&lt;10,IF(F1360=1,AB1360,SUMIFS(AB:AB,B:B,B1360,A:A,A1360)),"")</f>
        <v>0</v>
      </c>
    </row>
    <row r="1361" spans="3:39" x14ac:dyDescent="0.3">
      <c r="C1361" t="str" cm="1">
        <f t="array" ref="C1361">_xlfn.IFNA(INDEX(Players!A$2:E$1300,MATCH(1,(Players!B$2:B$1300=GameLog!D1361)*(Players!E$2:E$1300=GameLog!B1361),0),1),"")</f>
        <v/>
      </c>
      <c r="AM1361" s="17">
        <f>IF(F1361&lt;10,IF(F1361=1,AB1361,SUMIFS(AB:AB,B:B,B1361,A:A,A1361)),"")</f>
        <v>0</v>
      </c>
    </row>
    <row r="1362" spans="3:39" x14ac:dyDescent="0.3">
      <c r="C1362" t="str" cm="1">
        <f t="array" ref="C1362">_xlfn.IFNA(INDEX(Players!A$2:E$1300,MATCH(1,(Players!B$2:B$1300=GameLog!D1362)*(Players!E$2:E$1300=GameLog!B1362),0),1),"")</f>
        <v/>
      </c>
      <c r="AM1362" s="17">
        <f>IF(F1362&lt;10,IF(F1362=1,AB1362,SUMIFS(AB:AB,B:B,B1362,A:A,A1362)),"")</f>
        <v>0</v>
      </c>
    </row>
    <row r="1363" spans="3:39" x14ac:dyDescent="0.3">
      <c r="C1363" t="str" cm="1">
        <f t="array" ref="C1363">_xlfn.IFNA(INDEX(Players!A$2:E$1300,MATCH(1,(Players!B$2:B$1300=GameLog!D1363)*(Players!E$2:E$1300=GameLog!B1363),0),1),"")</f>
        <v/>
      </c>
      <c r="AM1363" s="17">
        <f>IF(F1363&lt;10,IF(F1363=1,AB1363,SUMIFS(AB:AB,B:B,B1363,A:A,A1363)),"")</f>
        <v>0</v>
      </c>
    </row>
    <row r="1364" spans="3:39" x14ac:dyDescent="0.3">
      <c r="C1364" t="str" cm="1">
        <f t="array" ref="C1364">_xlfn.IFNA(INDEX(Players!A$2:E$1300,MATCH(1,(Players!B$2:B$1300=GameLog!D1364)*(Players!E$2:E$1300=GameLog!B1364),0),1),"")</f>
        <v/>
      </c>
      <c r="AM1364" s="17">
        <f>IF(F1364&lt;10,IF(F1364=1,AB1364,SUMIFS(AB:AB,B:B,B1364,A:A,A1364)),"")</f>
        <v>0</v>
      </c>
    </row>
    <row r="1365" spans="3:39" x14ac:dyDescent="0.3">
      <c r="C1365" t="str" cm="1">
        <f t="array" ref="C1365">_xlfn.IFNA(INDEX(Players!A$2:E$1300,MATCH(1,(Players!B$2:B$1300=GameLog!D1365)*(Players!E$2:E$1300=GameLog!B1365),0),1),"")</f>
        <v/>
      </c>
      <c r="AM1365" s="17">
        <f>IF(F1365&lt;10,IF(F1365=1,AB1365,SUMIFS(AB:AB,B:B,B1365,A:A,A1365)),"")</f>
        <v>0</v>
      </c>
    </row>
    <row r="1366" spans="3:39" x14ac:dyDescent="0.3">
      <c r="C1366" t="str" cm="1">
        <f t="array" ref="C1366">_xlfn.IFNA(INDEX(Players!A$2:E$1300,MATCH(1,(Players!B$2:B$1300=GameLog!D1366)*(Players!E$2:E$1300=GameLog!B1366),0),1),"")</f>
        <v/>
      </c>
      <c r="AM1366" s="17">
        <f>IF(F1366&lt;10,IF(F1366=1,AB1366,SUMIFS(AB:AB,B:B,B1366,A:A,A1366)),"")</f>
        <v>0</v>
      </c>
    </row>
    <row r="1367" spans="3:39" x14ac:dyDescent="0.3">
      <c r="C1367" t="str" cm="1">
        <f t="array" ref="C1367">_xlfn.IFNA(INDEX(Players!A$2:E$1300,MATCH(1,(Players!B$2:B$1300=GameLog!D1367)*(Players!E$2:E$1300=GameLog!B1367),0),1),"")</f>
        <v/>
      </c>
      <c r="AM1367" s="17">
        <f>IF(F1367&lt;10,IF(F1367=1,AB1367,SUMIFS(AB:AB,B:B,B1367,A:A,A1367)),"")</f>
        <v>0</v>
      </c>
    </row>
    <row r="1368" spans="3:39" x14ac:dyDescent="0.3">
      <c r="C1368" t="str" cm="1">
        <f t="array" ref="C1368">_xlfn.IFNA(INDEX(Players!A$2:E$1300,MATCH(1,(Players!B$2:B$1300=GameLog!D1368)*(Players!E$2:E$1300=GameLog!B1368),0),1),"")</f>
        <v/>
      </c>
      <c r="AM1368" s="17">
        <f>IF(F1368&lt;10,IF(F1368=1,AB1368,SUMIFS(AB:AB,B:B,B1368,A:A,A1368)),"")</f>
        <v>0</v>
      </c>
    </row>
    <row r="1369" spans="3:39" x14ac:dyDescent="0.3">
      <c r="C1369" t="str" cm="1">
        <f t="array" ref="C1369">_xlfn.IFNA(INDEX(Players!A$2:E$1300,MATCH(1,(Players!B$2:B$1300=GameLog!D1369)*(Players!E$2:E$1300=GameLog!B1369),0),1),"")</f>
        <v/>
      </c>
      <c r="AM1369" s="17">
        <f>IF(F1369&lt;10,IF(F1369=1,AB1369,SUMIFS(AB:AB,B:B,B1369,A:A,A1369)),"")</f>
        <v>0</v>
      </c>
    </row>
    <row r="1370" spans="3:39" x14ac:dyDescent="0.3">
      <c r="C1370" t="str" cm="1">
        <f t="array" ref="C1370">_xlfn.IFNA(INDEX(Players!A$2:E$1300,MATCH(1,(Players!B$2:B$1300=GameLog!D1370)*(Players!E$2:E$1300=GameLog!B1370),0),1),"")</f>
        <v/>
      </c>
      <c r="AM1370" s="17">
        <f>IF(F1370&lt;10,IF(F1370=1,AB1370,SUMIFS(AB:AB,B:B,B1370,A:A,A1370)),"")</f>
        <v>0</v>
      </c>
    </row>
    <row r="1371" spans="3:39" x14ac:dyDescent="0.3">
      <c r="C1371" t="str" cm="1">
        <f t="array" ref="C1371">_xlfn.IFNA(INDEX(Players!A$2:E$1300,MATCH(1,(Players!B$2:B$1300=GameLog!D1371)*(Players!E$2:E$1300=GameLog!B1371),0),1),"")</f>
        <v/>
      </c>
      <c r="AM1371" s="17">
        <f>IF(F1371&lt;10,IF(F1371=1,AB1371,SUMIFS(AB:AB,B:B,B1371,A:A,A1371)),"")</f>
        <v>0</v>
      </c>
    </row>
    <row r="1372" spans="3:39" x14ac:dyDescent="0.3">
      <c r="C1372" t="str" cm="1">
        <f t="array" ref="C1372">_xlfn.IFNA(INDEX(Players!A$2:E$1300,MATCH(1,(Players!B$2:B$1300=GameLog!D1372)*(Players!E$2:E$1300=GameLog!B1372),0),1),"")</f>
        <v/>
      </c>
      <c r="AM1372" s="17">
        <f>IF(F1372&lt;10,IF(F1372=1,AB1372,SUMIFS(AB:AB,B:B,B1372,A:A,A1372)),"")</f>
        <v>0</v>
      </c>
    </row>
    <row r="1373" spans="3:39" x14ac:dyDescent="0.3">
      <c r="C1373" t="str" cm="1">
        <f t="array" ref="C1373">_xlfn.IFNA(INDEX(Players!A$2:E$1300,MATCH(1,(Players!B$2:B$1300=GameLog!D1373)*(Players!E$2:E$1300=GameLog!B1373),0),1),"")</f>
        <v/>
      </c>
      <c r="AM1373" s="17">
        <f>IF(F1373&lt;10,IF(F1373=1,AB1373,SUMIFS(AB:AB,B:B,B1373,A:A,A1373)),"")</f>
        <v>0</v>
      </c>
    </row>
    <row r="1374" spans="3:39" x14ac:dyDescent="0.3">
      <c r="C1374" t="str" cm="1">
        <f t="array" ref="C1374">_xlfn.IFNA(INDEX(Players!A$2:E$1300,MATCH(1,(Players!B$2:B$1300=GameLog!D1374)*(Players!E$2:E$1300=GameLog!B1374),0),1),"")</f>
        <v/>
      </c>
      <c r="AM1374" s="17">
        <f>IF(F1374&lt;10,IF(F1374=1,AB1374,SUMIFS(AB:AB,B:B,B1374,A:A,A1374)),"")</f>
        <v>0</v>
      </c>
    </row>
    <row r="1375" spans="3:39" x14ac:dyDescent="0.3">
      <c r="C1375" t="str" cm="1">
        <f t="array" ref="C1375">_xlfn.IFNA(INDEX(Players!A$2:E$1300,MATCH(1,(Players!B$2:B$1300=GameLog!D1375)*(Players!E$2:E$1300=GameLog!B1375),0),1),"")</f>
        <v/>
      </c>
      <c r="AM1375" s="17">
        <f>IF(F1375&lt;10,IF(F1375=1,AB1375,SUMIFS(AB:AB,B:B,B1375,A:A,A1375)),"")</f>
        <v>0</v>
      </c>
    </row>
    <row r="1376" spans="3:39" x14ac:dyDescent="0.3">
      <c r="C1376" t="str" cm="1">
        <f t="array" ref="C1376">_xlfn.IFNA(INDEX(Players!A$2:E$1300,MATCH(1,(Players!B$2:B$1300=GameLog!D1376)*(Players!E$2:E$1300=GameLog!B1376),0),1),"")</f>
        <v/>
      </c>
      <c r="AM1376" s="17">
        <f>IF(F1376&lt;10,IF(F1376=1,AB1376,SUMIFS(AB:AB,B:B,B1376,A:A,A1376)),"")</f>
        <v>0</v>
      </c>
    </row>
    <row r="1377" spans="3:39" x14ac:dyDescent="0.3">
      <c r="C1377" t="str" cm="1">
        <f t="array" ref="C1377">_xlfn.IFNA(INDEX(Players!A$2:E$1300,MATCH(1,(Players!B$2:B$1300=GameLog!D1377)*(Players!E$2:E$1300=GameLog!B1377),0),1),"")</f>
        <v/>
      </c>
      <c r="AM1377" s="17">
        <f>IF(F1377&lt;10,IF(F1377=1,AB1377,SUMIFS(AB:AB,B:B,B1377,A:A,A1377)),"")</f>
        <v>0</v>
      </c>
    </row>
    <row r="1378" spans="3:39" x14ac:dyDescent="0.3">
      <c r="C1378" t="str" cm="1">
        <f t="array" ref="C1378">_xlfn.IFNA(INDEX(Players!A$2:E$1300,MATCH(1,(Players!B$2:B$1300=GameLog!D1378)*(Players!E$2:E$1300=GameLog!B1378),0),1),"")</f>
        <v/>
      </c>
      <c r="AM1378" s="17">
        <f>IF(F1378&lt;10,IF(F1378=1,AB1378,SUMIFS(AB:AB,B:B,B1378,A:A,A1378)),"")</f>
        <v>0</v>
      </c>
    </row>
    <row r="1379" spans="3:39" x14ac:dyDescent="0.3">
      <c r="C1379" t="str" cm="1">
        <f t="array" ref="C1379">_xlfn.IFNA(INDEX(Players!A$2:E$1300,MATCH(1,(Players!B$2:B$1300=GameLog!D1379)*(Players!E$2:E$1300=GameLog!B1379),0),1),"")</f>
        <v/>
      </c>
      <c r="AM1379" s="17">
        <f>IF(F1379&lt;10,IF(F1379=1,AB1379,SUMIFS(AB:AB,B:B,B1379,A:A,A1379)),"")</f>
        <v>0</v>
      </c>
    </row>
    <row r="1380" spans="3:39" x14ac:dyDescent="0.3">
      <c r="C1380" t="str" cm="1">
        <f t="array" ref="C1380">_xlfn.IFNA(INDEX(Players!A$2:E$1300,MATCH(1,(Players!B$2:B$1300=GameLog!D1380)*(Players!E$2:E$1300=GameLog!B1380),0),1),"")</f>
        <v/>
      </c>
      <c r="AM1380" s="17">
        <f>IF(F1380&lt;10,IF(F1380=1,AB1380,SUMIFS(AB:AB,B:B,B1380,A:A,A1380)),"")</f>
        <v>0</v>
      </c>
    </row>
    <row r="1381" spans="3:39" x14ac:dyDescent="0.3">
      <c r="C1381" t="str" cm="1">
        <f t="array" ref="C1381">_xlfn.IFNA(INDEX(Players!A$2:E$1300,MATCH(1,(Players!B$2:B$1300=GameLog!D1381)*(Players!E$2:E$1300=GameLog!B1381),0),1),"")</f>
        <v/>
      </c>
      <c r="AM1381" s="17">
        <f>IF(F1381&lt;10,IF(F1381=1,AB1381,SUMIFS(AB:AB,B:B,B1381,A:A,A1381)),"")</f>
        <v>0</v>
      </c>
    </row>
    <row r="1382" spans="3:39" x14ac:dyDescent="0.3">
      <c r="C1382" t="str" cm="1">
        <f t="array" ref="C1382">_xlfn.IFNA(INDEX(Players!A$2:E$1300,MATCH(1,(Players!B$2:B$1300=GameLog!D1382)*(Players!E$2:E$1300=GameLog!B1382),0),1),"")</f>
        <v/>
      </c>
      <c r="AM1382" s="17">
        <f>IF(F1382&lt;10,IF(F1382=1,AB1382,SUMIFS(AB:AB,B:B,B1382,A:A,A1382)),"")</f>
        <v>0</v>
      </c>
    </row>
    <row r="1383" spans="3:39" x14ac:dyDescent="0.3">
      <c r="C1383" t="str" cm="1">
        <f t="array" ref="C1383">_xlfn.IFNA(INDEX(Players!A$2:E$1300,MATCH(1,(Players!B$2:B$1300=GameLog!D1383)*(Players!E$2:E$1300=GameLog!B1383),0),1),"")</f>
        <v/>
      </c>
      <c r="AM1383" s="17">
        <f>IF(F1383&lt;10,IF(F1383=1,AB1383,SUMIFS(AB:AB,B:B,B1383,A:A,A1383)),"")</f>
        <v>0</v>
      </c>
    </row>
    <row r="1384" spans="3:39" x14ac:dyDescent="0.3">
      <c r="C1384" t="str" cm="1">
        <f t="array" ref="C1384">_xlfn.IFNA(INDEX(Players!A$2:E$1300,MATCH(1,(Players!B$2:B$1300=GameLog!D1384)*(Players!E$2:E$1300=GameLog!B1384),0),1),"")</f>
        <v/>
      </c>
      <c r="AM1384" s="17">
        <f>IF(F1384&lt;10,IF(F1384=1,AB1384,SUMIFS(AB:AB,B:B,B1384,A:A,A1384)),"")</f>
        <v>0</v>
      </c>
    </row>
    <row r="1385" spans="3:39" x14ac:dyDescent="0.3">
      <c r="C1385" t="str" cm="1">
        <f t="array" ref="C1385">_xlfn.IFNA(INDEX(Players!A$2:E$1300,MATCH(1,(Players!B$2:B$1300=GameLog!D1385)*(Players!E$2:E$1300=GameLog!B1385),0),1),"")</f>
        <v/>
      </c>
      <c r="AM1385" s="17">
        <f>IF(F1385&lt;10,IF(F1385=1,AB1385,SUMIFS(AB:AB,B:B,B1385,A:A,A1385)),"")</f>
        <v>0</v>
      </c>
    </row>
    <row r="1386" spans="3:39" x14ac:dyDescent="0.3">
      <c r="C1386" t="str" cm="1">
        <f t="array" ref="C1386">_xlfn.IFNA(INDEX(Players!A$2:E$1300,MATCH(1,(Players!B$2:B$1300=GameLog!D1386)*(Players!E$2:E$1300=GameLog!B1386),0),1),"")</f>
        <v/>
      </c>
      <c r="AM1386" s="17">
        <f>IF(F1386&lt;10,IF(F1386=1,AB1386,SUMIFS(AB:AB,B:B,B1386,A:A,A1386)),"")</f>
        <v>0</v>
      </c>
    </row>
    <row r="1387" spans="3:39" x14ac:dyDescent="0.3">
      <c r="C1387" t="str" cm="1">
        <f t="array" ref="C1387">_xlfn.IFNA(INDEX(Players!A$2:E$1300,MATCH(1,(Players!B$2:B$1300=GameLog!D1387)*(Players!E$2:E$1300=GameLog!B1387),0),1),"")</f>
        <v/>
      </c>
      <c r="AM1387" s="17">
        <f>IF(F1387&lt;10,IF(F1387=1,AB1387,SUMIFS(AB:AB,B:B,B1387,A:A,A1387)),"")</f>
        <v>0</v>
      </c>
    </row>
    <row r="1388" spans="3:39" x14ac:dyDescent="0.3">
      <c r="C1388" t="str" cm="1">
        <f t="array" ref="C1388">_xlfn.IFNA(INDEX(Players!A$2:E$1300,MATCH(1,(Players!B$2:B$1300=GameLog!D1388)*(Players!E$2:E$1300=GameLog!B1388),0),1),"")</f>
        <v/>
      </c>
      <c r="AM1388" s="17">
        <f>IF(F1388&lt;10,IF(F1388=1,AB1388,SUMIFS(AB:AB,B:B,B1388,A:A,A1388)),"")</f>
        <v>0</v>
      </c>
    </row>
    <row r="1389" spans="3:39" x14ac:dyDescent="0.3">
      <c r="C1389" t="str" cm="1">
        <f t="array" ref="C1389">_xlfn.IFNA(INDEX(Players!A$2:E$1300,MATCH(1,(Players!B$2:B$1300=GameLog!D1389)*(Players!E$2:E$1300=GameLog!B1389),0),1),"")</f>
        <v/>
      </c>
      <c r="AM1389" s="17">
        <f>IF(F1389&lt;10,IF(F1389=1,AB1389,SUMIFS(AB:AB,B:B,B1389,A:A,A1389)),"")</f>
        <v>0</v>
      </c>
    </row>
    <row r="1390" spans="3:39" x14ac:dyDescent="0.3">
      <c r="C1390" t="str" cm="1">
        <f t="array" ref="C1390">_xlfn.IFNA(INDEX(Players!A$2:E$1300,MATCH(1,(Players!B$2:B$1300=GameLog!D1390)*(Players!E$2:E$1300=GameLog!B1390),0),1),"")</f>
        <v/>
      </c>
      <c r="AM1390" s="17">
        <f>IF(F1390&lt;10,IF(F1390=1,AB1390,SUMIFS(AB:AB,B:B,B1390,A:A,A1390)),"")</f>
        <v>0</v>
      </c>
    </row>
    <row r="1391" spans="3:39" x14ac:dyDescent="0.3">
      <c r="C1391" t="str" cm="1">
        <f t="array" ref="C1391">_xlfn.IFNA(INDEX(Players!A$2:E$1300,MATCH(1,(Players!B$2:B$1300=GameLog!D1391)*(Players!E$2:E$1300=GameLog!B1391),0),1),"")</f>
        <v/>
      </c>
      <c r="AM1391" s="17">
        <f>IF(F1391&lt;10,IF(F1391=1,AB1391,SUMIFS(AB:AB,B:B,B1391,A:A,A1391)),"")</f>
        <v>0</v>
      </c>
    </row>
    <row r="1392" spans="3:39" x14ac:dyDescent="0.3">
      <c r="C1392" t="str" cm="1">
        <f t="array" ref="C1392">_xlfn.IFNA(INDEX(Players!A$2:E$1300,MATCH(1,(Players!B$2:B$1300=GameLog!D1392)*(Players!E$2:E$1300=GameLog!B1392),0),1),"")</f>
        <v/>
      </c>
      <c r="AM1392" s="17">
        <f>IF(F1392&lt;10,IF(F1392=1,AB1392,SUMIFS(AB:AB,B:B,B1392,A:A,A1392)),"")</f>
        <v>0</v>
      </c>
    </row>
    <row r="1393" spans="3:39" x14ac:dyDescent="0.3">
      <c r="C1393" t="str" cm="1">
        <f t="array" ref="C1393">_xlfn.IFNA(INDEX(Players!A$2:E$1300,MATCH(1,(Players!B$2:B$1300=GameLog!D1393)*(Players!E$2:E$1300=GameLog!B1393),0),1),"")</f>
        <v/>
      </c>
      <c r="AM1393" s="17">
        <f>IF(F1393&lt;10,IF(F1393=1,AB1393,SUMIFS(AB:AB,B:B,B1393,A:A,A1393)),"")</f>
        <v>0</v>
      </c>
    </row>
    <row r="1394" spans="3:39" x14ac:dyDescent="0.3">
      <c r="C1394" t="str" cm="1">
        <f t="array" ref="C1394">_xlfn.IFNA(INDEX(Players!A$2:E$1300,MATCH(1,(Players!B$2:B$1300=GameLog!D1394)*(Players!E$2:E$1300=GameLog!B1394),0),1),"")</f>
        <v/>
      </c>
      <c r="AM1394" s="17">
        <f>IF(F1394&lt;10,IF(F1394=1,AB1394,SUMIFS(AB:AB,B:B,B1394,A:A,A1394)),"")</f>
        <v>0</v>
      </c>
    </row>
    <row r="1395" spans="3:39" x14ac:dyDescent="0.3">
      <c r="C1395" t="str" cm="1">
        <f t="array" ref="C1395">_xlfn.IFNA(INDEX(Players!A$2:E$1300,MATCH(1,(Players!B$2:B$1300=GameLog!D1395)*(Players!E$2:E$1300=GameLog!B1395),0),1),"")</f>
        <v/>
      </c>
      <c r="AM1395" s="17">
        <f>IF(F1395&lt;10,IF(F1395=1,AB1395,SUMIFS(AB:AB,B:B,B1395,A:A,A1395)),"")</f>
        <v>0</v>
      </c>
    </row>
    <row r="1396" spans="3:39" x14ac:dyDescent="0.3">
      <c r="C1396" t="str" cm="1">
        <f t="array" ref="C1396">_xlfn.IFNA(INDEX(Players!A$2:E$1300,MATCH(1,(Players!B$2:B$1300=GameLog!D1396)*(Players!E$2:E$1300=GameLog!B1396),0),1),"")</f>
        <v/>
      </c>
      <c r="AM1396" s="17">
        <f>IF(F1396&lt;10,IF(F1396=1,AB1396,SUMIFS(AB:AB,B:B,B1396,A:A,A1396)),"")</f>
        <v>0</v>
      </c>
    </row>
    <row r="1397" spans="3:39" x14ac:dyDescent="0.3">
      <c r="C1397" t="str" cm="1">
        <f t="array" ref="C1397">_xlfn.IFNA(INDEX(Players!A$2:E$1300,MATCH(1,(Players!B$2:B$1300=GameLog!D1397)*(Players!E$2:E$1300=GameLog!B1397),0),1),"")</f>
        <v/>
      </c>
      <c r="AM1397" s="17">
        <f>IF(F1397&lt;10,IF(F1397=1,AB1397,SUMIFS(AB:AB,B:B,B1397,A:A,A1397)),"")</f>
        <v>0</v>
      </c>
    </row>
    <row r="1398" spans="3:39" x14ac:dyDescent="0.3">
      <c r="C1398" t="str" cm="1">
        <f t="array" ref="C1398">_xlfn.IFNA(INDEX(Players!A$2:E$1300,MATCH(1,(Players!B$2:B$1300=GameLog!D1398)*(Players!E$2:E$1300=GameLog!B1398),0),1),"")</f>
        <v/>
      </c>
      <c r="AM1398" s="17">
        <f>IF(F1398&lt;10,IF(F1398=1,AB1398,SUMIFS(AB:AB,B:B,B1398,A:A,A1398)),"")</f>
        <v>0</v>
      </c>
    </row>
    <row r="1399" spans="3:39" x14ac:dyDescent="0.3">
      <c r="C1399" t="str" cm="1">
        <f t="array" ref="C1399">_xlfn.IFNA(INDEX(Players!A$2:E$1300,MATCH(1,(Players!B$2:B$1300=GameLog!D1399)*(Players!E$2:E$1300=GameLog!B1399),0),1),"")</f>
        <v/>
      </c>
      <c r="AM1399" s="17">
        <f>IF(F1399&lt;10,IF(F1399=1,AB1399,SUMIFS(AB:AB,B:B,B1399,A:A,A1399)),"")</f>
        <v>0</v>
      </c>
    </row>
    <row r="1400" spans="3:39" x14ac:dyDescent="0.3">
      <c r="C1400" t="str" cm="1">
        <f t="array" ref="C1400">_xlfn.IFNA(INDEX(Players!A$2:E$1300,MATCH(1,(Players!B$2:B$1300=GameLog!D1400)*(Players!E$2:E$1300=GameLog!B1400),0),1),"")</f>
        <v/>
      </c>
      <c r="AM1400" s="17">
        <f>IF(F1400&lt;10,IF(F1400=1,AB1400,SUMIFS(AB:AB,B:B,B1400,A:A,A1400)),"")</f>
        <v>0</v>
      </c>
    </row>
    <row r="1401" spans="3:39" x14ac:dyDescent="0.3">
      <c r="C1401" t="str" cm="1">
        <f t="array" ref="C1401">_xlfn.IFNA(INDEX(Players!A$2:E$1300,MATCH(1,(Players!B$2:B$1300=GameLog!D1401)*(Players!E$2:E$1300=GameLog!B1401),0),1),"")</f>
        <v/>
      </c>
      <c r="AM1401" s="17">
        <f>IF(F1401&lt;10,IF(F1401=1,AB1401,SUMIFS(AB:AB,B:B,B1401,A:A,A1401)),"")</f>
        <v>0</v>
      </c>
    </row>
    <row r="1402" spans="3:39" x14ac:dyDescent="0.3">
      <c r="C1402" t="str" cm="1">
        <f t="array" ref="C1402">_xlfn.IFNA(INDEX(Players!A$2:E$1300,MATCH(1,(Players!B$2:B$1300=GameLog!D1402)*(Players!E$2:E$1300=GameLog!B1402),0),1),"")</f>
        <v/>
      </c>
      <c r="AM1402" s="17">
        <f>IF(F1402&lt;10,IF(F1402=1,AB1402,SUMIFS(AB:AB,B:B,B1402,A:A,A1402)),"")</f>
        <v>0</v>
      </c>
    </row>
    <row r="1403" spans="3:39" x14ac:dyDescent="0.3">
      <c r="C1403" t="str" cm="1">
        <f t="array" ref="C1403">_xlfn.IFNA(INDEX(Players!A$2:E$1300,MATCH(1,(Players!B$2:B$1300=GameLog!D1403)*(Players!E$2:E$1300=GameLog!B1403),0),1),"")</f>
        <v/>
      </c>
      <c r="AM1403" s="17">
        <f>IF(F1403&lt;10,IF(F1403=1,AB1403,SUMIFS(AB:AB,B:B,B1403,A:A,A1403)),"")</f>
        <v>0</v>
      </c>
    </row>
    <row r="1404" spans="3:39" x14ac:dyDescent="0.3">
      <c r="C1404" t="str" cm="1">
        <f t="array" ref="C1404">_xlfn.IFNA(INDEX(Players!A$2:E$1300,MATCH(1,(Players!B$2:B$1300=GameLog!D1404)*(Players!E$2:E$1300=GameLog!B1404),0),1),"")</f>
        <v/>
      </c>
      <c r="AM1404" s="17">
        <f>IF(F1404&lt;10,IF(F1404=1,AB1404,SUMIFS(AB:AB,B:B,B1404,A:A,A1404)),"")</f>
        <v>0</v>
      </c>
    </row>
    <row r="1405" spans="3:39" x14ac:dyDescent="0.3">
      <c r="C1405" t="str" cm="1">
        <f t="array" ref="C1405">_xlfn.IFNA(INDEX(Players!A$2:E$1300,MATCH(1,(Players!B$2:B$1300=GameLog!D1405)*(Players!E$2:E$1300=GameLog!B1405),0),1),"")</f>
        <v/>
      </c>
      <c r="AM1405" s="17">
        <f>IF(F1405&lt;10,IF(F1405=1,AB1405,SUMIFS(AB:AB,B:B,B1405,A:A,A1405)),"")</f>
        <v>0</v>
      </c>
    </row>
    <row r="1406" spans="3:39" x14ac:dyDescent="0.3">
      <c r="C1406" t="str" cm="1">
        <f t="array" ref="C1406">_xlfn.IFNA(INDEX(Players!A$2:E$1300,MATCH(1,(Players!B$2:B$1300=GameLog!D1406)*(Players!E$2:E$1300=GameLog!B1406),0),1),"")</f>
        <v/>
      </c>
      <c r="AM1406" s="17">
        <f>IF(F1406&lt;10,IF(F1406=1,AB1406,SUMIFS(AB:AB,B:B,B1406,A:A,A1406)),"")</f>
        <v>0</v>
      </c>
    </row>
    <row r="1407" spans="3:39" x14ac:dyDescent="0.3">
      <c r="C1407" t="str" cm="1">
        <f t="array" ref="C1407">_xlfn.IFNA(INDEX(Players!A$2:E$1300,MATCH(1,(Players!B$2:B$1300=GameLog!D1407)*(Players!E$2:E$1300=GameLog!B1407),0),1),"")</f>
        <v/>
      </c>
      <c r="AM1407" s="17">
        <f>IF(F1407&lt;10,IF(F1407=1,AB1407,SUMIFS(AB:AB,B:B,B1407,A:A,A1407)),"")</f>
        <v>0</v>
      </c>
    </row>
    <row r="1408" spans="3:39" x14ac:dyDescent="0.3">
      <c r="C1408" t="str" cm="1">
        <f t="array" ref="C1408">_xlfn.IFNA(INDEX(Players!A$2:E$1300,MATCH(1,(Players!B$2:B$1300=GameLog!D1408)*(Players!E$2:E$1300=GameLog!B1408),0),1),"")</f>
        <v/>
      </c>
      <c r="AM1408" s="17">
        <f>IF(F1408&lt;10,IF(F1408=1,AB1408,SUMIFS(AB:AB,B:B,B1408,A:A,A1408)),"")</f>
        <v>0</v>
      </c>
    </row>
    <row r="1409" spans="3:39" x14ac:dyDescent="0.3">
      <c r="C1409" t="str" cm="1">
        <f t="array" ref="C1409">_xlfn.IFNA(INDEX(Players!A$2:E$1300,MATCH(1,(Players!B$2:B$1300=GameLog!D1409)*(Players!E$2:E$1300=GameLog!B1409),0),1),"")</f>
        <v/>
      </c>
      <c r="AM1409" s="17">
        <f>IF(F1409&lt;10,IF(F1409=1,AB1409,SUMIFS(AB:AB,B:B,B1409,A:A,A1409)),"")</f>
        <v>0</v>
      </c>
    </row>
    <row r="1410" spans="3:39" x14ac:dyDescent="0.3">
      <c r="C1410" t="str" cm="1">
        <f t="array" ref="C1410">_xlfn.IFNA(INDEX(Players!A$2:E$1300,MATCH(1,(Players!B$2:B$1300=GameLog!D1410)*(Players!E$2:E$1300=GameLog!B1410),0),1),"")</f>
        <v/>
      </c>
      <c r="AM1410" s="17">
        <f>IF(F1410&lt;10,IF(F1410=1,AB1410,SUMIFS(AB:AB,B:B,B1410,A:A,A1410)),"")</f>
        <v>0</v>
      </c>
    </row>
    <row r="1411" spans="3:39" x14ac:dyDescent="0.3">
      <c r="C1411" t="str" cm="1">
        <f t="array" ref="C1411">_xlfn.IFNA(INDEX(Players!A$2:E$1300,MATCH(1,(Players!B$2:B$1300=GameLog!D1411)*(Players!E$2:E$1300=GameLog!B1411),0),1),"")</f>
        <v/>
      </c>
      <c r="AM1411" s="17">
        <f>IF(F1411&lt;10,IF(F1411=1,AB1411,SUMIFS(AB:AB,B:B,B1411,A:A,A1411)),"")</f>
        <v>0</v>
      </c>
    </row>
    <row r="1412" spans="3:39" x14ac:dyDescent="0.3">
      <c r="C1412" t="str" cm="1">
        <f t="array" ref="C1412">_xlfn.IFNA(INDEX(Players!A$2:E$1300,MATCH(1,(Players!B$2:B$1300=GameLog!D1412)*(Players!E$2:E$1300=GameLog!B1412),0),1),"")</f>
        <v/>
      </c>
      <c r="AM1412" s="17">
        <f>IF(F1412&lt;10,IF(F1412=1,AB1412,SUMIFS(AB:AB,B:B,B1412,A:A,A1412)),"")</f>
        <v>0</v>
      </c>
    </row>
    <row r="1413" spans="3:39" x14ac:dyDescent="0.3">
      <c r="C1413" t="str" cm="1">
        <f t="array" ref="C1413">_xlfn.IFNA(INDEX(Players!A$2:E$1300,MATCH(1,(Players!B$2:B$1300=GameLog!D1413)*(Players!E$2:E$1300=GameLog!B1413),0),1),"")</f>
        <v/>
      </c>
      <c r="AM1413" s="17">
        <f>IF(F1413&lt;10,IF(F1413=1,AB1413,SUMIFS(AB:AB,B:B,B1413,A:A,A1413)),"")</f>
        <v>0</v>
      </c>
    </row>
    <row r="1414" spans="3:39" x14ac:dyDescent="0.3">
      <c r="C1414" t="str" cm="1">
        <f t="array" ref="C1414">_xlfn.IFNA(INDEX(Players!A$2:E$1300,MATCH(1,(Players!B$2:B$1300=GameLog!D1414)*(Players!E$2:E$1300=GameLog!B1414),0),1),"")</f>
        <v/>
      </c>
      <c r="AM1414" s="17">
        <f>IF(F1414&lt;10,IF(F1414=1,AB1414,SUMIFS(AB:AB,B:B,B1414,A:A,A1414)),"")</f>
        <v>0</v>
      </c>
    </row>
    <row r="1415" spans="3:39" x14ac:dyDescent="0.3">
      <c r="C1415" t="str" cm="1">
        <f t="array" ref="C1415">_xlfn.IFNA(INDEX(Players!A$2:E$1300,MATCH(1,(Players!B$2:B$1300=GameLog!D1415)*(Players!E$2:E$1300=GameLog!B1415),0),1),"")</f>
        <v/>
      </c>
      <c r="AM1415" s="17">
        <f>IF(F1415&lt;10,IF(F1415=1,AB1415,SUMIFS(AB:AB,B:B,B1415,A:A,A1415)),"")</f>
        <v>0</v>
      </c>
    </row>
    <row r="1416" spans="3:39" x14ac:dyDescent="0.3">
      <c r="C1416" t="str" cm="1">
        <f t="array" ref="C1416">_xlfn.IFNA(INDEX(Players!A$2:E$1300,MATCH(1,(Players!B$2:B$1300=GameLog!D1416)*(Players!E$2:E$1300=GameLog!B1416),0),1),"")</f>
        <v/>
      </c>
      <c r="AM1416" s="17">
        <f>IF(F1416&lt;10,IF(F1416=1,AB1416,SUMIFS(AB:AB,B:B,B1416,A:A,A1416)),"")</f>
        <v>0</v>
      </c>
    </row>
    <row r="1417" spans="3:39" x14ac:dyDescent="0.3">
      <c r="C1417" t="str" cm="1">
        <f t="array" ref="C1417">_xlfn.IFNA(INDEX(Players!A$2:E$1300,MATCH(1,(Players!B$2:B$1300=GameLog!D1417)*(Players!E$2:E$1300=GameLog!B1417),0),1),"")</f>
        <v/>
      </c>
      <c r="AM1417" s="17">
        <f>IF(F1417&lt;10,IF(F1417=1,AB1417,SUMIFS(AB:AB,B:B,B1417,A:A,A1417)),"")</f>
        <v>0</v>
      </c>
    </row>
    <row r="1418" spans="3:39" x14ac:dyDescent="0.3">
      <c r="C1418" t="str" cm="1">
        <f t="array" ref="C1418">_xlfn.IFNA(INDEX(Players!A$2:E$1300,MATCH(1,(Players!B$2:B$1300=GameLog!D1418)*(Players!E$2:E$1300=GameLog!B1418),0),1),"")</f>
        <v/>
      </c>
      <c r="AM1418" s="17">
        <f>IF(F1418&lt;10,IF(F1418=1,AB1418,SUMIFS(AB:AB,B:B,B1418,A:A,A1418)),"")</f>
        <v>0</v>
      </c>
    </row>
    <row r="1419" spans="3:39" x14ac:dyDescent="0.3">
      <c r="C1419" t="str" cm="1">
        <f t="array" ref="C1419">_xlfn.IFNA(INDEX(Players!A$2:E$1300,MATCH(1,(Players!B$2:B$1300=GameLog!D1419)*(Players!E$2:E$1300=GameLog!B1419),0),1),"")</f>
        <v/>
      </c>
      <c r="AM1419" s="17">
        <f>IF(F1419&lt;10,IF(F1419=1,AB1419,SUMIFS(AB:AB,B:B,B1419,A:A,A1419)),"")</f>
        <v>0</v>
      </c>
    </row>
    <row r="1420" spans="3:39" x14ac:dyDescent="0.3">
      <c r="C1420" t="str" cm="1">
        <f t="array" ref="C1420">_xlfn.IFNA(INDEX(Players!A$2:E$1300,MATCH(1,(Players!B$2:B$1300=GameLog!D1420)*(Players!E$2:E$1300=GameLog!B1420),0),1),"")</f>
        <v/>
      </c>
      <c r="AM1420" s="17">
        <f>IF(F1420&lt;10,IF(F1420=1,AB1420,SUMIFS(AB:AB,B:B,B1420,A:A,A1420)),"")</f>
        <v>0</v>
      </c>
    </row>
    <row r="1421" spans="3:39" x14ac:dyDescent="0.3">
      <c r="C1421" t="str" cm="1">
        <f t="array" ref="C1421">_xlfn.IFNA(INDEX(Players!A$2:E$1300,MATCH(1,(Players!B$2:B$1300=GameLog!D1421)*(Players!E$2:E$1300=GameLog!B1421),0),1),"")</f>
        <v/>
      </c>
      <c r="AM1421" s="17">
        <f>IF(F1421&lt;10,IF(F1421=1,AB1421,SUMIFS(AB:AB,B:B,B1421,A:A,A1421)),"")</f>
        <v>0</v>
      </c>
    </row>
    <row r="1422" spans="3:39" x14ac:dyDescent="0.3">
      <c r="C1422" t="str" cm="1">
        <f t="array" ref="C1422">_xlfn.IFNA(INDEX(Players!A$2:E$1300,MATCH(1,(Players!B$2:B$1300=GameLog!D1422)*(Players!E$2:E$1300=GameLog!B1422),0),1),"")</f>
        <v/>
      </c>
      <c r="AM1422" s="17">
        <f>IF(F1422&lt;10,IF(F1422=1,AB1422,SUMIFS(AB:AB,B:B,B1422,A:A,A1422)),"")</f>
        <v>0</v>
      </c>
    </row>
    <row r="1423" spans="3:39" x14ac:dyDescent="0.3">
      <c r="C1423" t="str" cm="1">
        <f t="array" ref="C1423">_xlfn.IFNA(INDEX(Players!A$2:E$1300,MATCH(1,(Players!B$2:B$1300=GameLog!D1423)*(Players!E$2:E$1300=GameLog!B1423),0),1),"")</f>
        <v/>
      </c>
      <c r="AM1423" s="17">
        <f>IF(F1423&lt;10,IF(F1423=1,AB1423,SUMIFS(AB:AB,B:B,B1423,A:A,A1423)),"")</f>
        <v>0</v>
      </c>
    </row>
    <row r="1424" spans="3:39" x14ac:dyDescent="0.3">
      <c r="C1424" t="str" cm="1">
        <f t="array" ref="C1424">_xlfn.IFNA(INDEX(Players!A$2:E$1300,MATCH(1,(Players!B$2:B$1300=GameLog!D1424)*(Players!E$2:E$1300=GameLog!B1424),0),1),"")</f>
        <v/>
      </c>
      <c r="AM1424" s="17">
        <f>IF(F1424&lt;10,IF(F1424=1,AB1424,SUMIFS(AB:AB,B:B,B1424,A:A,A1424)),"")</f>
        <v>0</v>
      </c>
    </row>
    <row r="1425" spans="3:39" x14ac:dyDescent="0.3">
      <c r="C1425" t="str" cm="1">
        <f t="array" ref="C1425">_xlfn.IFNA(INDEX(Players!A$2:E$1300,MATCH(1,(Players!B$2:B$1300=GameLog!D1425)*(Players!E$2:E$1300=GameLog!B1425),0),1),"")</f>
        <v/>
      </c>
      <c r="AM1425" s="17">
        <f>IF(F1425&lt;10,IF(F1425=1,AB1425,SUMIFS(AB:AB,B:B,B1425,A:A,A1425)),"")</f>
        <v>0</v>
      </c>
    </row>
    <row r="1426" spans="3:39" x14ac:dyDescent="0.3">
      <c r="C1426" t="str" cm="1">
        <f t="array" ref="C1426">_xlfn.IFNA(INDEX(Players!A$2:E$1300,MATCH(1,(Players!B$2:B$1300=GameLog!D1426)*(Players!E$2:E$1300=GameLog!B1426),0),1),"")</f>
        <v/>
      </c>
      <c r="AM1426" s="17">
        <f>IF(F1426&lt;10,IF(F1426=1,AB1426,SUMIFS(AB:AB,B:B,B1426,A:A,A1426)),"")</f>
        <v>0</v>
      </c>
    </row>
    <row r="1427" spans="3:39" x14ac:dyDescent="0.3">
      <c r="C1427" t="str" cm="1">
        <f t="array" ref="C1427">_xlfn.IFNA(INDEX(Players!A$2:E$1300,MATCH(1,(Players!B$2:B$1300=GameLog!D1427)*(Players!E$2:E$1300=GameLog!B1427),0),1),"")</f>
        <v/>
      </c>
      <c r="AM1427" s="17">
        <f>IF(F1427&lt;10,IF(F1427=1,AB1427,SUMIFS(AB:AB,B:B,B1427,A:A,A1427)),"")</f>
        <v>0</v>
      </c>
    </row>
    <row r="1428" spans="3:39" x14ac:dyDescent="0.3">
      <c r="C1428" t="str" cm="1">
        <f t="array" ref="C1428">_xlfn.IFNA(INDEX(Players!A$2:E$1300,MATCH(1,(Players!B$2:B$1300=GameLog!D1428)*(Players!E$2:E$1300=GameLog!B1428),0),1),"")</f>
        <v/>
      </c>
      <c r="AM1428" s="17">
        <f>IF(F1428&lt;10,IF(F1428=1,AB1428,SUMIFS(AB:AB,B:B,B1428,A:A,A1428)),"")</f>
        <v>0</v>
      </c>
    </row>
    <row r="1429" spans="3:39" x14ac:dyDescent="0.3">
      <c r="C1429" t="str" cm="1">
        <f t="array" ref="C1429">_xlfn.IFNA(INDEX(Players!A$2:E$1300,MATCH(1,(Players!B$2:B$1300=GameLog!D1429)*(Players!E$2:E$1300=GameLog!B1429),0),1),"")</f>
        <v/>
      </c>
      <c r="AM1429" s="17">
        <f>IF(F1429&lt;10,IF(F1429=1,AB1429,SUMIFS(AB:AB,B:B,B1429,A:A,A1429)),"")</f>
        <v>0</v>
      </c>
    </row>
    <row r="1430" spans="3:39" x14ac:dyDescent="0.3">
      <c r="C1430" t="str" cm="1">
        <f t="array" ref="C1430">_xlfn.IFNA(INDEX(Players!A$2:E$1300,MATCH(1,(Players!B$2:B$1300=GameLog!D1430)*(Players!E$2:E$1300=GameLog!B1430),0),1),"")</f>
        <v/>
      </c>
      <c r="AM1430" s="17">
        <f>IF(F1430&lt;10,IF(F1430=1,AB1430,SUMIFS(AB:AB,B:B,B1430,A:A,A1430)),"")</f>
        <v>0</v>
      </c>
    </row>
    <row r="1431" spans="3:39" x14ac:dyDescent="0.3">
      <c r="C1431" t="str" cm="1">
        <f t="array" ref="C1431">_xlfn.IFNA(INDEX(Players!A$2:E$1300,MATCH(1,(Players!B$2:B$1300=GameLog!D1431)*(Players!E$2:E$1300=GameLog!B1431),0),1),"")</f>
        <v/>
      </c>
      <c r="AM1431" s="17">
        <f>IF(F1431&lt;10,IF(F1431=1,AB1431,SUMIFS(AB:AB,B:B,B1431,A:A,A1431)),"")</f>
        <v>0</v>
      </c>
    </row>
    <row r="1432" spans="3:39" x14ac:dyDescent="0.3">
      <c r="C1432" t="str" cm="1">
        <f t="array" ref="C1432">_xlfn.IFNA(INDEX(Players!A$2:E$1300,MATCH(1,(Players!B$2:B$1300=GameLog!D1432)*(Players!E$2:E$1300=GameLog!B1432),0),1),"")</f>
        <v/>
      </c>
      <c r="AM1432" s="17">
        <f>IF(F1432&lt;10,IF(F1432=1,AB1432,SUMIFS(AB:AB,B:B,B1432,A:A,A1432)),"")</f>
        <v>0</v>
      </c>
    </row>
    <row r="1433" spans="3:39" x14ac:dyDescent="0.3">
      <c r="C1433" t="str" cm="1">
        <f t="array" ref="C1433">_xlfn.IFNA(INDEX(Players!A$2:E$1300,MATCH(1,(Players!B$2:B$1300=GameLog!D1433)*(Players!E$2:E$1300=GameLog!B1433),0),1),"")</f>
        <v/>
      </c>
      <c r="AM1433" s="17">
        <f>IF(F1433&lt;10,IF(F1433=1,AB1433,SUMIFS(AB:AB,B:B,B1433,A:A,A1433)),"")</f>
        <v>0</v>
      </c>
    </row>
    <row r="1434" spans="3:39" x14ac:dyDescent="0.3">
      <c r="C1434" t="str" cm="1">
        <f t="array" ref="C1434">_xlfn.IFNA(INDEX(Players!A$2:E$1300,MATCH(1,(Players!B$2:B$1300=GameLog!D1434)*(Players!E$2:E$1300=GameLog!B1434),0),1),"")</f>
        <v/>
      </c>
      <c r="AM1434" s="17">
        <f>IF(F1434&lt;10,IF(F1434=1,AB1434,SUMIFS(AB:AB,B:B,B1434,A:A,A1434)),"")</f>
        <v>0</v>
      </c>
    </row>
    <row r="1435" spans="3:39" x14ac:dyDescent="0.3">
      <c r="C1435" t="str" cm="1">
        <f t="array" ref="C1435">_xlfn.IFNA(INDEX(Players!A$2:E$1300,MATCH(1,(Players!B$2:B$1300=GameLog!D1435)*(Players!E$2:E$1300=GameLog!B1435),0),1),"")</f>
        <v/>
      </c>
      <c r="AM1435" s="17">
        <f>IF(F1435&lt;10,IF(F1435=1,AB1435,SUMIFS(AB:AB,B:B,B1435,A:A,A1435)),"")</f>
        <v>0</v>
      </c>
    </row>
    <row r="1436" spans="3:39" x14ac:dyDescent="0.3">
      <c r="C1436" t="str" cm="1">
        <f t="array" ref="C1436">_xlfn.IFNA(INDEX(Players!A$2:E$1300,MATCH(1,(Players!B$2:B$1300=GameLog!D1436)*(Players!E$2:E$1300=GameLog!B1436),0),1),"")</f>
        <v/>
      </c>
      <c r="AM1436" s="17">
        <f>IF(F1436&lt;10,IF(F1436=1,AB1436,SUMIFS(AB:AB,B:B,B1436,A:A,A1436)),"")</f>
        <v>0</v>
      </c>
    </row>
    <row r="1437" spans="3:39" x14ac:dyDescent="0.3">
      <c r="C1437" t="str" cm="1">
        <f t="array" ref="C1437">_xlfn.IFNA(INDEX(Players!A$2:E$1300,MATCH(1,(Players!B$2:B$1300=GameLog!D1437)*(Players!E$2:E$1300=GameLog!B1437),0),1),"")</f>
        <v/>
      </c>
      <c r="AM1437" s="17">
        <f>IF(F1437&lt;10,IF(F1437=1,AB1437,SUMIFS(AB:AB,B:B,B1437,A:A,A1437)),"")</f>
        <v>0</v>
      </c>
    </row>
    <row r="1438" spans="3:39" x14ac:dyDescent="0.3">
      <c r="C1438" t="str" cm="1">
        <f t="array" ref="C1438">_xlfn.IFNA(INDEX(Players!A$2:E$1300,MATCH(1,(Players!B$2:B$1300=GameLog!D1438)*(Players!E$2:E$1300=GameLog!B1438),0),1),"")</f>
        <v/>
      </c>
      <c r="AM1438" s="17">
        <f>IF(F1438&lt;10,IF(F1438=1,AB1438,SUMIFS(AB:AB,B:B,B1438,A:A,A1438)),"")</f>
        <v>0</v>
      </c>
    </row>
    <row r="1439" spans="3:39" x14ac:dyDescent="0.3">
      <c r="C1439" t="str" cm="1">
        <f t="array" ref="C1439">_xlfn.IFNA(INDEX(Players!A$2:E$1300,MATCH(1,(Players!B$2:B$1300=GameLog!D1439)*(Players!E$2:E$1300=GameLog!B1439),0),1),"")</f>
        <v/>
      </c>
      <c r="AM1439" s="17">
        <f>IF(F1439&lt;10,IF(F1439=1,AB1439,SUMIFS(AB:AB,B:B,B1439,A:A,A1439)),"")</f>
        <v>0</v>
      </c>
    </row>
    <row r="1440" spans="3:39" x14ac:dyDescent="0.3">
      <c r="C1440" t="str" cm="1">
        <f t="array" ref="C1440">_xlfn.IFNA(INDEX(Players!A$2:E$1300,MATCH(1,(Players!B$2:B$1300=GameLog!D1440)*(Players!E$2:E$1300=GameLog!B1440),0),1),"")</f>
        <v/>
      </c>
      <c r="AM1440" s="17">
        <f>IF(F1440&lt;10,IF(F1440=1,AB1440,SUMIFS(AB:AB,B:B,B1440,A:A,A1440)),"")</f>
        <v>0</v>
      </c>
    </row>
    <row r="1441" spans="3:39" x14ac:dyDescent="0.3">
      <c r="C1441" t="str" cm="1">
        <f t="array" ref="C1441">_xlfn.IFNA(INDEX(Players!A$2:E$1300,MATCH(1,(Players!B$2:B$1300=GameLog!D1441)*(Players!E$2:E$1300=GameLog!B1441),0),1),"")</f>
        <v/>
      </c>
      <c r="AM1441" s="17">
        <f>IF(F1441&lt;10,IF(F1441=1,AB1441,SUMIFS(AB:AB,B:B,B1441,A:A,A1441)),"")</f>
        <v>0</v>
      </c>
    </row>
    <row r="1442" spans="3:39" x14ac:dyDescent="0.3">
      <c r="C1442" t="str" cm="1">
        <f t="array" ref="C1442">_xlfn.IFNA(INDEX(Players!A$2:E$1300,MATCH(1,(Players!B$2:B$1300=GameLog!D1442)*(Players!E$2:E$1300=GameLog!B1442),0),1),"")</f>
        <v/>
      </c>
      <c r="AM1442" s="17">
        <f>IF(F1442&lt;10,IF(F1442=1,AB1442,SUMIFS(AB:AB,B:B,B1442,A:A,A1442)),"")</f>
        <v>0</v>
      </c>
    </row>
    <row r="1443" spans="3:39" x14ac:dyDescent="0.3">
      <c r="C1443" t="str" cm="1">
        <f t="array" ref="C1443">_xlfn.IFNA(INDEX(Players!A$2:E$1300,MATCH(1,(Players!B$2:B$1300=GameLog!D1443)*(Players!E$2:E$1300=GameLog!B1443),0),1),"")</f>
        <v/>
      </c>
      <c r="AM1443" s="17">
        <f>IF(F1443&lt;10,IF(F1443=1,AB1443,SUMIFS(AB:AB,B:B,B1443,A:A,A1443)),"")</f>
        <v>0</v>
      </c>
    </row>
    <row r="1444" spans="3:39" x14ac:dyDescent="0.3">
      <c r="C1444" t="str" cm="1">
        <f t="array" ref="C1444">_xlfn.IFNA(INDEX(Players!A$2:E$1300,MATCH(1,(Players!B$2:B$1300=GameLog!D1444)*(Players!E$2:E$1300=GameLog!B1444),0),1),"")</f>
        <v/>
      </c>
      <c r="AM1444" s="17">
        <f>IF(F1444&lt;10,IF(F1444=1,AB1444,SUMIFS(AB:AB,B:B,B1444,A:A,A1444)),"")</f>
        <v>0</v>
      </c>
    </row>
    <row r="1445" spans="3:39" x14ac:dyDescent="0.3">
      <c r="C1445" t="str" cm="1">
        <f t="array" ref="C1445">_xlfn.IFNA(INDEX(Players!A$2:E$1300,MATCH(1,(Players!B$2:B$1300=GameLog!D1445)*(Players!E$2:E$1300=GameLog!B1445),0),1),"")</f>
        <v/>
      </c>
      <c r="AM1445" s="17">
        <f>IF(F1445&lt;10,IF(F1445=1,AB1445,SUMIFS(AB:AB,B:B,B1445,A:A,A1445)),"")</f>
        <v>0</v>
      </c>
    </row>
    <row r="1446" spans="3:39" x14ac:dyDescent="0.3">
      <c r="C1446" t="str" cm="1">
        <f t="array" ref="C1446">_xlfn.IFNA(INDEX(Players!A$2:E$1300,MATCH(1,(Players!B$2:B$1300=GameLog!D1446)*(Players!E$2:E$1300=GameLog!B1446),0),1),"")</f>
        <v/>
      </c>
      <c r="AM1446" s="17">
        <f>IF(F1446&lt;10,IF(F1446=1,AB1446,SUMIFS(AB:AB,B:B,B1446,A:A,A1446)),"")</f>
        <v>0</v>
      </c>
    </row>
    <row r="1447" spans="3:39" x14ac:dyDescent="0.3">
      <c r="C1447" t="str" cm="1">
        <f t="array" ref="C1447">_xlfn.IFNA(INDEX(Players!A$2:E$1300,MATCH(1,(Players!B$2:B$1300=GameLog!D1447)*(Players!E$2:E$1300=GameLog!B1447),0),1),"")</f>
        <v/>
      </c>
      <c r="AM1447" s="17">
        <f>IF(F1447&lt;10,IF(F1447=1,AB1447,SUMIFS(AB:AB,B:B,B1447,A:A,A1447)),"")</f>
        <v>0</v>
      </c>
    </row>
    <row r="1448" spans="3:39" x14ac:dyDescent="0.3">
      <c r="C1448" t="str" cm="1">
        <f t="array" ref="C1448">_xlfn.IFNA(INDEX(Players!A$2:E$1300,MATCH(1,(Players!B$2:B$1300=GameLog!D1448)*(Players!E$2:E$1300=GameLog!B1448),0),1),"")</f>
        <v/>
      </c>
      <c r="AM1448" s="17">
        <f>IF(F1448&lt;10,IF(F1448=1,AB1448,SUMIFS(AB:AB,B:B,B1448,A:A,A1448)),"")</f>
        <v>0</v>
      </c>
    </row>
    <row r="1449" spans="3:39" x14ac:dyDescent="0.3">
      <c r="C1449" t="str" cm="1">
        <f t="array" ref="C1449">_xlfn.IFNA(INDEX(Players!A$2:E$1300,MATCH(1,(Players!B$2:B$1300=GameLog!D1449)*(Players!E$2:E$1300=GameLog!B1449),0),1),"")</f>
        <v/>
      </c>
      <c r="AM1449" s="17">
        <f>IF(F1449&lt;10,IF(F1449=1,AB1449,SUMIFS(AB:AB,B:B,B1449,A:A,A1449)),"")</f>
        <v>0</v>
      </c>
    </row>
    <row r="1450" spans="3:39" x14ac:dyDescent="0.3">
      <c r="C1450" t="str" cm="1">
        <f t="array" ref="C1450">_xlfn.IFNA(INDEX(Players!A$2:E$1300,MATCH(1,(Players!B$2:B$1300=GameLog!D1450)*(Players!E$2:E$1300=GameLog!B1450),0),1),"")</f>
        <v/>
      </c>
      <c r="AM1450" s="17">
        <f>IF(F1450&lt;10,IF(F1450=1,AB1450,SUMIFS(AB:AB,B:B,B1450,A:A,A1450)),"")</f>
        <v>0</v>
      </c>
    </row>
    <row r="1451" spans="3:39" x14ac:dyDescent="0.3">
      <c r="C1451" t="str" cm="1">
        <f t="array" ref="C1451">_xlfn.IFNA(INDEX(Players!A$2:E$1300,MATCH(1,(Players!B$2:B$1300=GameLog!D1451)*(Players!E$2:E$1300=GameLog!B1451),0),1),"")</f>
        <v/>
      </c>
      <c r="AM1451" s="17">
        <f>IF(F1451&lt;10,IF(F1451=1,AB1451,SUMIFS(AB:AB,B:B,B1451,A:A,A1451)),"")</f>
        <v>0</v>
      </c>
    </row>
    <row r="1452" spans="3:39" x14ac:dyDescent="0.3">
      <c r="C1452" t="str" cm="1">
        <f t="array" ref="C1452">_xlfn.IFNA(INDEX(Players!A$2:E$1300,MATCH(1,(Players!B$2:B$1300=GameLog!D1452)*(Players!E$2:E$1300=GameLog!B1452),0),1),"")</f>
        <v/>
      </c>
      <c r="AM1452" s="17">
        <f>IF(F1452&lt;10,IF(F1452=1,AB1452,SUMIFS(AB:AB,B:B,B1452,A:A,A1452)),"")</f>
        <v>0</v>
      </c>
    </row>
    <row r="1453" spans="3:39" x14ac:dyDescent="0.3">
      <c r="C1453" t="str" cm="1">
        <f t="array" ref="C1453">_xlfn.IFNA(INDEX(Players!A$2:E$1300,MATCH(1,(Players!B$2:B$1300=GameLog!D1453)*(Players!E$2:E$1300=GameLog!B1453),0),1),"")</f>
        <v/>
      </c>
      <c r="AM1453" s="17">
        <f>IF(F1453&lt;10,IF(F1453=1,AB1453,SUMIFS(AB:AB,B:B,B1453,A:A,A1453)),"")</f>
        <v>0</v>
      </c>
    </row>
    <row r="1454" spans="3:39" x14ac:dyDescent="0.3">
      <c r="C1454" t="str" cm="1">
        <f t="array" ref="C1454">_xlfn.IFNA(INDEX(Players!A$2:E$1300,MATCH(1,(Players!B$2:B$1300=GameLog!D1454)*(Players!E$2:E$1300=GameLog!B1454),0),1),"")</f>
        <v/>
      </c>
      <c r="AM1454" s="17">
        <f>IF(F1454&lt;10,IF(F1454=1,AB1454,SUMIFS(AB:AB,B:B,B1454,A:A,A1454)),"")</f>
        <v>0</v>
      </c>
    </row>
    <row r="1455" spans="3:39" x14ac:dyDescent="0.3">
      <c r="C1455" t="str" cm="1">
        <f t="array" ref="C1455">_xlfn.IFNA(INDEX(Players!A$2:E$1300,MATCH(1,(Players!B$2:B$1300=GameLog!D1455)*(Players!E$2:E$1300=GameLog!B1455),0),1),"")</f>
        <v/>
      </c>
      <c r="AM1455" s="17">
        <f>IF(F1455&lt;10,IF(F1455=1,AB1455,SUMIFS(AB:AB,B:B,B1455,A:A,A1455)),"")</f>
        <v>0</v>
      </c>
    </row>
    <row r="1456" spans="3:39" x14ac:dyDescent="0.3">
      <c r="C1456" t="str" cm="1">
        <f t="array" ref="C1456">_xlfn.IFNA(INDEX(Players!A$2:E$1300,MATCH(1,(Players!B$2:B$1300=GameLog!D1456)*(Players!E$2:E$1300=GameLog!B1456),0),1),"")</f>
        <v/>
      </c>
      <c r="AM1456" s="17">
        <f>IF(F1456&lt;10,IF(F1456=1,AB1456,SUMIFS(AB:AB,B:B,B1456,A:A,A1456)),"")</f>
        <v>0</v>
      </c>
    </row>
    <row r="1457" spans="3:39" x14ac:dyDescent="0.3">
      <c r="C1457" t="str" cm="1">
        <f t="array" ref="C1457">_xlfn.IFNA(INDEX(Players!A$2:E$1300,MATCH(1,(Players!B$2:B$1300=GameLog!D1457)*(Players!E$2:E$1300=GameLog!B1457),0),1),"")</f>
        <v/>
      </c>
      <c r="AM1457" s="17">
        <f>IF(F1457&lt;10,IF(F1457=1,AB1457,SUMIFS(AB:AB,B:B,B1457,A:A,A1457)),"")</f>
        <v>0</v>
      </c>
    </row>
    <row r="1458" spans="3:39" x14ac:dyDescent="0.3">
      <c r="C1458" t="str" cm="1">
        <f t="array" ref="C1458">_xlfn.IFNA(INDEX(Players!A$2:E$1300,MATCH(1,(Players!B$2:B$1300=GameLog!D1458)*(Players!E$2:E$1300=GameLog!B1458),0),1),"")</f>
        <v/>
      </c>
      <c r="AM1458" s="17">
        <f>IF(F1458&lt;10,IF(F1458=1,AB1458,SUMIFS(AB:AB,B:B,B1458,A:A,A1458)),"")</f>
        <v>0</v>
      </c>
    </row>
    <row r="1459" spans="3:39" x14ac:dyDescent="0.3">
      <c r="C1459" t="str" cm="1">
        <f t="array" ref="C1459">_xlfn.IFNA(INDEX(Players!A$2:E$1300,MATCH(1,(Players!B$2:B$1300=GameLog!D1459)*(Players!E$2:E$1300=GameLog!B1459),0),1),"")</f>
        <v/>
      </c>
      <c r="AM1459" s="17">
        <f>IF(F1459&lt;10,IF(F1459=1,AB1459,SUMIFS(AB:AB,B:B,B1459,A:A,A1459)),"")</f>
        <v>0</v>
      </c>
    </row>
    <row r="1460" spans="3:39" x14ac:dyDescent="0.3">
      <c r="C1460" t="str" cm="1">
        <f t="array" ref="C1460">_xlfn.IFNA(INDEX(Players!A$2:E$1300,MATCH(1,(Players!B$2:B$1300=GameLog!D1460)*(Players!E$2:E$1300=GameLog!B1460),0),1),"")</f>
        <v/>
      </c>
      <c r="AM1460" s="17">
        <f>IF(F1460&lt;10,IF(F1460=1,AB1460,SUMIFS(AB:AB,B:B,B1460,A:A,A1460)),"")</f>
        <v>0</v>
      </c>
    </row>
    <row r="1461" spans="3:39" x14ac:dyDescent="0.3">
      <c r="C1461" t="str" cm="1">
        <f t="array" ref="C1461">_xlfn.IFNA(INDEX(Players!A$2:E$1300,MATCH(1,(Players!B$2:B$1300=GameLog!D1461)*(Players!E$2:E$1300=GameLog!B1461),0),1),"")</f>
        <v/>
      </c>
      <c r="AM1461" s="17">
        <f>IF(F1461&lt;10,IF(F1461=1,AB1461,SUMIFS(AB:AB,B:B,B1461,A:A,A1461)),"")</f>
        <v>0</v>
      </c>
    </row>
    <row r="1462" spans="3:39" x14ac:dyDescent="0.3">
      <c r="C1462" t="str" cm="1">
        <f t="array" ref="C1462">_xlfn.IFNA(INDEX(Players!A$2:E$1300,MATCH(1,(Players!B$2:B$1300=GameLog!D1462)*(Players!E$2:E$1300=GameLog!B1462),0),1),"")</f>
        <v/>
      </c>
      <c r="AM1462" s="17">
        <f>IF(F1462&lt;10,IF(F1462=1,AB1462,SUMIFS(AB:AB,B:B,B1462,A:A,A1462)),"")</f>
        <v>0</v>
      </c>
    </row>
    <row r="1463" spans="3:39" x14ac:dyDescent="0.3">
      <c r="C1463" t="str" cm="1">
        <f t="array" ref="C1463">_xlfn.IFNA(INDEX(Players!A$2:E$1300,MATCH(1,(Players!B$2:B$1300=GameLog!D1463)*(Players!E$2:E$1300=GameLog!B1463),0),1),"")</f>
        <v/>
      </c>
      <c r="AM1463" s="17">
        <f>IF(F1463&lt;10,IF(F1463=1,AB1463,SUMIFS(AB:AB,B:B,B1463,A:A,A1463)),"")</f>
        <v>0</v>
      </c>
    </row>
    <row r="1464" spans="3:39" x14ac:dyDescent="0.3">
      <c r="C1464" t="str" cm="1">
        <f t="array" ref="C1464">_xlfn.IFNA(INDEX(Players!A$2:E$1300,MATCH(1,(Players!B$2:B$1300=GameLog!D1464)*(Players!E$2:E$1300=GameLog!B1464),0),1),"")</f>
        <v/>
      </c>
      <c r="AM1464" s="17">
        <f>IF(F1464&lt;10,IF(F1464=1,AB1464,SUMIFS(AB:AB,B:B,B1464,A:A,A1464)),"")</f>
        <v>0</v>
      </c>
    </row>
    <row r="1465" spans="3:39" x14ac:dyDescent="0.3">
      <c r="C1465" t="str" cm="1">
        <f t="array" ref="C1465">_xlfn.IFNA(INDEX(Players!A$2:E$1300,MATCH(1,(Players!B$2:B$1300=GameLog!D1465)*(Players!E$2:E$1300=GameLog!B1465),0),1),"")</f>
        <v/>
      </c>
      <c r="AM1465" s="17">
        <f>IF(F1465&lt;10,IF(F1465=1,AB1465,SUMIFS(AB:AB,B:B,B1465,A:A,A1465)),"")</f>
        <v>0</v>
      </c>
    </row>
    <row r="1466" spans="3:39" x14ac:dyDescent="0.3">
      <c r="C1466" t="str" cm="1">
        <f t="array" ref="C1466">_xlfn.IFNA(INDEX(Players!A$2:E$1300,MATCH(1,(Players!B$2:B$1300=GameLog!D1466)*(Players!E$2:E$1300=GameLog!B1466),0),1),"")</f>
        <v/>
      </c>
      <c r="AM1466" s="17">
        <f>IF(F1466&lt;10,IF(F1466=1,AB1466,SUMIFS(AB:AB,B:B,B1466,A:A,A1466)),"")</f>
        <v>0</v>
      </c>
    </row>
    <row r="1467" spans="3:39" x14ac:dyDescent="0.3">
      <c r="C1467" t="str" cm="1">
        <f t="array" ref="C1467">_xlfn.IFNA(INDEX(Players!A$2:E$1300,MATCH(1,(Players!B$2:B$1300=GameLog!D1467)*(Players!E$2:E$1300=GameLog!B1467),0),1),"")</f>
        <v/>
      </c>
      <c r="AM1467" s="17">
        <f>IF(F1467&lt;10,IF(F1467=1,AB1467,SUMIFS(AB:AB,B:B,B1467,A:A,A1467)),"")</f>
        <v>0</v>
      </c>
    </row>
    <row r="1468" spans="3:39" x14ac:dyDescent="0.3">
      <c r="C1468" t="str" cm="1">
        <f t="array" ref="C1468">_xlfn.IFNA(INDEX(Players!A$2:E$1300,MATCH(1,(Players!B$2:B$1300=GameLog!D1468)*(Players!E$2:E$1300=GameLog!B1468),0),1),"")</f>
        <v/>
      </c>
      <c r="AM1468" s="17">
        <f>IF(F1468&lt;10,IF(F1468=1,AB1468,SUMIFS(AB:AB,B:B,B1468,A:A,A1468)),"")</f>
        <v>0</v>
      </c>
    </row>
    <row r="1469" spans="3:39" x14ac:dyDescent="0.3">
      <c r="C1469" t="str" cm="1">
        <f t="array" ref="C1469">_xlfn.IFNA(INDEX(Players!A$2:E$1300,MATCH(1,(Players!B$2:B$1300=GameLog!D1469)*(Players!E$2:E$1300=GameLog!B1469),0),1),"")</f>
        <v/>
      </c>
      <c r="AM1469" s="17">
        <f>IF(F1469&lt;10,IF(F1469=1,AB1469,SUMIFS(AB:AB,B:B,B1469,A:A,A1469)),"")</f>
        <v>0</v>
      </c>
    </row>
    <row r="1470" spans="3:39" x14ac:dyDescent="0.3">
      <c r="C1470" t="str" cm="1">
        <f t="array" ref="C1470">_xlfn.IFNA(INDEX(Players!A$2:E$1300,MATCH(1,(Players!B$2:B$1300=GameLog!D1470)*(Players!E$2:E$1300=GameLog!B1470),0),1),"")</f>
        <v/>
      </c>
      <c r="AM1470" s="17">
        <f>IF(F1470&lt;10,IF(F1470=1,AB1470,SUMIFS(AB:AB,B:B,B1470,A:A,A1470)),"")</f>
        <v>0</v>
      </c>
    </row>
    <row r="1471" spans="3:39" x14ac:dyDescent="0.3">
      <c r="C1471" t="str" cm="1">
        <f t="array" ref="C1471">_xlfn.IFNA(INDEX(Players!A$2:E$1300,MATCH(1,(Players!B$2:B$1300=GameLog!D1471)*(Players!E$2:E$1300=GameLog!B1471),0),1),"")</f>
        <v/>
      </c>
      <c r="AM1471" s="17">
        <f>IF(F1471&lt;10,IF(F1471=1,AB1471,SUMIFS(AB:AB,B:B,B1471,A:A,A1471)),"")</f>
        <v>0</v>
      </c>
    </row>
    <row r="1472" spans="3:39" x14ac:dyDescent="0.3">
      <c r="C1472" t="str" cm="1">
        <f t="array" ref="C1472">_xlfn.IFNA(INDEX(Players!A$2:E$1300,MATCH(1,(Players!B$2:B$1300=GameLog!D1472)*(Players!E$2:E$1300=GameLog!B1472),0),1),"")</f>
        <v/>
      </c>
      <c r="AM1472" s="17">
        <f>IF(F1472&lt;10,IF(F1472=1,AB1472,SUMIFS(AB:AB,B:B,B1472,A:A,A1472)),"")</f>
        <v>0</v>
      </c>
    </row>
    <row r="1473" spans="3:39" x14ac:dyDescent="0.3">
      <c r="C1473" t="str" cm="1">
        <f t="array" ref="C1473">_xlfn.IFNA(INDEX(Players!A$2:E$1300,MATCH(1,(Players!B$2:B$1300=GameLog!D1473)*(Players!E$2:E$1300=GameLog!B1473),0),1),"")</f>
        <v/>
      </c>
      <c r="AM1473" s="17">
        <f>IF(F1473&lt;10,IF(F1473=1,AB1473,SUMIFS(AB:AB,B:B,B1473,A:A,A1473)),"")</f>
        <v>0</v>
      </c>
    </row>
    <row r="1474" spans="3:39" x14ac:dyDescent="0.3">
      <c r="C1474" t="str" cm="1">
        <f t="array" ref="C1474">_xlfn.IFNA(INDEX(Players!A$2:E$1300,MATCH(1,(Players!B$2:B$1300=GameLog!D1474)*(Players!E$2:E$1300=GameLog!B1474),0),1),"")</f>
        <v/>
      </c>
      <c r="AM1474" s="17">
        <f>IF(F1474&lt;10,IF(F1474=1,AB1474,SUMIFS(AB:AB,B:B,B1474,A:A,A1474)),"")</f>
        <v>0</v>
      </c>
    </row>
    <row r="1475" spans="3:39" x14ac:dyDescent="0.3">
      <c r="C1475" t="str" cm="1">
        <f t="array" ref="C1475">_xlfn.IFNA(INDEX(Players!A$2:E$1300,MATCH(1,(Players!B$2:B$1300=GameLog!D1475)*(Players!E$2:E$1300=GameLog!B1475),0),1),"")</f>
        <v/>
      </c>
      <c r="AM1475" s="17">
        <f>IF(F1475&lt;10,IF(F1475=1,AB1475,SUMIFS(AB:AB,B:B,B1475,A:A,A1475)),"")</f>
        <v>0</v>
      </c>
    </row>
    <row r="1476" spans="3:39" x14ac:dyDescent="0.3">
      <c r="C1476" t="str" cm="1">
        <f t="array" ref="C1476">_xlfn.IFNA(INDEX(Players!A$2:E$1300,MATCH(1,(Players!B$2:B$1300=GameLog!D1476)*(Players!E$2:E$1300=GameLog!B1476),0),1),"")</f>
        <v/>
      </c>
      <c r="AM1476" s="17">
        <f>IF(F1476&lt;10,IF(F1476=1,AB1476,SUMIFS(AB:AB,B:B,B1476,A:A,A1476)),"")</f>
        <v>0</v>
      </c>
    </row>
    <row r="1477" spans="3:39" x14ac:dyDescent="0.3">
      <c r="C1477" t="str" cm="1">
        <f t="array" ref="C1477">_xlfn.IFNA(INDEX(Players!A$2:E$1300,MATCH(1,(Players!B$2:B$1300=GameLog!D1477)*(Players!E$2:E$1300=GameLog!B1477),0),1),"")</f>
        <v/>
      </c>
      <c r="AM1477" s="17">
        <f>IF(F1477&lt;10,IF(F1477=1,AB1477,SUMIFS(AB:AB,B:B,B1477,A:A,A1477)),"")</f>
        <v>0</v>
      </c>
    </row>
    <row r="1478" spans="3:39" x14ac:dyDescent="0.3">
      <c r="C1478" t="str" cm="1">
        <f t="array" ref="C1478">_xlfn.IFNA(INDEX(Players!A$2:E$1300,MATCH(1,(Players!B$2:B$1300=GameLog!D1478)*(Players!E$2:E$1300=GameLog!B1478),0),1),"")</f>
        <v/>
      </c>
      <c r="AM1478" s="17">
        <f>IF(F1478&lt;10,IF(F1478=1,AB1478,SUMIFS(AB:AB,B:B,B1478,A:A,A1478)),"")</f>
        <v>0</v>
      </c>
    </row>
    <row r="1479" spans="3:39" x14ac:dyDescent="0.3">
      <c r="C1479" t="str" cm="1">
        <f t="array" ref="C1479">_xlfn.IFNA(INDEX(Players!A$2:E$1300,MATCH(1,(Players!B$2:B$1300=GameLog!D1479)*(Players!E$2:E$1300=GameLog!B1479),0),1),"")</f>
        <v/>
      </c>
      <c r="AM1479" s="17">
        <f>IF(F1479&lt;10,IF(F1479=1,AB1479,SUMIFS(AB:AB,B:B,B1479,A:A,A1479)),"")</f>
        <v>0</v>
      </c>
    </row>
    <row r="1480" spans="3:39" x14ac:dyDescent="0.3">
      <c r="C1480" t="str" cm="1">
        <f t="array" ref="C1480">_xlfn.IFNA(INDEX(Players!A$2:E$1300,MATCH(1,(Players!B$2:B$1300=GameLog!D1480)*(Players!E$2:E$1300=GameLog!B1480),0),1),"")</f>
        <v/>
      </c>
      <c r="AM1480" s="17">
        <f>IF(F1480&lt;10,IF(F1480=1,AB1480,SUMIFS(AB:AB,B:B,B1480,A:A,A1480)),"")</f>
        <v>0</v>
      </c>
    </row>
    <row r="1481" spans="3:39" x14ac:dyDescent="0.3">
      <c r="C1481" t="str" cm="1">
        <f t="array" ref="C1481">_xlfn.IFNA(INDEX(Players!A$2:E$1300,MATCH(1,(Players!B$2:B$1300=GameLog!D1481)*(Players!E$2:E$1300=GameLog!B1481),0),1),"")</f>
        <v/>
      </c>
      <c r="AM1481" s="17">
        <f>IF(F1481&lt;10,IF(F1481=1,AB1481,SUMIFS(AB:AB,B:B,B1481,A:A,A1481)),"")</f>
        <v>0</v>
      </c>
    </row>
    <row r="1482" spans="3:39" x14ac:dyDescent="0.3">
      <c r="C1482" t="str" cm="1">
        <f t="array" ref="C1482">_xlfn.IFNA(INDEX(Players!A$2:E$1300,MATCH(1,(Players!B$2:B$1300=GameLog!D1482)*(Players!E$2:E$1300=GameLog!B1482),0),1),"")</f>
        <v/>
      </c>
      <c r="AM1482" s="17">
        <f>IF(F1482&lt;10,IF(F1482=1,AB1482,SUMIFS(AB:AB,B:B,B1482,A:A,A1482)),"")</f>
        <v>0</v>
      </c>
    </row>
    <row r="1483" spans="3:39" x14ac:dyDescent="0.3">
      <c r="C1483" t="str" cm="1">
        <f t="array" ref="C1483">_xlfn.IFNA(INDEX(Players!A$2:E$1300,MATCH(1,(Players!B$2:B$1300=GameLog!D1483)*(Players!E$2:E$1300=GameLog!B1483),0),1),"")</f>
        <v/>
      </c>
      <c r="AM1483" s="17">
        <f>IF(F1483&lt;10,IF(F1483=1,AB1483,SUMIFS(AB:AB,B:B,B1483,A:A,A1483)),"")</f>
        <v>0</v>
      </c>
    </row>
    <row r="1484" spans="3:39" x14ac:dyDescent="0.3">
      <c r="C1484" t="str" cm="1">
        <f t="array" ref="C1484">_xlfn.IFNA(INDEX(Players!A$2:E$1300,MATCH(1,(Players!B$2:B$1300=GameLog!D1484)*(Players!E$2:E$1300=GameLog!B1484),0),1),"")</f>
        <v/>
      </c>
      <c r="AM1484" s="17">
        <f>IF(F1484&lt;10,IF(F1484=1,AB1484,SUMIFS(AB:AB,B:B,B1484,A:A,A1484)),"")</f>
        <v>0</v>
      </c>
    </row>
    <row r="1485" spans="3:39" x14ac:dyDescent="0.3">
      <c r="C1485" t="str" cm="1">
        <f t="array" ref="C1485">_xlfn.IFNA(INDEX(Players!A$2:E$1300,MATCH(1,(Players!B$2:B$1300=GameLog!D1485)*(Players!E$2:E$1300=GameLog!B1485),0),1),"")</f>
        <v/>
      </c>
      <c r="AM1485" s="17">
        <f>IF(F1485&lt;10,IF(F1485=1,AB1485,SUMIFS(AB:AB,B:B,B1485,A:A,A1485)),"")</f>
        <v>0</v>
      </c>
    </row>
    <row r="1486" spans="3:39" x14ac:dyDescent="0.3">
      <c r="C1486" t="str" cm="1">
        <f t="array" ref="C1486">_xlfn.IFNA(INDEX(Players!A$2:E$1300,MATCH(1,(Players!B$2:B$1300=GameLog!D1486)*(Players!E$2:E$1300=GameLog!B1486),0),1),"")</f>
        <v/>
      </c>
      <c r="AM1486" s="17">
        <f>IF(F1486&lt;10,IF(F1486=1,AB1486,SUMIFS(AB:AB,B:B,B1486,A:A,A1486)),"")</f>
        <v>0</v>
      </c>
    </row>
    <row r="1487" spans="3:39" x14ac:dyDescent="0.3">
      <c r="C1487" t="str" cm="1">
        <f t="array" ref="C1487">_xlfn.IFNA(INDEX(Players!A$2:E$1300,MATCH(1,(Players!B$2:B$1300=GameLog!D1487)*(Players!E$2:E$1300=GameLog!B1487),0),1),"")</f>
        <v/>
      </c>
      <c r="AM1487" s="17">
        <f>IF(F1487&lt;10,IF(F1487=1,AB1487,SUMIFS(AB:AB,B:B,B1487,A:A,A1487)),"")</f>
        <v>0</v>
      </c>
    </row>
    <row r="1488" spans="3:39" x14ac:dyDescent="0.3">
      <c r="C1488" t="str" cm="1">
        <f t="array" ref="C1488">_xlfn.IFNA(INDEX(Players!A$2:E$1300,MATCH(1,(Players!B$2:B$1300=GameLog!D1488)*(Players!E$2:E$1300=GameLog!B1488),0),1),"")</f>
        <v/>
      </c>
      <c r="AM1488" s="17">
        <f>IF(F1488&lt;10,IF(F1488=1,AB1488,SUMIFS(AB:AB,B:B,B1488,A:A,A1488)),"")</f>
        <v>0</v>
      </c>
    </row>
    <row r="1489" spans="3:39" x14ac:dyDescent="0.3">
      <c r="C1489" t="str" cm="1">
        <f t="array" ref="C1489">_xlfn.IFNA(INDEX(Players!A$2:E$1300,MATCH(1,(Players!B$2:B$1300=GameLog!D1489)*(Players!E$2:E$1300=GameLog!B1489),0),1),"")</f>
        <v/>
      </c>
      <c r="AM1489" s="17">
        <f>IF(F1489&lt;10,IF(F1489=1,AB1489,SUMIFS(AB:AB,B:B,B1489,A:A,A1489)),"")</f>
        <v>0</v>
      </c>
    </row>
    <row r="1490" spans="3:39" x14ac:dyDescent="0.3">
      <c r="C1490" t="str" cm="1">
        <f t="array" ref="C1490">_xlfn.IFNA(INDEX(Players!A$2:E$1300,MATCH(1,(Players!B$2:B$1300=GameLog!D1490)*(Players!E$2:E$1300=GameLog!B1490),0),1),"")</f>
        <v/>
      </c>
      <c r="AM1490" s="17">
        <f>IF(F1490&lt;10,IF(F1490=1,AB1490,SUMIFS(AB:AB,B:B,B1490,A:A,A1490)),"")</f>
        <v>0</v>
      </c>
    </row>
    <row r="1491" spans="3:39" x14ac:dyDescent="0.3">
      <c r="C1491" t="str" cm="1">
        <f t="array" ref="C1491">_xlfn.IFNA(INDEX(Players!A$2:E$1300,MATCH(1,(Players!B$2:B$1300=GameLog!D1491)*(Players!E$2:E$1300=GameLog!B1491),0),1),"")</f>
        <v/>
      </c>
      <c r="AM1491" s="17">
        <f>IF(F1491&lt;10,IF(F1491=1,AB1491,SUMIFS(AB:AB,B:B,B1491,A:A,A1491)),"")</f>
        <v>0</v>
      </c>
    </row>
    <row r="1492" spans="3:39" x14ac:dyDescent="0.3">
      <c r="C1492" t="str" cm="1">
        <f t="array" ref="C1492">_xlfn.IFNA(INDEX(Players!A$2:E$1300,MATCH(1,(Players!B$2:B$1300=GameLog!D1492)*(Players!E$2:E$1300=GameLog!B1492),0),1),"")</f>
        <v/>
      </c>
      <c r="AM1492" s="17">
        <f>IF(F1492&lt;10,IF(F1492=1,AB1492,SUMIFS(AB:AB,B:B,B1492,A:A,A1492)),"")</f>
        <v>0</v>
      </c>
    </row>
    <row r="1493" spans="3:39" x14ac:dyDescent="0.3">
      <c r="C1493" t="str" cm="1">
        <f t="array" ref="C1493">_xlfn.IFNA(INDEX(Players!A$2:E$1300,MATCH(1,(Players!B$2:B$1300=GameLog!D1493)*(Players!E$2:E$1300=GameLog!B1493),0),1),"")</f>
        <v/>
      </c>
      <c r="AM1493" s="17">
        <f>IF(F1493&lt;10,IF(F1493=1,AB1493,SUMIFS(AB:AB,B:B,B1493,A:A,A1493)),"")</f>
        <v>0</v>
      </c>
    </row>
    <row r="1494" spans="3:39" x14ac:dyDescent="0.3">
      <c r="C1494" t="str" cm="1">
        <f t="array" ref="C1494">_xlfn.IFNA(INDEX(Players!A$2:E$1300,MATCH(1,(Players!B$2:B$1300=GameLog!D1494)*(Players!E$2:E$1300=GameLog!B1494),0),1),"")</f>
        <v/>
      </c>
      <c r="AM1494" s="17">
        <f>IF(F1494&lt;10,IF(F1494=1,AB1494,SUMIFS(AB:AB,B:B,B1494,A:A,A1494)),"")</f>
        <v>0</v>
      </c>
    </row>
    <row r="1495" spans="3:39" x14ac:dyDescent="0.3">
      <c r="C1495" t="str" cm="1">
        <f t="array" ref="C1495">_xlfn.IFNA(INDEX(Players!A$2:E$1300,MATCH(1,(Players!B$2:B$1300=GameLog!D1495)*(Players!E$2:E$1300=GameLog!B1495),0),1),"")</f>
        <v/>
      </c>
      <c r="AM1495" s="17">
        <f>IF(F1495&lt;10,IF(F1495=1,AB1495,SUMIFS(AB:AB,B:B,B1495,A:A,A1495)),"")</f>
        <v>0</v>
      </c>
    </row>
    <row r="1496" spans="3:39" x14ac:dyDescent="0.3">
      <c r="C1496" t="str" cm="1">
        <f t="array" ref="C1496">_xlfn.IFNA(INDEX(Players!A$2:E$1300,MATCH(1,(Players!B$2:B$1300=GameLog!D1496)*(Players!E$2:E$1300=GameLog!B1496),0),1),"")</f>
        <v/>
      </c>
      <c r="AM1496" s="17">
        <f>IF(F1496&lt;10,IF(F1496=1,AB1496,SUMIFS(AB:AB,B:B,B1496,A:A,A1496)),"")</f>
        <v>0</v>
      </c>
    </row>
    <row r="1497" spans="3:39" x14ac:dyDescent="0.3">
      <c r="C1497" t="str" cm="1">
        <f t="array" ref="C1497">_xlfn.IFNA(INDEX(Players!A$2:E$1300,MATCH(1,(Players!B$2:B$1300=GameLog!D1497)*(Players!E$2:E$1300=GameLog!B1497),0),1),"")</f>
        <v/>
      </c>
      <c r="AM1497" s="17">
        <f>IF(F1497&lt;10,IF(F1497=1,AB1497,SUMIFS(AB:AB,B:B,B1497,A:A,A1497)),"")</f>
        <v>0</v>
      </c>
    </row>
    <row r="1498" spans="3:39" x14ac:dyDescent="0.3">
      <c r="C1498" t="str" cm="1">
        <f t="array" ref="C1498">_xlfn.IFNA(INDEX(Players!A$2:E$1300,MATCH(1,(Players!B$2:B$1300=GameLog!D1498)*(Players!E$2:E$1300=GameLog!B1498),0),1),"")</f>
        <v/>
      </c>
      <c r="AM1498" s="17">
        <f>IF(F1498&lt;10,IF(F1498=1,AB1498,SUMIFS(AB:AB,B:B,B1498,A:A,A1498)),"")</f>
        <v>0</v>
      </c>
    </row>
    <row r="1499" spans="3:39" x14ac:dyDescent="0.3">
      <c r="C1499" t="str" cm="1">
        <f t="array" ref="C1499">_xlfn.IFNA(INDEX(Players!A$2:E$1300,MATCH(1,(Players!B$2:B$1300=GameLog!D1499)*(Players!E$2:E$1300=GameLog!B1499),0),1),"")</f>
        <v/>
      </c>
      <c r="AM1499" s="17">
        <f>IF(F1499&lt;10,IF(F1499=1,AB1499,SUMIFS(AB:AB,B:B,B1499,A:A,A1499)),"")</f>
        <v>0</v>
      </c>
    </row>
    <row r="1500" spans="3:39" x14ac:dyDescent="0.3">
      <c r="C1500" t="str" cm="1">
        <f t="array" ref="C1500">_xlfn.IFNA(INDEX(Players!A$2:E$1300,MATCH(1,(Players!B$2:B$1300=GameLog!D1500)*(Players!E$2:E$1300=GameLog!B1500),0),1),"")</f>
        <v/>
      </c>
      <c r="AM1500" s="17">
        <f>IF(F1500&lt;10,IF(F1500=1,AB1500,SUMIFS(AB:AB,B:B,B1500,A:A,A1500)),"")</f>
        <v>0</v>
      </c>
    </row>
    <row r="1501" spans="3:39" x14ac:dyDescent="0.3">
      <c r="C1501" t="str" cm="1">
        <f t="array" ref="C1501">_xlfn.IFNA(INDEX(Players!A$2:E$1300,MATCH(1,(Players!B$2:B$1300=GameLog!D1501)*(Players!E$2:E$1300=GameLog!B1501),0),1),"")</f>
        <v/>
      </c>
      <c r="AM1501" s="17">
        <f>IF(F1501&lt;10,IF(F1501=1,AB1501,SUMIFS(AB:AB,B:B,B1501,A:A,A1501)),"")</f>
        <v>0</v>
      </c>
    </row>
    <row r="1502" spans="3:39" x14ac:dyDescent="0.3">
      <c r="C1502" t="str" cm="1">
        <f t="array" ref="C1502">_xlfn.IFNA(INDEX(Players!A$2:E$1300,MATCH(1,(Players!B$2:B$1300=GameLog!D1502)*(Players!E$2:E$1300=GameLog!B1502),0),1),"")</f>
        <v/>
      </c>
      <c r="AM1502" s="17">
        <f>IF(F1502&lt;10,IF(F1502=1,AB1502,SUMIFS(AB:AB,B:B,B1502,A:A,A1502)),"")</f>
        <v>0</v>
      </c>
    </row>
    <row r="1503" spans="3:39" x14ac:dyDescent="0.3">
      <c r="C1503" t="str" cm="1">
        <f t="array" ref="C1503">_xlfn.IFNA(INDEX(Players!A$2:E$1300,MATCH(1,(Players!B$2:B$1300=GameLog!D1503)*(Players!E$2:E$1300=GameLog!B1503),0),1),"")</f>
        <v/>
      </c>
      <c r="AM1503" s="17">
        <f>IF(F1503&lt;10,IF(F1503=1,AB1503,SUMIFS(AB:AB,B:B,B1503,A:A,A1503)),"")</f>
        <v>0</v>
      </c>
    </row>
    <row r="1504" spans="3:39" x14ac:dyDescent="0.3">
      <c r="C1504" t="str" cm="1">
        <f t="array" ref="C1504">_xlfn.IFNA(INDEX(Players!A$2:E$1300,MATCH(1,(Players!B$2:B$1300=GameLog!D1504)*(Players!E$2:E$1300=GameLog!B1504),0),1),"")</f>
        <v/>
      </c>
      <c r="AM1504" s="17">
        <f>IF(F1504&lt;10,IF(F1504=1,AB1504,SUMIFS(AB:AB,B:B,B1504,A:A,A1504)),"")</f>
        <v>0</v>
      </c>
    </row>
    <row r="1505" spans="3:39" x14ac:dyDescent="0.3">
      <c r="C1505" t="str" cm="1">
        <f t="array" ref="C1505">_xlfn.IFNA(INDEX(Players!A$2:E$1300,MATCH(1,(Players!B$2:B$1300=GameLog!D1505)*(Players!E$2:E$1300=GameLog!B1505),0),1),"")</f>
        <v/>
      </c>
      <c r="AM1505" s="17">
        <f>IF(F1505&lt;10,IF(F1505=1,AB1505,SUMIFS(AB:AB,B:B,B1505,A:A,A1505)),"")</f>
        <v>0</v>
      </c>
    </row>
    <row r="1506" spans="3:39" x14ac:dyDescent="0.3">
      <c r="C1506" t="str" cm="1">
        <f t="array" ref="C1506">_xlfn.IFNA(INDEX(Players!A$2:E$1300,MATCH(1,(Players!B$2:B$1300=GameLog!D1506)*(Players!E$2:E$1300=GameLog!B1506),0),1),"")</f>
        <v/>
      </c>
      <c r="AM1506" s="17">
        <f>IF(F1506&lt;10,IF(F1506=1,AB1506,SUMIFS(AB:AB,B:B,B1506,A:A,A1506)),"")</f>
        <v>0</v>
      </c>
    </row>
    <row r="1507" spans="3:39" x14ac:dyDescent="0.3">
      <c r="C1507" t="str" cm="1">
        <f t="array" ref="C1507">_xlfn.IFNA(INDEX(Players!A$2:E$1300,MATCH(1,(Players!B$2:B$1300=GameLog!D1507)*(Players!E$2:E$1300=GameLog!B1507),0),1),"")</f>
        <v/>
      </c>
      <c r="AM1507" s="17">
        <f>IF(F1507&lt;10,IF(F1507=1,AB1507,SUMIFS(AB:AB,B:B,B1507,A:A,A1507)),"")</f>
        <v>0</v>
      </c>
    </row>
    <row r="1508" spans="3:39" x14ac:dyDescent="0.3">
      <c r="C1508" t="str" cm="1">
        <f t="array" ref="C1508">_xlfn.IFNA(INDEX(Players!A$2:E$1300,MATCH(1,(Players!B$2:B$1300=GameLog!D1508)*(Players!E$2:E$1300=GameLog!B1508),0),1),"")</f>
        <v/>
      </c>
      <c r="AM1508" s="17">
        <f>IF(F1508&lt;10,IF(F1508=1,AB1508,SUMIFS(AB:AB,B:B,B1508,A:A,A1508)),"")</f>
        <v>0</v>
      </c>
    </row>
    <row r="1509" spans="3:39" x14ac:dyDescent="0.3">
      <c r="C1509" t="str" cm="1">
        <f t="array" ref="C1509">_xlfn.IFNA(INDEX(Players!A$2:E$1300,MATCH(1,(Players!B$2:B$1300=GameLog!D1509)*(Players!E$2:E$1300=GameLog!B1509),0),1),"")</f>
        <v/>
      </c>
      <c r="AM1509" s="17">
        <f>IF(F1509&lt;10,IF(F1509=1,AB1509,SUMIFS(AB:AB,B:B,B1509,A:A,A1509)),"")</f>
        <v>0</v>
      </c>
    </row>
    <row r="1510" spans="3:39" x14ac:dyDescent="0.3">
      <c r="C1510" t="str" cm="1">
        <f t="array" ref="C1510">_xlfn.IFNA(INDEX(Players!A$2:E$1300,MATCH(1,(Players!B$2:B$1300=GameLog!D1510)*(Players!E$2:E$1300=GameLog!B1510),0),1),"")</f>
        <v/>
      </c>
      <c r="AM1510" s="17">
        <f>IF(F1510&lt;10,IF(F1510=1,AB1510,SUMIFS(AB:AB,B:B,B1510,A:A,A1510)),"")</f>
        <v>0</v>
      </c>
    </row>
    <row r="1511" spans="3:39" x14ac:dyDescent="0.3">
      <c r="C1511" t="str" cm="1">
        <f t="array" ref="C1511">_xlfn.IFNA(INDEX(Players!A$2:E$1300,MATCH(1,(Players!B$2:B$1300=GameLog!D1511)*(Players!E$2:E$1300=GameLog!B1511),0),1),"")</f>
        <v/>
      </c>
      <c r="AM1511" s="17">
        <f>IF(F1511&lt;10,IF(F1511=1,AB1511,SUMIFS(AB:AB,B:B,B1511,A:A,A1511)),"")</f>
        <v>0</v>
      </c>
    </row>
    <row r="1512" spans="3:39" x14ac:dyDescent="0.3">
      <c r="C1512" t="str" cm="1">
        <f t="array" ref="C1512">_xlfn.IFNA(INDEX(Players!A$2:E$1300,MATCH(1,(Players!B$2:B$1300=GameLog!D1512)*(Players!E$2:E$1300=GameLog!B1512),0),1),"")</f>
        <v/>
      </c>
      <c r="AM1512" s="17">
        <f>IF(F1512&lt;10,IF(F1512=1,AB1512,SUMIFS(AB:AB,B:B,B1512,A:A,A1512)),"")</f>
        <v>0</v>
      </c>
    </row>
    <row r="1513" spans="3:39" x14ac:dyDescent="0.3">
      <c r="C1513" t="str" cm="1">
        <f t="array" ref="C1513">_xlfn.IFNA(INDEX(Players!A$2:E$1300,MATCH(1,(Players!B$2:B$1300=GameLog!D1513)*(Players!E$2:E$1300=GameLog!B1513),0),1),"")</f>
        <v/>
      </c>
      <c r="AM1513" s="17">
        <f>IF(F1513&lt;10,IF(F1513=1,AB1513,SUMIFS(AB:AB,B:B,B1513,A:A,A1513)),"")</f>
        <v>0</v>
      </c>
    </row>
    <row r="1514" spans="3:39" x14ac:dyDescent="0.3">
      <c r="C1514" t="str" cm="1">
        <f t="array" ref="C1514">_xlfn.IFNA(INDEX(Players!A$2:E$1300,MATCH(1,(Players!B$2:B$1300=GameLog!D1514)*(Players!E$2:E$1300=GameLog!B1514),0),1),"")</f>
        <v/>
      </c>
      <c r="AM1514" s="17">
        <f>IF(F1514&lt;10,IF(F1514=1,AB1514,SUMIFS(AB:AB,B:B,B1514,A:A,A1514)),"")</f>
        <v>0</v>
      </c>
    </row>
    <row r="1515" spans="3:39" x14ac:dyDescent="0.3">
      <c r="C1515" t="str" cm="1">
        <f t="array" ref="C1515">_xlfn.IFNA(INDEX(Players!A$2:E$1300,MATCH(1,(Players!B$2:B$1300=GameLog!D1515)*(Players!E$2:E$1300=GameLog!B1515),0),1),"")</f>
        <v/>
      </c>
      <c r="AM1515" s="17">
        <f>IF(F1515&lt;10,IF(F1515=1,AB1515,SUMIFS(AB:AB,B:B,B1515,A:A,A1515)),"")</f>
        <v>0</v>
      </c>
    </row>
    <row r="1516" spans="3:39" x14ac:dyDescent="0.3">
      <c r="C1516" t="str" cm="1">
        <f t="array" ref="C1516">_xlfn.IFNA(INDEX(Players!A$2:E$1300,MATCH(1,(Players!B$2:B$1300=GameLog!D1516)*(Players!E$2:E$1300=GameLog!B1516),0),1),"")</f>
        <v/>
      </c>
      <c r="AM1516" s="17">
        <f>IF(F1516&lt;10,IF(F1516=1,AB1516,SUMIFS(AB:AB,B:B,B1516,A:A,A1516)),"")</f>
        <v>0</v>
      </c>
    </row>
    <row r="1517" spans="3:39" x14ac:dyDescent="0.3">
      <c r="C1517" t="str" cm="1">
        <f t="array" ref="C1517">_xlfn.IFNA(INDEX(Players!A$2:E$1300,MATCH(1,(Players!B$2:B$1300=GameLog!D1517)*(Players!E$2:E$1300=GameLog!B1517),0),1),"")</f>
        <v/>
      </c>
      <c r="AM1517" s="17">
        <f>IF(F1517&lt;10,IF(F1517=1,AB1517,SUMIFS(AB:AB,B:B,B1517,A:A,A1517)),"")</f>
        <v>0</v>
      </c>
    </row>
    <row r="1518" spans="3:39" x14ac:dyDescent="0.3">
      <c r="C1518" t="str" cm="1">
        <f t="array" ref="C1518">_xlfn.IFNA(INDEX(Players!A$2:E$1300,MATCH(1,(Players!B$2:B$1300=GameLog!D1518)*(Players!E$2:E$1300=GameLog!B1518),0),1),"")</f>
        <v/>
      </c>
      <c r="AM1518" s="17">
        <f>IF(F1518&lt;10,IF(F1518=1,AB1518,SUMIFS(AB:AB,B:B,B1518,A:A,A1518)),"")</f>
        <v>0</v>
      </c>
    </row>
    <row r="1519" spans="3:39" x14ac:dyDescent="0.3">
      <c r="C1519" t="str" cm="1">
        <f t="array" ref="C1519">_xlfn.IFNA(INDEX(Players!A$2:E$1300,MATCH(1,(Players!B$2:B$1300=GameLog!D1519)*(Players!E$2:E$1300=GameLog!B1519),0),1),"")</f>
        <v/>
      </c>
      <c r="AM1519" s="17">
        <f>IF(F1519&lt;10,IF(F1519=1,AB1519,SUMIFS(AB:AB,B:B,B1519,A:A,A1519)),"")</f>
        <v>0</v>
      </c>
    </row>
    <row r="1520" spans="3:39" x14ac:dyDescent="0.3">
      <c r="C1520" t="str" cm="1">
        <f t="array" ref="C1520">_xlfn.IFNA(INDEX(Players!A$2:E$1300,MATCH(1,(Players!B$2:B$1300=GameLog!D1520)*(Players!E$2:E$1300=GameLog!B1520),0),1),"")</f>
        <v/>
      </c>
      <c r="AM1520" s="17">
        <f>IF(F1520&lt;10,IF(F1520=1,AB1520,SUMIFS(AB:AB,B:B,B1520,A:A,A1520)),"")</f>
        <v>0</v>
      </c>
    </row>
    <row r="1521" spans="3:39" x14ac:dyDescent="0.3">
      <c r="C1521" t="str" cm="1">
        <f t="array" ref="C1521">_xlfn.IFNA(INDEX(Players!A$2:E$1300,MATCH(1,(Players!B$2:B$1300=GameLog!D1521)*(Players!E$2:E$1300=GameLog!B1521),0),1),"")</f>
        <v/>
      </c>
      <c r="AM1521" s="17">
        <f>IF(F1521&lt;10,IF(F1521=1,AB1521,SUMIFS(AB:AB,B:B,B1521,A:A,A1521)),"")</f>
        <v>0</v>
      </c>
    </row>
    <row r="1522" spans="3:39" x14ac:dyDescent="0.3">
      <c r="C1522" t="str" cm="1">
        <f t="array" ref="C1522">_xlfn.IFNA(INDEX(Players!A$2:E$1300,MATCH(1,(Players!B$2:B$1300=GameLog!D1522)*(Players!E$2:E$1300=GameLog!B1522),0),1),"")</f>
        <v/>
      </c>
      <c r="AM1522" s="17">
        <f>IF(F1522&lt;10,IF(F1522=1,AB1522,SUMIFS(AB:AB,B:B,B1522,A:A,A1522)),"")</f>
        <v>0</v>
      </c>
    </row>
    <row r="1523" spans="3:39" x14ac:dyDescent="0.3">
      <c r="C1523" t="str" cm="1">
        <f t="array" ref="C1523">_xlfn.IFNA(INDEX(Players!A$2:E$1300,MATCH(1,(Players!B$2:B$1300=GameLog!D1523)*(Players!E$2:E$1300=GameLog!B1523),0),1),"")</f>
        <v/>
      </c>
      <c r="AM1523" s="17">
        <f>IF(F1523&lt;10,IF(F1523=1,AB1523,SUMIFS(AB:AB,B:B,B1523,A:A,A1523)),"")</f>
        <v>0</v>
      </c>
    </row>
    <row r="1524" spans="3:39" x14ac:dyDescent="0.3">
      <c r="C1524" t="str" cm="1">
        <f t="array" ref="C1524">_xlfn.IFNA(INDEX(Players!A$2:E$1300,MATCH(1,(Players!B$2:B$1300=GameLog!D1524)*(Players!E$2:E$1300=GameLog!B1524),0),1),"")</f>
        <v/>
      </c>
      <c r="AM1524" s="17">
        <f>IF(F1524&lt;10,IF(F1524=1,AB1524,SUMIFS(AB:AB,B:B,B1524,A:A,A1524)),"")</f>
        <v>0</v>
      </c>
    </row>
    <row r="1525" spans="3:39" x14ac:dyDescent="0.3">
      <c r="C1525" t="str" cm="1">
        <f t="array" ref="C1525">_xlfn.IFNA(INDEX(Players!A$2:E$1300,MATCH(1,(Players!B$2:B$1300=GameLog!D1525)*(Players!E$2:E$1300=GameLog!B1525),0),1),"")</f>
        <v/>
      </c>
      <c r="AM1525" s="17">
        <f>IF(F1525&lt;10,IF(F1525=1,AB1525,SUMIFS(AB:AB,B:B,B1525,A:A,A1525)),"")</f>
        <v>0</v>
      </c>
    </row>
    <row r="1526" spans="3:39" x14ac:dyDescent="0.3">
      <c r="C1526" t="str" cm="1">
        <f t="array" ref="C1526">_xlfn.IFNA(INDEX(Players!A$2:E$1300,MATCH(1,(Players!B$2:B$1300=GameLog!D1526)*(Players!E$2:E$1300=GameLog!B1526),0),1),"")</f>
        <v/>
      </c>
      <c r="AM1526" s="17">
        <f>IF(F1526&lt;10,IF(F1526=1,AB1526,SUMIFS(AB:AB,B:B,B1526,A:A,A1526)),"")</f>
        <v>0</v>
      </c>
    </row>
    <row r="1527" spans="3:39" x14ac:dyDescent="0.3">
      <c r="C1527" t="str" cm="1">
        <f t="array" ref="C1527">_xlfn.IFNA(INDEX(Players!A$2:E$1300,MATCH(1,(Players!B$2:B$1300=GameLog!D1527)*(Players!E$2:E$1300=GameLog!B1527),0),1),"")</f>
        <v/>
      </c>
      <c r="AM1527" s="17">
        <f>IF(F1527&lt;10,IF(F1527=1,AB1527,SUMIFS(AB:AB,B:B,B1527,A:A,A1527)),"")</f>
        <v>0</v>
      </c>
    </row>
    <row r="1528" spans="3:39" x14ac:dyDescent="0.3">
      <c r="C1528" t="str" cm="1">
        <f t="array" ref="C1528">_xlfn.IFNA(INDEX(Players!A$2:E$1300,MATCH(1,(Players!B$2:B$1300=GameLog!D1528)*(Players!E$2:E$1300=GameLog!B1528),0),1),"")</f>
        <v/>
      </c>
      <c r="AM1528" s="17">
        <f>IF(F1528&lt;10,IF(F1528=1,AB1528,SUMIFS(AB:AB,B:B,B1528,A:A,A1528)),"")</f>
        <v>0</v>
      </c>
    </row>
    <row r="1529" spans="3:39" x14ac:dyDescent="0.3">
      <c r="C1529" t="str" cm="1">
        <f t="array" ref="C1529">_xlfn.IFNA(INDEX(Players!A$2:E$1300,MATCH(1,(Players!B$2:B$1300=GameLog!D1529)*(Players!E$2:E$1300=GameLog!B1529),0),1),"")</f>
        <v/>
      </c>
      <c r="AM1529" s="17">
        <f>IF(F1529&lt;10,IF(F1529=1,AB1529,SUMIFS(AB:AB,B:B,B1529,A:A,A1529)),"")</f>
        <v>0</v>
      </c>
    </row>
    <row r="1530" spans="3:39" x14ac:dyDescent="0.3">
      <c r="C1530" t="str" cm="1">
        <f t="array" ref="C1530">_xlfn.IFNA(INDEX(Players!A$2:E$1300,MATCH(1,(Players!B$2:B$1300=GameLog!D1530)*(Players!E$2:E$1300=GameLog!B1530),0),1),"")</f>
        <v/>
      </c>
      <c r="AM1530" s="17">
        <f>IF(F1530&lt;10,IF(F1530=1,AB1530,SUMIFS(AB:AB,B:B,B1530,A:A,A1530)),"")</f>
        <v>0</v>
      </c>
    </row>
    <row r="1531" spans="3:39" x14ac:dyDescent="0.3">
      <c r="C1531" t="str" cm="1">
        <f t="array" ref="C1531">_xlfn.IFNA(INDEX(Players!A$2:E$1300,MATCH(1,(Players!B$2:B$1300=GameLog!D1531)*(Players!E$2:E$1300=GameLog!B1531),0),1),"")</f>
        <v/>
      </c>
      <c r="AM1531" s="17">
        <f>IF(F1531&lt;10,IF(F1531=1,AB1531,SUMIFS(AB:AB,B:B,B1531,A:A,A1531)),"")</f>
        <v>0</v>
      </c>
    </row>
    <row r="1532" spans="3:39" x14ac:dyDescent="0.3">
      <c r="C1532" t="str" cm="1">
        <f t="array" ref="C1532">_xlfn.IFNA(INDEX(Players!A$2:E$1300,MATCH(1,(Players!B$2:B$1300=GameLog!D1532)*(Players!E$2:E$1300=GameLog!B1532),0),1),"")</f>
        <v/>
      </c>
      <c r="AM1532" s="17">
        <f>IF(F1532&lt;10,IF(F1532=1,AB1532,SUMIFS(AB:AB,B:B,B1532,A:A,A1532)),"")</f>
        <v>0</v>
      </c>
    </row>
    <row r="1533" spans="3:39" x14ac:dyDescent="0.3">
      <c r="C1533" t="str" cm="1">
        <f t="array" ref="C1533">_xlfn.IFNA(INDEX(Players!A$2:E$1300,MATCH(1,(Players!B$2:B$1300=GameLog!D1533)*(Players!E$2:E$1300=GameLog!B1533),0),1),"")</f>
        <v/>
      </c>
      <c r="AM1533" s="17">
        <f>IF(F1533&lt;10,IF(F1533=1,AB1533,SUMIFS(AB:AB,B:B,B1533,A:A,A1533)),"")</f>
        <v>0</v>
      </c>
    </row>
    <row r="1534" spans="3:39" x14ac:dyDescent="0.3">
      <c r="C1534" t="str" cm="1">
        <f t="array" ref="C1534">_xlfn.IFNA(INDEX(Players!A$2:E$1300,MATCH(1,(Players!B$2:B$1300=GameLog!D1534)*(Players!E$2:E$1300=GameLog!B1534),0),1),"")</f>
        <v/>
      </c>
      <c r="AM1534" s="17">
        <f>IF(F1534&lt;10,IF(F1534=1,AB1534,SUMIFS(AB:AB,B:B,B1534,A:A,A1534)),"")</f>
        <v>0</v>
      </c>
    </row>
    <row r="1535" spans="3:39" x14ac:dyDescent="0.3">
      <c r="C1535" t="str" cm="1">
        <f t="array" ref="C1535">_xlfn.IFNA(INDEX(Players!A$2:E$1300,MATCH(1,(Players!B$2:B$1300=GameLog!D1535)*(Players!E$2:E$1300=GameLog!B1535),0),1),"")</f>
        <v/>
      </c>
      <c r="AM1535" s="17">
        <f>IF(F1535&lt;10,IF(F1535=1,AB1535,SUMIFS(AB:AB,B:B,B1535,A:A,A1535)),"")</f>
        <v>0</v>
      </c>
    </row>
    <row r="1536" spans="3:39" x14ac:dyDescent="0.3">
      <c r="C1536" t="str" cm="1">
        <f t="array" ref="C1536">_xlfn.IFNA(INDEX(Players!A$2:E$1300,MATCH(1,(Players!B$2:B$1300=GameLog!D1536)*(Players!E$2:E$1300=GameLog!B1536),0),1),"")</f>
        <v/>
      </c>
      <c r="AM1536" s="17">
        <f>IF(F1536&lt;10,IF(F1536=1,AB1536,SUMIFS(AB:AB,B:B,B1536,A:A,A1536)),"")</f>
        <v>0</v>
      </c>
    </row>
    <row r="1537" spans="3:39" x14ac:dyDescent="0.3">
      <c r="C1537" t="str" cm="1">
        <f t="array" ref="C1537">_xlfn.IFNA(INDEX(Players!A$2:E$1300,MATCH(1,(Players!B$2:B$1300=GameLog!D1537)*(Players!E$2:E$1300=GameLog!B1537),0),1),"")</f>
        <v/>
      </c>
      <c r="AM1537" s="17">
        <f>IF(F1537&lt;10,IF(F1537=1,AB1537,SUMIFS(AB:AB,B:B,B1537,A:A,A1537)),"")</f>
        <v>0</v>
      </c>
    </row>
    <row r="1538" spans="3:39" x14ac:dyDescent="0.3">
      <c r="C1538" t="str" cm="1">
        <f t="array" ref="C1538">_xlfn.IFNA(INDEX(Players!A$2:E$1300,MATCH(1,(Players!B$2:B$1300=GameLog!D1538)*(Players!E$2:E$1300=GameLog!B1538),0),1),"")</f>
        <v/>
      </c>
      <c r="AM1538" s="17">
        <f>IF(F1538&lt;10,IF(F1538=1,AB1538,SUMIFS(AB:AB,B:B,B1538,A:A,A1538)),"")</f>
        <v>0</v>
      </c>
    </row>
    <row r="1539" spans="3:39" x14ac:dyDescent="0.3">
      <c r="C1539" t="str" cm="1">
        <f t="array" ref="C1539">_xlfn.IFNA(INDEX(Players!A$2:E$1300,MATCH(1,(Players!B$2:B$1300=GameLog!D1539)*(Players!E$2:E$1300=GameLog!B1539),0),1),"")</f>
        <v/>
      </c>
      <c r="AM1539" s="17">
        <f>IF(F1539&lt;10,IF(F1539=1,AB1539,SUMIFS(AB:AB,B:B,B1539,A:A,A1539)),"")</f>
        <v>0</v>
      </c>
    </row>
    <row r="1540" spans="3:39" x14ac:dyDescent="0.3">
      <c r="C1540" t="str" cm="1">
        <f t="array" ref="C1540">_xlfn.IFNA(INDEX(Players!A$2:E$1300,MATCH(1,(Players!B$2:B$1300=GameLog!D1540)*(Players!E$2:E$1300=GameLog!B1540),0),1),"")</f>
        <v/>
      </c>
      <c r="AM1540" s="17">
        <f>IF(F1540&lt;10,IF(F1540=1,AB1540,SUMIFS(AB:AB,B:B,B1540,A:A,A1540)),"")</f>
        <v>0</v>
      </c>
    </row>
    <row r="1541" spans="3:39" x14ac:dyDescent="0.3">
      <c r="C1541" t="str" cm="1">
        <f t="array" ref="C1541">_xlfn.IFNA(INDEX(Players!A$2:E$1300,MATCH(1,(Players!B$2:B$1300=GameLog!D1541)*(Players!E$2:E$1300=GameLog!B1541),0),1),"")</f>
        <v/>
      </c>
      <c r="AM1541" s="17">
        <f>IF(F1541&lt;10,IF(F1541=1,AB1541,SUMIFS(AB:AB,B:B,B1541,A:A,A1541)),"")</f>
        <v>0</v>
      </c>
    </row>
    <row r="1542" spans="3:39" x14ac:dyDescent="0.3">
      <c r="C1542" t="str" cm="1">
        <f t="array" ref="C1542">_xlfn.IFNA(INDEX(Players!A$2:E$1300,MATCH(1,(Players!B$2:B$1300=GameLog!D1542)*(Players!E$2:E$1300=GameLog!B1542),0),1),"")</f>
        <v/>
      </c>
      <c r="AM1542" s="17">
        <f>IF(F1542&lt;10,IF(F1542=1,AB1542,SUMIFS(AB:AB,B:B,B1542,A:A,A1542)),"")</f>
        <v>0</v>
      </c>
    </row>
    <row r="1543" spans="3:39" x14ac:dyDescent="0.3">
      <c r="C1543" t="str" cm="1">
        <f t="array" ref="C1543">_xlfn.IFNA(INDEX(Players!A$2:E$1300,MATCH(1,(Players!B$2:B$1300=GameLog!D1543)*(Players!E$2:E$1300=GameLog!B1543),0),1),"")</f>
        <v/>
      </c>
      <c r="AM1543" s="17">
        <f>IF(F1543&lt;10,IF(F1543=1,AB1543,SUMIFS(AB:AB,B:B,B1543,A:A,A1543)),"")</f>
        <v>0</v>
      </c>
    </row>
    <row r="1544" spans="3:39" x14ac:dyDescent="0.3">
      <c r="C1544" t="str" cm="1">
        <f t="array" ref="C1544">_xlfn.IFNA(INDEX(Players!A$2:E$1300,MATCH(1,(Players!B$2:B$1300=GameLog!D1544)*(Players!E$2:E$1300=GameLog!B1544),0),1),"")</f>
        <v/>
      </c>
      <c r="AM1544" s="17">
        <f>IF(F1544&lt;10,IF(F1544=1,AB1544,SUMIFS(AB:AB,B:B,B1544,A:A,A1544)),"")</f>
        <v>0</v>
      </c>
    </row>
    <row r="1545" spans="3:39" x14ac:dyDescent="0.3">
      <c r="C1545" t="str" cm="1">
        <f t="array" ref="C1545">_xlfn.IFNA(INDEX(Players!A$2:E$1300,MATCH(1,(Players!B$2:B$1300=GameLog!D1545)*(Players!E$2:E$1300=GameLog!B1545),0),1),"")</f>
        <v/>
      </c>
      <c r="AM1545" s="17">
        <f>IF(F1545&lt;10,IF(F1545=1,AB1545,SUMIFS(AB:AB,B:B,B1545,A:A,A1545)),"")</f>
        <v>0</v>
      </c>
    </row>
    <row r="1546" spans="3:39" x14ac:dyDescent="0.3">
      <c r="C1546" t="str" cm="1">
        <f t="array" ref="C1546">_xlfn.IFNA(INDEX(Players!A$2:E$1300,MATCH(1,(Players!B$2:B$1300=GameLog!D1546)*(Players!E$2:E$1300=GameLog!B1546),0),1),"")</f>
        <v/>
      </c>
      <c r="AM1546" s="17">
        <f>IF(F1546&lt;10,IF(F1546=1,AB1546,SUMIFS(AB:AB,B:B,B1546,A:A,A1546)),"")</f>
        <v>0</v>
      </c>
    </row>
    <row r="1547" spans="3:39" x14ac:dyDescent="0.3">
      <c r="C1547" t="str" cm="1">
        <f t="array" ref="C1547">_xlfn.IFNA(INDEX(Players!A$2:E$1300,MATCH(1,(Players!B$2:B$1300=GameLog!D1547)*(Players!E$2:E$1300=GameLog!B1547),0),1),"")</f>
        <v/>
      </c>
      <c r="AM1547" s="17">
        <f>IF(F1547&lt;10,IF(F1547=1,AB1547,SUMIFS(AB:AB,B:B,B1547,A:A,A1547)),"")</f>
        <v>0</v>
      </c>
    </row>
    <row r="1548" spans="3:39" x14ac:dyDescent="0.3">
      <c r="C1548" t="str" cm="1">
        <f t="array" ref="C1548">_xlfn.IFNA(INDEX(Players!A$2:E$1300,MATCH(1,(Players!B$2:B$1300=GameLog!D1548)*(Players!E$2:E$1300=GameLog!B1548),0),1),"")</f>
        <v/>
      </c>
      <c r="AM1548" s="17">
        <f>IF(F1548&lt;10,IF(F1548=1,AB1548,SUMIFS(AB:AB,B:B,B1548,A:A,A1548)),"")</f>
        <v>0</v>
      </c>
    </row>
    <row r="1549" spans="3:39" x14ac:dyDescent="0.3">
      <c r="C1549" t="str" cm="1">
        <f t="array" ref="C1549">_xlfn.IFNA(INDEX(Players!A$2:E$1300,MATCH(1,(Players!B$2:B$1300=GameLog!D1549)*(Players!E$2:E$1300=GameLog!B1549),0),1),"")</f>
        <v/>
      </c>
      <c r="AM1549" s="17">
        <f>IF(F1549&lt;10,IF(F1549=1,AB1549,SUMIFS(AB:AB,B:B,B1549,A:A,A1549)),"")</f>
        <v>0</v>
      </c>
    </row>
    <row r="1550" spans="3:39" x14ac:dyDescent="0.3">
      <c r="C1550" t="str" cm="1">
        <f t="array" ref="C1550">_xlfn.IFNA(INDEX(Players!A$2:E$1300,MATCH(1,(Players!B$2:B$1300=GameLog!D1550)*(Players!E$2:E$1300=GameLog!B1550),0),1),"")</f>
        <v/>
      </c>
      <c r="AM1550" s="17">
        <f>IF(F1550&lt;10,IF(F1550=1,AB1550,SUMIFS(AB:AB,B:B,B1550,A:A,A1550)),"")</f>
        <v>0</v>
      </c>
    </row>
    <row r="1551" spans="3:39" x14ac:dyDescent="0.3">
      <c r="C1551" t="str" cm="1">
        <f t="array" ref="C1551">_xlfn.IFNA(INDEX(Players!A$2:E$1300,MATCH(1,(Players!B$2:B$1300=GameLog!D1551)*(Players!E$2:E$1300=GameLog!B1551),0),1),"")</f>
        <v/>
      </c>
      <c r="AM1551" s="17">
        <f>IF(F1551&lt;10,IF(F1551=1,AB1551,SUMIFS(AB:AB,B:B,B1551,A:A,A1551)),"")</f>
        <v>0</v>
      </c>
    </row>
    <row r="1552" spans="3:39" x14ac:dyDescent="0.3">
      <c r="C1552" t="str" cm="1">
        <f t="array" ref="C1552">_xlfn.IFNA(INDEX(Players!A$2:E$1300,MATCH(1,(Players!B$2:B$1300=GameLog!D1552)*(Players!E$2:E$1300=GameLog!B1552),0),1),"")</f>
        <v/>
      </c>
      <c r="AM1552" s="17">
        <f>IF(F1552&lt;10,IF(F1552=1,AB1552,SUMIFS(AB:AB,B:B,B1552,A:A,A1552)),"")</f>
        <v>0</v>
      </c>
    </row>
    <row r="1553" spans="3:39" x14ac:dyDescent="0.3">
      <c r="C1553" t="str" cm="1">
        <f t="array" ref="C1553">_xlfn.IFNA(INDEX(Players!A$2:E$1300,MATCH(1,(Players!B$2:B$1300=GameLog!D1553)*(Players!E$2:E$1300=GameLog!B1553),0),1),"")</f>
        <v/>
      </c>
      <c r="AM1553" s="17">
        <f>IF(F1553&lt;10,IF(F1553=1,AB1553,SUMIFS(AB:AB,B:B,B1553,A:A,A1553)),"")</f>
        <v>0</v>
      </c>
    </row>
    <row r="1554" spans="3:39" x14ac:dyDescent="0.3">
      <c r="C1554" t="str" cm="1">
        <f t="array" ref="C1554">_xlfn.IFNA(INDEX(Players!A$2:E$1300,MATCH(1,(Players!B$2:B$1300=GameLog!D1554)*(Players!E$2:E$1300=GameLog!B1554),0),1),"")</f>
        <v/>
      </c>
      <c r="AM1554" s="17">
        <f>IF(F1554&lt;10,IF(F1554=1,AB1554,SUMIFS(AB:AB,B:B,B1554,A:A,A1554)),"")</f>
        <v>0</v>
      </c>
    </row>
    <row r="1555" spans="3:39" x14ac:dyDescent="0.3">
      <c r="C1555" t="str" cm="1">
        <f t="array" ref="C1555">_xlfn.IFNA(INDEX(Players!A$2:E$1300,MATCH(1,(Players!B$2:B$1300=GameLog!D1555)*(Players!E$2:E$1300=GameLog!B1555),0),1),"")</f>
        <v/>
      </c>
      <c r="AM1555" s="17">
        <f>IF(F1555&lt;10,IF(F1555=1,AB1555,SUMIFS(AB:AB,B:B,B1555,A:A,A1555)),"")</f>
        <v>0</v>
      </c>
    </row>
    <row r="1556" spans="3:39" x14ac:dyDescent="0.3">
      <c r="C1556" t="str" cm="1">
        <f t="array" ref="C1556">_xlfn.IFNA(INDEX(Players!A$2:E$1300,MATCH(1,(Players!B$2:B$1300=GameLog!D1556)*(Players!E$2:E$1300=GameLog!B1556),0),1),"")</f>
        <v/>
      </c>
      <c r="AM1556" s="17">
        <f>IF(F1556&lt;10,IF(F1556=1,AB1556,SUMIFS(AB:AB,B:B,B1556,A:A,A1556)),"")</f>
        <v>0</v>
      </c>
    </row>
    <row r="1557" spans="3:39" x14ac:dyDescent="0.3">
      <c r="C1557" t="str" cm="1">
        <f t="array" ref="C1557">_xlfn.IFNA(INDEX(Players!A$2:E$1300,MATCH(1,(Players!B$2:B$1300=GameLog!D1557)*(Players!E$2:E$1300=GameLog!B1557),0),1),"")</f>
        <v/>
      </c>
      <c r="AM1557" s="17">
        <f>IF(F1557&lt;10,IF(F1557=1,AB1557,SUMIFS(AB:AB,B:B,B1557,A:A,A1557)),"")</f>
        <v>0</v>
      </c>
    </row>
    <row r="1558" spans="3:39" x14ac:dyDescent="0.3">
      <c r="C1558" t="str" cm="1">
        <f t="array" ref="C1558">_xlfn.IFNA(INDEX(Players!A$2:E$1300,MATCH(1,(Players!B$2:B$1300=GameLog!D1558)*(Players!E$2:E$1300=GameLog!B1558),0),1),"")</f>
        <v/>
      </c>
      <c r="AM1558" s="17">
        <f>IF(F1558&lt;10,IF(F1558=1,AB1558,SUMIFS(AB:AB,B:B,B1558,A:A,A1558)),"")</f>
        <v>0</v>
      </c>
    </row>
    <row r="1559" spans="3:39" x14ac:dyDescent="0.3">
      <c r="C1559" t="str" cm="1">
        <f t="array" ref="C1559">_xlfn.IFNA(INDEX(Players!A$2:E$1300,MATCH(1,(Players!B$2:B$1300=GameLog!D1559)*(Players!E$2:E$1300=GameLog!B1559),0),1),"")</f>
        <v/>
      </c>
      <c r="AM1559" s="17">
        <f>IF(F1559&lt;10,IF(F1559=1,AB1559,SUMIFS(AB:AB,B:B,B1559,A:A,A1559)),"")</f>
        <v>0</v>
      </c>
    </row>
    <row r="1560" spans="3:39" x14ac:dyDescent="0.3">
      <c r="C1560" t="str" cm="1">
        <f t="array" ref="C1560">_xlfn.IFNA(INDEX(Players!A$2:E$1300,MATCH(1,(Players!B$2:B$1300=GameLog!D1560)*(Players!E$2:E$1300=GameLog!B1560),0),1),"")</f>
        <v/>
      </c>
      <c r="AM1560" s="17">
        <f>IF(F1560&lt;10,IF(F1560=1,AB1560,SUMIFS(AB:AB,B:B,B1560,A:A,A1560)),"")</f>
        <v>0</v>
      </c>
    </row>
    <row r="1561" spans="3:39" x14ac:dyDescent="0.3">
      <c r="C1561" t="str" cm="1">
        <f t="array" ref="C1561">_xlfn.IFNA(INDEX(Players!A$2:E$1300,MATCH(1,(Players!B$2:B$1300=GameLog!D1561)*(Players!E$2:E$1300=GameLog!B1561),0),1),"")</f>
        <v/>
      </c>
      <c r="AM1561" s="17">
        <f>IF(F1561&lt;10,IF(F1561=1,AB1561,SUMIFS(AB:AB,B:B,B1561,A:A,A1561)),"")</f>
        <v>0</v>
      </c>
    </row>
    <row r="1562" spans="3:39" x14ac:dyDescent="0.3">
      <c r="C1562" t="str" cm="1">
        <f t="array" ref="C1562">_xlfn.IFNA(INDEX(Players!A$2:E$1300,MATCH(1,(Players!B$2:B$1300=GameLog!D1562)*(Players!E$2:E$1300=GameLog!B1562),0),1),"")</f>
        <v/>
      </c>
      <c r="AM1562" s="17">
        <f>IF(F1562&lt;10,IF(F1562=1,AB1562,SUMIFS(AB:AB,B:B,B1562,A:A,A1562)),"")</f>
        <v>0</v>
      </c>
    </row>
    <row r="1563" spans="3:39" x14ac:dyDescent="0.3">
      <c r="C1563" t="str" cm="1">
        <f t="array" ref="C1563">_xlfn.IFNA(INDEX(Players!A$2:E$1300,MATCH(1,(Players!B$2:B$1300=GameLog!D1563)*(Players!E$2:E$1300=GameLog!B1563),0),1),"")</f>
        <v/>
      </c>
      <c r="AM1563" s="17">
        <f>IF(F1563&lt;10,IF(F1563=1,AB1563,SUMIFS(AB:AB,B:B,B1563,A:A,A1563)),"")</f>
        <v>0</v>
      </c>
    </row>
    <row r="1564" spans="3:39" x14ac:dyDescent="0.3">
      <c r="C1564" t="str" cm="1">
        <f t="array" ref="C1564">_xlfn.IFNA(INDEX(Players!A$2:E$1300,MATCH(1,(Players!B$2:B$1300=GameLog!D1564)*(Players!E$2:E$1300=GameLog!B1564),0),1),"")</f>
        <v/>
      </c>
      <c r="AM1564" s="17">
        <f>IF(F1564&lt;10,IF(F1564=1,AB1564,SUMIFS(AB:AB,B:B,B1564,A:A,A1564)),"")</f>
        <v>0</v>
      </c>
    </row>
    <row r="1565" spans="3:39" x14ac:dyDescent="0.3">
      <c r="C1565" t="str" cm="1">
        <f t="array" ref="C1565">_xlfn.IFNA(INDEX(Players!A$2:E$1300,MATCH(1,(Players!B$2:B$1300=GameLog!D1565)*(Players!E$2:E$1300=GameLog!B1565),0),1),"")</f>
        <v/>
      </c>
      <c r="AM1565" s="17">
        <f>IF(F1565&lt;10,IF(F1565=1,AB1565,SUMIFS(AB:AB,B:B,B1565,A:A,A1565)),"")</f>
        <v>0</v>
      </c>
    </row>
    <row r="1566" spans="3:39" x14ac:dyDescent="0.3">
      <c r="C1566" t="str" cm="1">
        <f t="array" ref="C1566">_xlfn.IFNA(INDEX(Players!A$2:E$1300,MATCH(1,(Players!B$2:B$1300=GameLog!D1566)*(Players!E$2:E$1300=GameLog!B1566),0),1),"")</f>
        <v/>
      </c>
      <c r="AM1566" s="17">
        <f>IF(F1566&lt;10,IF(F1566=1,AB1566,SUMIFS(AB:AB,B:B,B1566,A:A,A1566)),"")</f>
        <v>0</v>
      </c>
    </row>
    <row r="1567" spans="3:39" x14ac:dyDescent="0.3">
      <c r="C1567" t="str" cm="1">
        <f t="array" ref="C1567">_xlfn.IFNA(INDEX(Players!A$2:E$1300,MATCH(1,(Players!B$2:B$1300=GameLog!D1567)*(Players!E$2:E$1300=GameLog!B1567),0),1),"")</f>
        <v/>
      </c>
      <c r="AM1567" s="17">
        <f>IF(F1567&lt;10,IF(F1567=1,AB1567,SUMIFS(AB:AB,B:B,B1567,A:A,A1567)),"")</f>
        <v>0</v>
      </c>
    </row>
    <row r="1568" spans="3:39" x14ac:dyDescent="0.3">
      <c r="C1568" t="str" cm="1">
        <f t="array" ref="C1568">_xlfn.IFNA(INDEX(Players!A$2:E$1300,MATCH(1,(Players!B$2:B$1300=GameLog!D1568)*(Players!E$2:E$1300=GameLog!B1568),0),1),"")</f>
        <v/>
      </c>
      <c r="AM1568" s="17">
        <f>IF(F1568&lt;10,IF(F1568=1,AB1568,SUMIFS(AB:AB,B:B,B1568,A:A,A1568)),"")</f>
        <v>0</v>
      </c>
    </row>
    <row r="1569" spans="3:39" x14ac:dyDescent="0.3">
      <c r="C1569" t="str" cm="1">
        <f t="array" ref="C1569">_xlfn.IFNA(INDEX(Players!A$2:E$1300,MATCH(1,(Players!B$2:B$1300=GameLog!D1569)*(Players!E$2:E$1300=GameLog!B1569),0),1),"")</f>
        <v/>
      </c>
      <c r="AM1569" s="17">
        <f>IF(F1569&lt;10,IF(F1569=1,AB1569,SUMIFS(AB:AB,B:B,B1569,A:A,A1569)),"")</f>
        <v>0</v>
      </c>
    </row>
    <row r="1570" spans="3:39" x14ac:dyDescent="0.3">
      <c r="C1570" t="str" cm="1">
        <f t="array" ref="C1570">_xlfn.IFNA(INDEX(Players!A$2:E$1300,MATCH(1,(Players!B$2:B$1300=GameLog!D1570)*(Players!E$2:E$1300=GameLog!B1570),0),1),"")</f>
        <v/>
      </c>
      <c r="AM1570" s="17">
        <f>IF(F1570&lt;10,IF(F1570=1,AB1570,SUMIFS(AB:AB,B:B,B1570,A:A,A1570)),"")</f>
        <v>0</v>
      </c>
    </row>
    <row r="1571" spans="3:39" x14ac:dyDescent="0.3">
      <c r="C1571" t="str" cm="1">
        <f t="array" ref="C1571">_xlfn.IFNA(INDEX(Players!A$2:E$1300,MATCH(1,(Players!B$2:B$1300=GameLog!D1571)*(Players!E$2:E$1300=GameLog!B1571),0),1),"")</f>
        <v/>
      </c>
      <c r="AM1571" s="17">
        <f>IF(F1571&lt;10,IF(F1571=1,AB1571,SUMIFS(AB:AB,B:B,B1571,A:A,A1571)),"")</f>
        <v>0</v>
      </c>
    </row>
    <row r="1572" spans="3:39" x14ac:dyDescent="0.3">
      <c r="C1572" t="str" cm="1">
        <f t="array" ref="C1572">_xlfn.IFNA(INDEX(Players!A$2:E$1300,MATCH(1,(Players!B$2:B$1300=GameLog!D1572)*(Players!E$2:E$1300=GameLog!B1572),0),1),"")</f>
        <v/>
      </c>
      <c r="AM1572" s="17">
        <f>IF(F1572&lt;10,IF(F1572=1,AB1572,SUMIFS(AB:AB,B:B,B1572,A:A,A1572)),"")</f>
        <v>0</v>
      </c>
    </row>
    <row r="1573" spans="3:39" x14ac:dyDescent="0.3">
      <c r="C1573" t="str" cm="1">
        <f t="array" ref="C1573">_xlfn.IFNA(INDEX(Players!A$2:E$1300,MATCH(1,(Players!B$2:B$1300=GameLog!D1573)*(Players!E$2:E$1300=GameLog!B1573),0),1),"")</f>
        <v/>
      </c>
      <c r="AM1573" s="17">
        <f>IF(F1573&lt;10,IF(F1573=1,AB1573,SUMIFS(AB:AB,B:B,B1573,A:A,A1573)),"")</f>
        <v>0</v>
      </c>
    </row>
    <row r="1574" spans="3:39" x14ac:dyDescent="0.3">
      <c r="C1574" t="str" cm="1">
        <f t="array" ref="C1574">_xlfn.IFNA(INDEX(Players!A$2:E$1300,MATCH(1,(Players!B$2:B$1300=GameLog!D1574)*(Players!E$2:E$1300=GameLog!B1574),0),1),"")</f>
        <v/>
      </c>
      <c r="AM1574" s="17">
        <f>IF(F1574&lt;10,IF(F1574=1,AB1574,SUMIFS(AB:AB,B:B,B1574,A:A,A1574)),"")</f>
        <v>0</v>
      </c>
    </row>
    <row r="1575" spans="3:39" x14ac:dyDescent="0.3">
      <c r="C1575" t="str" cm="1">
        <f t="array" ref="C1575">_xlfn.IFNA(INDEX(Players!A$2:E$1300,MATCH(1,(Players!B$2:B$1300=GameLog!D1575)*(Players!E$2:E$1300=GameLog!B1575),0),1),"")</f>
        <v/>
      </c>
      <c r="AM1575" s="17">
        <f>IF(F1575&lt;10,IF(F1575=1,AB1575,SUMIFS(AB:AB,B:B,B1575,A:A,A1575)),"")</f>
        <v>0</v>
      </c>
    </row>
    <row r="1576" spans="3:39" x14ac:dyDescent="0.3">
      <c r="C1576" t="str" cm="1">
        <f t="array" ref="C1576">_xlfn.IFNA(INDEX(Players!A$2:E$1300,MATCH(1,(Players!B$2:B$1300=GameLog!D1576)*(Players!E$2:E$1300=GameLog!B1576),0),1),"")</f>
        <v/>
      </c>
      <c r="AM1576" s="17">
        <f>IF(F1576&lt;10,IF(F1576=1,AB1576,SUMIFS(AB:AB,B:B,B1576,A:A,A1576)),"")</f>
        <v>0</v>
      </c>
    </row>
    <row r="1577" spans="3:39" x14ac:dyDescent="0.3">
      <c r="C1577" t="str" cm="1">
        <f t="array" ref="C1577">_xlfn.IFNA(INDEX(Players!A$2:E$1300,MATCH(1,(Players!B$2:B$1300=GameLog!D1577)*(Players!E$2:E$1300=GameLog!B1577),0),1),"")</f>
        <v/>
      </c>
      <c r="AM1577" s="17">
        <f>IF(F1577&lt;10,IF(F1577=1,AB1577,SUMIFS(AB:AB,B:B,B1577,A:A,A1577)),"")</f>
        <v>0</v>
      </c>
    </row>
    <row r="1578" spans="3:39" x14ac:dyDescent="0.3">
      <c r="C1578" t="str" cm="1">
        <f t="array" ref="C1578">_xlfn.IFNA(INDEX(Players!A$2:E$1300,MATCH(1,(Players!B$2:B$1300=GameLog!D1578)*(Players!E$2:E$1300=GameLog!B1578),0),1),"")</f>
        <v/>
      </c>
      <c r="AM1578" s="17">
        <f>IF(F1578&lt;10,IF(F1578=1,AB1578,SUMIFS(AB:AB,B:B,B1578,A:A,A1578)),"")</f>
        <v>0</v>
      </c>
    </row>
    <row r="1579" spans="3:39" x14ac:dyDescent="0.3">
      <c r="C1579" t="str" cm="1">
        <f t="array" ref="C1579">_xlfn.IFNA(INDEX(Players!A$2:E$1300,MATCH(1,(Players!B$2:B$1300=GameLog!D1579)*(Players!E$2:E$1300=GameLog!B1579),0),1),"")</f>
        <v/>
      </c>
      <c r="AM1579" s="17">
        <f>IF(F1579&lt;10,IF(F1579=1,AB1579,SUMIFS(AB:AB,B:B,B1579,A:A,A1579)),"")</f>
        <v>0</v>
      </c>
    </row>
    <row r="1580" spans="3:39" x14ac:dyDescent="0.3">
      <c r="C1580" t="str" cm="1">
        <f t="array" ref="C1580">_xlfn.IFNA(INDEX(Players!A$2:E$1300,MATCH(1,(Players!B$2:B$1300=GameLog!D1580)*(Players!E$2:E$1300=GameLog!B1580),0),1),"")</f>
        <v/>
      </c>
      <c r="AM1580" s="17">
        <f>IF(F1580&lt;10,IF(F1580=1,AB1580,SUMIFS(AB:AB,B:B,B1580,A:A,A1580)),"")</f>
        <v>0</v>
      </c>
    </row>
    <row r="1581" spans="3:39" x14ac:dyDescent="0.3">
      <c r="C1581" t="str" cm="1">
        <f t="array" ref="C1581">_xlfn.IFNA(INDEX(Players!A$2:E$1300,MATCH(1,(Players!B$2:B$1300=GameLog!D1581)*(Players!E$2:E$1300=GameLog!B1581),0),1),"")</f>
        <v/>
      </c>
      <c r="AM1581" s="17">
        <f>IF(F1581&lt;10,IF(F1581=1,AB1581,SUMIFS(AB:AB,B:B,B1581,A:A,A1581)),"")</f>
        <v>0</v>
      </c>
    </row>
    <row r="1582" spans="3:39" x14ac:dyDescent="0.3">
      <c r="C1582" t="str" cm="1">
        <f t="array" ref="C1582">_xlfn.IFNA(INDEX(Players!A$2:E$1300,MATCH(1,(Players!B$2:B$1300=GameLog!D1582)*(Players!E$2:E$1300=GameLog!B1582),0),1),"")</f>
        <v/>
      </c>
      <c r="AM1582" s="17">
        <f>IF(F1582&lt;10,IF(F1582=1,AB1582,SUMIFS(AB:AB,B:B,B1582,A:A,A1582)),"")</f>
        <v>0</v>
      </c>
    </row>
    <row r="1583" spans="3:39" x14ac:dyDescent="0.3">
      <c r="C1583" t="str" cm="1">
        <f t="array" ref="C1583">_xlfn.IFNA(INDEX(Players!A$2:E$1300,MATCH(1,(Players!B$2:B$1300=GameLog!D1583)*(Players!E$2:E$1300=GameLog!B1583),0),1),"")</f>
        <v/>
      </c>
      <c r="AM1583" s="17">
        <f>IF(F1583&lt;10,IF(F1583=1,AB1583,SUMIFS(AB:AB,B:B,B1583,A:A,A1583)),"")</f>
        <v>0</v>
      </c>
    </row>
    <row r="1584" spans="3:39" x14ac:dyDescent="0.3">
      <c r="C1584" t="str" cm="1">
        <f t="array" ref="C1584">_xlfn.IFNA(INDEX(Players!A$2:E$1300,MATCH(1,(Players!B$2:B$1300=GameLog!D1584)*(Players!E$2:E$1300=GameLog!B1584),0),1),"")</f>
        <v/>
      </c>
      <c r="AM1584" s="17">
        <f>IF(F1584&lt;10,IF(F1584=1,AB1584,SUMIFS(AB:AB,B:B,B1584,A:A,A1584)),"")</f>
        <v>0</v>
      </c>
    </row>
    <row r="1585" spans="3:39" x14ac:dyDescent="0.3">
      <c r="C1585" t="str" cm="1">
        <f t="array" ref="C1585">_xlfn.IFNA(INDEX(Players!A$2:E$1300,MATCH(1,(Players!B$2:B$1300=GameLog!D1585)*(Players!E$2:E$1300=GameLog!B1585),0),1),"")</f>
        <v/>
      </c>
      <c r="AM1585" s="17">
        <f>IF(F1585&lt;10,IF(F1585=1,AB1585,SUMIFS(AB:AB,B:B,B1585,A:A,A1585)),"")</f>
        <v>0</v>
      </c>
    </row>
    <row r="1586" spans="3:39" x14ac:dyDescent="0.3">
      <c r="C1586" t="str" cm="1">
        <f t="array" ref="C1586">_xlfn.IFNA(INDEX(Players!A$2:E$1300,MATCH(1,(Players!B$2:B$1300=GameLog!D1586)*(Players!E$2:E$1300=GameLog!B1586),0),1),"")</f>
        <v/>
      </c>
      <c r="AM1586" s="17">
        <f>IF(F1586&lt;10,IF(F1586=1,AB1586,SUMIFS(AB:AB,B:B,B1586,A:A,A1586)),"")</f>
        <v>0</v>
      </c>
    </row>
    <row r="1587" spans="3:39" x14ac:dyDescent="0.3">
      <c r="C1587" t="str" cm="1">
        <f t="array" ref="C1587">_xlfn.IFNA(INDEX(Players!A$2:E$1300,MATCH(1,(Players!B$2:B$1300=GameLog!D1587)*(Players!E$2:E$1300=GameLog!B1587),0),1),"")</f>
        <v/>
      </c>
      <c r="AM1587" s="17">
        <f>IF(F1587&lt;10,IF(F1587=1,AB1587,SUMIFS(AB:AB,B:B,B1587,A:A,A1587)),"")</f>
        <v>0</v>
      </c>
    </row>
    <row r="1588" spans="3:39" x14ac:dyDescent="0.3">
      <c r="C1588" t="str" cm="1">
        <f t="array" ref="C1588">_xlfn.IFNA(INDEX(Players!A$2:E$1300,MATCH(1,(Players!B$2:B$1300=GameLog!D1588)*(Players!E$2:E$1300=GameLog!B1588),0),1),"")</f>
        <v/>
      </c>
      <c r="AM1588" s="17">
        <f>IF(F1588&lt;10,IF(F1588=1,AB1588,SUMIFS(AB:AB,B:B,B1588,A:A,A1588)),"")</f>
        <v>0</v>
      </c>
    </row>
    <row r="1589" spans="3:39" x14ac:dyDescent="0.3">
      <c r="C1589" t="str" cm="1">
        <f t="array" ref="C1589">_xlfn.IFNA(INDEX(Players!A$2:E$1300,MATCH(1,(Players!B$2:B$1300=GameLog!D1589)*(Players!E$2:E$1300=GameLog!B1589),0),1),"")</f>
        <v/>
      </c>
      <c r="AM1589" s="17">
        <f>IF(F1589&lt;10,IF(F1589=1,AB1589,SUMIFS(AB:AB,B:B,B1589,A:A,A1589)),"")</f>
        <v>0</v>
      </c>
    </row>
    <row r="1590" spans="3:39" x14ac:dyDescent="0.3">
      <c r="C1590" t="str" cm="1">
        <f t="array" ref="C1590">_xlfn.IFNA(INDEX(Players!A$2:E$1300,MATCH(1,(Players!B$2:B$1300=GameLog!D1590)*(Players!E$2:E$1300=GameLog!B1590),0),1),"")</f>
        <v/>
      </c>
      <c r="AM1590" s="17">
        <f>IF(F1590&lt;10,IF(F1590=1,AB1590,SUMIFS(AB:AB,B:B,B1590,A:A,A1590)),"")</f>
        <v>0</v>
      </c>
    </row>
    <row r="1591" spans="3:39" x14ac:dyDescent="0.3">
      <c r="C1591" t="str" cm="1">
        <f t="array" ref="C1591">_xlfn.IFNA(INDEX(Players!A$2:E$1300,MATCH(1,(Players!B$2:B$1300=GameLog!D1591)*(Players!E$2:E$1300=GameLog!B1591),0),1),"")</f>
        <v/>
      </c>
      <c r="AM1591" s="17">
        <f>IF(F1591&lt;10,IF(F1591=1,AB1591,SUMIFS(AB:AB,B:B,B1591,A:A,A1591)),"")</f>
        <v>0</v>
      </c>
    </row>
    <row r="1592" spans="3:39" x14ac:dyDescent="0.3">
      <c r="C1592" t="str" cm="1">
        <f t="array" ref="C1592">_xlfn.IFNA(INDEX(Players!A$2:E$1300,MATCH(1,(Players!B$2:B$1300=GameLog!D1592)*(Players!E$2:E$1300=GameLog!B1592),0),1),"")</f>
        <v/>
      </c>
      <c r="AM1592" s="17">
        <f>IF(F1592&lt;10,IF(F1592=1,AB1592,SUMIFS(AB:AB,B:B,B1592,A:A,A1592)),"")</f>
        <v>0</v>
      </c>
    </row>
    <row r="1593" spans="3:39" x14ac:dyDescent="0.3">
      <c r="C1593" t="str" cm="1">
        <f t="array" ref="C1593">_xlfn.IFNA(INDEX(Players!A$2:E$1300,MATCH(1,(Players!B$2:B$1300=GameLog!D1593)*(Players!E$2:E$1300=GameLog!B1593),0),1),"")</f>
        <v/>
      </c>
      <c r="AM1593" s="17">
        <f>IF(F1593&lt;10,IF(F1593=1,AB1593,SUMIFS(AB:AB,B:B,B1593,A:A,A1593)),"")</f>
        <v>0</v>
      </c>
    </row>
    <row r="1594" spans="3:39" x14ac:dyDescent="0.3">
      <c r="C1594" t="str" cm="1">
        <f t="array" ref="C1594">_xlfn.IFNA(INDEX(Players!A$2:E$1300,MATCH(1,(Players!B$2:B$1300=GameLog!D1594)*(Players!E$2:E$1300=GameLog!B1594),0),1),"")</f>
        <v/>
      </c>
      <c r="AM1594" s="17">
        <f>IF(F1594&lt;10,IF(F1594=1,AB1594,SUMIFS(AB:AB,B:B,B1594,A:A,A1594)),"")</f>
        <v>0</v>
      </c>
    </row>
    <row r="1595" spans="3:39" x14ac:dyDescent="0.3">
      <c r="C1595" t="str" cm="1">
        <f t="array" ref="C1595">_xlfn.IFNA(INDEX(Players!A$2:E$1300,MATCH(1,(Players!B$2:B$1300=GameLog!D1595)*(Players!E$2:E$1300=GameLog!B1595),0),1),"")</f>
        <v/>
      </c>
      <c r="AM1595" s="17">
        <f>IF(F1595&lt;10,IF(F1595=1,AB1595,SUMIFS(AB:AB,B:B,B1595,A:A,A1595)),"")</f>
        <v>0</v>
      </c>
    </row>
    <row r="1596" spans="3:39" x14ac:dyDescent="0.3">
      <c r="C1596" t="str" cm="1">
        <f t="array" ref="C1596">_xlfn.IFNA(INDEX(Players!A$2:E$1300,MATCH(1,(Players!B$2:B$1300=GameLog!D1596)*(Players!E$2:E$1300=GameLog!B1596),0),1),"")</f>
        <v/>
      </c>
      <c r="AM1596" s="17">
        <f>IF(F1596&lt;10,IF(F1596=1,AB1596,SUMIFS(AB:AB,B:B,B1596,A:A,A1596)),"")</f>
        <v>0</v>
      </c>
    </row>
    <row r="1597" spans="3:39" x14ac:dyDescent="0.3">
      <c r="C1597" t="str" cm="1">
        <f t="array" ref="C1597">_xlfn.IFNA(INDEX(Players!A$2:E$1300,MATCH(1,(Players!B$2:B$1300=GameLog!D1597)*(Players!E$2:E$1300=GameLog!B1597),0),1),"")</f>
        <v/>
      </c>
      <c r="AM1597" s="17">
        <f>IF(F1597&lt;10,IF(F1597=1,AB1597,SUMIFS(AB:AB,B:B,B1597,A:A,A1597)),"")</f>
        <v>0</v>
      </c>
    </row>
    <row r="1598" spans="3:39" x14ac:dyDescent="0.3">
      <c r="C1598" t="str" cm="1">
        <f t="array" ref="C1598">_xlfn.IFNA(INDEX(Players!A$2:E$1300,MATCH(1,(Players!B$2:B$1300=GameLog!D1598)*(Players!E$2:E$1300=GameLog!B1598),0),1),"")</f>
        <v/>
      </c>
      <c r="AM1598" s="17">
        <f>IF(F1598&lt;10,IF(F1598=1,AB1598,SUMIFS(AB:AB,B:B,B1598,A:A,A1598)),"")</f>
        <v>0</v>
      </c>
    </row>
    <row r="1599" spans="3:39" x14ac:dyDescent="0.3">
      <c r="C1599" t="str" cm="1">
        <f t="array" ref="C1599">_xlfn.IFNA(INDEX(Players!A$2:E$1300,MATCH(1,(Players!B$2:B$1300=GameLog!D1599)*(Players!E$2:E$1300=GameLog!B1599),0),1),"")</f>
        <v/>
      </c>
      <c r="AM1599" s="17">
        <f>IF(F1599&lt;10,IF(F1599=1,AB1599,SUMIFS(AB:AB,B:B,B1599,A:A,A1599)),"")</f>
        <v>0</v>
      </c>
    </row>
    <row r="1600" spans="3:39" x14ac:dyDescent="0.3">
      <c r="C1600" t="str" cm="1">
        <f t="array" ref="C1600">_xlfn.IFNA(INDEX(Players!A$2:E$1300,MATCH(1,(Players!B$2:B$1300=GameLog!D1600)*(Players!E$2:E$1300=GameLog!B1600),0),1),"")</f>
        <v/>
      </c>
      <c r="AM1600" s="17">
        <f>IF(F1600&lt;10,IF(F1600=1,AB1600,SUMIFS(AB:AB,B:B,B1600,A:A,A1600)),"")</f>
        <v>0</v>
      </c>
    </row>
    <row r="1601" spans="3:39" x14ac:dyDescent="0.3">
      <c r="C1601" t="str" cm="1">
        <f t="array" ref="C1601">_xlfn.IFNA(INDEX(Players!A$2:E$1300,MATCH(1,(Players!B$2:B$1300=GameLog!D1601)*(Players!E$2:E$1300=GameLog!B1601),0),1),"")</f>
        <v/>
      </c>
      <c r="AM1601" s="17">
        <f>IF(F1601&lt;10,IF(F1601=1,AB1601,SUMIFS(AB:AB,B:B,B1601,A:A,A1601)),"")</f>
        <v>0</v>
      </c>
    </row>
    <row r="1602" spans="3:39" x14ac:dyDescent="0.3">
      <c r="C1602" t="str" cm="1">
        <f t="array" ref="C1602">_xlfn.IFNA(INDEX(Players!A$2:E$1300,MATCH(1,(Players!B$2:B$1300=GameLog!D1602)*(Players!E$2:E$1300=GameLog!B1602),0),1),"")</f>
        <v/>
      </c>
      <c r="AM1602" s="17">
        <f>IF(F1602&lt;10,IF(F1602=1,AB1602,SUMIFS(AB:AB,B:B,B1602,A:A,A1602)),"")</f>
        <v>0</v>
      </c>
    </row>
    <row r="1603" spans="3:39" x14ac:dyDescent="0.3">
      <c r="C1603" t="str" cm="1">
        <f t="array" ref="C1603">_xlfn.IFNA(INDEX(Players!A$2:E$1300,MATCH(1,(Players!B$2:B$1300=GameLog!D1603)*(Players!E$2:E$1300=GameLog!B1603),0),1),"")</f>
        <v/>
      </c>
      <c r="AM1603" s="17">
        <f>IF(F1603&lt;10,IF(F1603=1,AB1603,SUMIFS(AB:AB,B:B,B1603,A:A,A1603)),"")</f>
        <v>0</v>
      </c>
    </row>
    <row r="1604" spans="3:39" x14ac:dyDescent="0.3">
      <c r="C1604" t="str" cm="1">
        <f t="array" ref="C1604">_xlfn.IFNA(INDEX(Players!A$2:E$1300,MATCH(1,(Players!B$2:B$1300=GameLog!D1604)*(Players!E$2:E$1300=GameLog!B1604),0),1),"")</f>
        <v/>
      </c>
      <c r="AM1604" s="17">
        <f>IF(F1604&lt;10,IF(F1604=1,AB1604,SUMIFS(AB:AB,B:B,B1604,A:A,A1604)),"")</f>
        <v>0</v>
      </c>
    </row>
    <row r="1605" spans="3:39" x14ac:dyDescent="0.3">
      <c r="C1605" t="str" cm="1">
        <f t="array" ref="C1605">_xlfn.IFNA(INDEX(Players!A$2:E$1300,MATCH(1,(Players!B$2:B$1300=GameLog!D1605)*(Players!E$2:E$1300=GameLog!B1605),0),1),"")</f>
        <v/>
      </c>
      <c r="AM1605" s="17">
        <f>IF(F1605&lt;10,IF(F1605=1,AB1605,SUMIFS(AB:AB,B:B,B1605,A:A,A1605)),"")</f>
        <v>0</v>
      </c>
    </row>
    <row r="1606" spans="3:39" x14ac:dyDescent="0.3">
      <c r="C1606" t="str" cm="1">
        <f t="array" ref="C1606">_xlfn.IFNA(INDEX(Players!A$2:E$1300,MATCH(1,(Players!B$2:B$1300=GameLog!D1606)*(Players!E$2:E$1300=GameLog!B1606),0),1),"")</f>
        <v/>
      </c>
      <c r="AM1606" s="17">
        <f>IF(F1606&lt;10,IF(F1606=1,AB1606,SUMIFS(AB:AB,B:B,B1606,A:A,A1606)),"")</f>
        <v>0</v>
      </c>
    </row>
    <row r="1607" spans="3:39" x14ac:dyDescent="0.3">
      <c r="C1607" t="str" cm="1">
        <f t="array" ref="C1607">_xlfn.IFNA(INDEX(Players!A$2:E$1300,MATCH(1,(Players!B$2:B$1300=GameLog!D1607)*(Players!E$2:E$1300=GameLog!B1607),0),1),"")</f>
        <v/>
      </c>
      <c r="AM1607" s="17">
        <f>IF(F1607&lt;10,IF(F1607=1,AB1607,SUMIFS(AB:AB,B:B,B1607,A:A,A1607)),"")</f>
        <v>0</v>
      </c>
    </row>
    <row r="1608" spans="3:39" x14ac:dyDescent="0.3">
      <c r="C1608" t="str" cm="1">
        <f t="array" ref="C1608">_xlfn.IFNA(INDEX(Players!A$2:E$1300,MATCH(1,(Players!B$2:B$1300=GameLog!D1608)*(Players!E$2:E$1300=GameLog!B1608),0),1),"")</f>
        <v/>
      </c>
      <c r="AM1608" s="17">
        <f>IF(F1608&lt;10,IF(F1608=1,AB1608,SUMIFS(AB:AB,B:B,B1608,A:A,A1608)),"")</f>
        <v>0</v>
      </c>
    </row>
    <row r="1609" spans="3:39" x14ac:dyDescent="0.3">
      <c r="C1609" t="str" cm="1">
        <f t="array" ref="C1609">_xlfn.IFNA(INDEX(Players!A$2:E$1300,MATCH(1,(Players!B$2:B$1300=GameLog!D1609)*(Players!E$2:E$1300=GameLog!B1609),0),1),"")</f>
        <v/>
      </c>
      <c r="AM1609" s="17">
        <f>IF(F1609&lt;10,IF(F1609=1,AB1609,SUMIFS(AB:AB,B:B,B1609,A:A,A1609)),"")</f>
        <v>0</v>
      </c>
    </row>
    <row r="1610" spans="3:39" x14ac:dyDescent="0.3">
      <c r="C1610" t="str" cm="1">
        <f t="array" ref="C1610">_xlfn.IFNA(INDEX(Players!A$2:E$1300,MATCH(1,(Players!B$2:B$1300=GameLog!D1610)*(Players!E$2:E$1300=GameLog!B1610),0),1),"")</f>
        <v/>
      </c>
      <c r="AM1610" s="17">
        <f>IF(F1610&lt;10,IF(F1610=1,AB1610,SUMIFS(AB:AB,B:B,B1610,A:A,A1610)),"")</f>
        <v>0</v>
      </c>
    </row>
    <row r="1611" spans="3:39" x14ac:dyDescent="0.3">
      <c r="C1611" t="str" cm="1">
        <f t="array" ref="C1611">_xlfn.IFNA(INDEX(Players!A$2:E$1300,MATCH(1,(Players!B$2:B$1300=GameLog!D1611)*(Players!E$2:E$1300=GameLog!B1611),0),1),"")</f>
        <v/>
      </c>
      <c r="AM1611" s="17">
        <f>IF(F1611&lt;10,IF(F1611=1,AB1611,SUMIFS(AB:AB,B:B,B1611,A:A,A1611)),"")</f>
        <v>0</v>
      </c>
    </row>
    <row r="1612" spans="3:39" x14ac:dyDescent="0.3">
      <c r="C1612" t="str" cm="1">
        <f t="array" ref="C1612">_xlfn.IFNA(INDEX(Players!A$2:E$1300,MATCH(1,(Players!B$2:B$1300=GameLog!D1612)*(Players!E$2:E$1300=GameLog!B1612),0),1),"")</f>
        <v/>
      </c>
      <c r="AM1612" s="17">
        <f>IF(F1612&lt;10,IF(F1612=1,AB1612,SUMIFS(AB:AB,B:B,B1612,A:A,A1612)),"")</f>
        <v>0</v>
      </c>
    </row>
    <row r="1613" spans="3:39" x14ac:dyDescent="0.3">
      <c r="C1613" t="str" cm="1">
        <f t="array" ref="C1613">_xlfn.IFNA(INDEX(Players!A$2:E$1300,MATCH(1,(Players!B$2:B$1300=GameLog!D1613)*(Players!E$2:E$1300=GameLog!B1613),0),1),"")</f>
        <v/>
      </c>
      <c r="AM1613" s="17">
        <f>IF(F1613&lt;10,IF(F1613=1,AB1613,SUMIFS(AB:AB,B:B,B1613,A:A,A1613)),"")</f>
        <v>0</v>
      </c>
    </row>
    <row r="1614" spans="3:39" x14ac:dyDescent="0.3">
      <c r="C1614" t="str" cm="1">
        <f t="array" ref="C1614">_xlfn.IFNA(INDEX(Players!A$2:E$1300,MATCH(1,(Players!B$2:B$1300=GameLog!D1614)*(Players!E$2:E$1300=GameLog!B1614),0),1),"")</f>
        <v/>
      </c>
      <c r="AM1614" s="17">
        <f>IF(F1614&lt;10,IF(F1614=1,AB1614,SUMIFS(AB:AB,B:B,B1614,A:A,A1614)),"")</f>
        <v>0</v>
      </c>
    </row>
    <row r="1615" spans="3:39" x14ac:dyDescent="0.3">
      <c r="C1615" t="str" cm="1">
        <f t="array" ref="C1615">_xlfn.IFNA(INDEX(Players!A$2:E$1300,MATCH(1,(Players!B$2:B$1300=GameLog!D1615)*(Players!E$2:E$1300=GameLog!B1615),0),1),"")</f>
        <v/>
      </c>
      <c r="AM1615" s="17">
        <f>IF(F1615&lt;10,IF(F1615=1,AB1615,SUMIFS(AB:AB,B:B,B1615,A:A,A1615)),"")</f>
        <v>0</v>
      </c>
    </row>
    <row r="1616" spans="3:39" x14ac:dyDescent="0.3">
      <c r="C1616" t="str" cm="1">
        <f t="array" ref="C1616">_xlfn.IFNA(INDEX(Players!A$2:E$1300,MATCH(1,(Players!B$2:B$1300=GameLog!D1616)*(Players!E$2:E$1300=GameLog!B1616),0),1),"")</f>
        <v/>
      </c>
      <c r="AM1616" s="17">
        <f>IF(F1616&lt;10,IF(F1616=1,AB1616,SUMIFS(AB:AB,B:B,B1616,A:A,A1616)),"")</f>
        <v>0</v>
      </c>
    </row>
    <row r="1617" spans="3:39" x14ac:dyDescent="0.3">
      <c r="C1617" t="str" cm="1">
        <f t="array" ref="C1617">_xlfn.IFNA(INDEX(Players!A$2:E$1300,MATCH(1,(Players!B$2:B$1300=GameLog!D1617)*(Players!E$2:E$1300=GameLog!B1617),0),1),"")</f>
        <v/>
      </c>
      <c r="AM1617" s="17">
        <f>IF(F1617&lt;10,IF(F1617=1,AB1617,SUMIFS(AB:AB,B:B,B1617,A:A,A1617)),"")</f>
        <v>0</v>
      </c>
    </row>
    <row r="1618" spans="3:39" x14ac:dyDescent="0.3">
      <c r="C1618" t="str" cm="1">
        <f t="array" ref="C1618">_xlfn.IFNA(INDEX(Players!A$2:E$1300,MATCH(1,(Players!B$2:B$1300=GameLog!D1618)*(Players!E$2:E$1300=GameLog!B1618),0),1),"")</f>
        <v/>
      </c>
      <c r="AM1618" s="17">
        <f>IF(F1618&lt;10,IF(F1618=1,AB1618,SUMIFS(AB:AB,B:B,B1618,A:A,A1618)),"")</f>
        <v>0</v>
      </c>
    </row>
    <row r="1619" spans="3:39" x14ac:dyDescent="0.3">
      <c r="C1619" t="str" cm="1">
        <f t="array" ref="C1619">_xlfn.IFNA(INDEX(Players!A$2:E$1300,MATCH(1,(Players!B$2:B$1300=GameLog!D1619)*(Players!E$2:E$1300=GameLog!B1619),0),1),"")</f>
        <v/>
      </c>
      <c r="AM1619" s="17">
        <f>IF(F1619&lt;10,IF(F1619=1,AB1619,SUMIFS(AB:AB,B:B,B1619,A:A,A1619)),"")</f>
        <v>0</v>
      </c>
    </row>
    <row r="1620" spans="3:39" x14ac:dyDescent="0.3">
      <c r="C1620" t="str" cm="1">
        <f t="array" ref="C1620">_xlfn.IFNA(INDEX(Players!A$2:E$1300,MATCH(1,(Players!B$2:B$1300=GameLog!D1620)*(Players!E$2:E$1300=GameLog!B1620),0),1),"")</f>
        <v/>
      </c>
      <c r="AM1620" s="17">
        <f>IF(F1620&lt;10,IF(F1620=1,AB1620,SUMIFS(AB:AB,B:B,B1620,A:A,A1620)),"")</f>
        <v>0</v>
      </c>
    </row>
    <row r="1621" spans="3:39" x14ac:dyDescent="0.3">
      <c r="C1621" t="str" cm="1">
        <f t="array" ref="C1621">_xlfn.IFNA(INDEX(Players!A$2:E$1300,MATCH(1,(Players!B$2:B$1300=GameLog!D1621)*(Players!E$2:E$1300=GameLog!B1621),0),1),"")</f>
        <v/>
      </c>
      <c r="AM1621" s="17">
        <f>IF(F1621&lt;10,IF(F1621=1,AB1621,SUMIFS(AB:AB,B:B,B1621,A:A,A1621)),"")</f>
        <v>0</v>
      </c>
    </row>
    <row r="1622" spans="3:39" x14ac:dyDescent="0.3">
      <c r="C1622" t="str" cm="1">
        <f t="array" ref="C1622">_xlfn.IFNA(INDEX(Players!A$2:E$1300,MATCH(1,(Players!B$2:B$1300=GameLog!D1622)*(Players!E$2:E$1300=GameLog!B1622),0),1),"")</f>
        <v/>
      </c>
      <c r="AM1622" s="17">
        <f>IF(F1622&lt;10,IF(F1622=1,AB1622,SUMIFS(AB:AB,B:B,B1622,A:A,A1622)),"")</f>
        <v>0</v>
      </c>
    </row>
    <row r="1623" spans="3:39" x14ac:dyDescent="0.3">
      <c r="C1623" t="str" cm="1">
        <f t="array" ref="C1623">_xlfn.IFNA(INDEX(Players!A$2:E$1300,MATCH(1,(Players!B$2:B$1300=GameLog!D1623)*(Players!E$2:E$1300=GameLog!B1623),0),1),"")</f>
        <v/>
      </c>
      <c r="AM1623" s="17">
        <f>IF(F1623&lt;10,IF(F1623=1,AB1623,SUMIFS(AB:AB,B:B,B1623,A:A,A1623)),"")</f>
        <v>0</v>
      </c>
    </row>
    <row r="1624" spans="3:39" x14ac:dyDescent="0.3">
      <c r="C1624" t="str" cm="1">
        <f t="array" ref="C1624">_xlfn.IFNA(INDEX(Players!A$2:E$1300,MATCH(1,(Players!B$2:B$1300=GameLog!D1624)*(Players!E$2:E$1300=GameLog!B1624),0),1),"")</f>
        <v/>
      </c>
      <c r="AM1624" s="17">
        <f>IF(F1624&lt;10,IF(F1624=1,AB1624,SUMIFS(AB:AB,B:B,B1624,A:A,A1624)),"")</f>
        <v>0</v>
      </c>
    </row>
    <row r="1625" spans="3:39" x14ac:dyDescent="0.3">
      <c r="C1625" t="str" cm="1">
        <f t="array" ref="C1625">_xlfn.IFNA(INDEX(Players!A$2:E$1300,MATCH(1,(Players!B$2:B$1300=GameLog!D1625)*(Players!E$2:E$1300=GameLog!B1625),0),1),"")</f>
        <v/>
      </c>
      <c r="AM1625" s="17">
        <f>IF(F1625&lt;10,IF(F1625=1,AB1625,SUMIFS(AB:AB,B:B,B1625,A:A,A1625)),"")</f>
        <v>0</v>
      </c>
    </row>
    <row r="1626" spans="3:39" x14ac:dyDescent="0.3">
      <c r="C1626" t="str" cm="1">
        <f t="array" ref="C1626">_xlfn.IFNA(INDEX(Players!A$2:E$1300,MATCH(1,(Players!B$2:B$1300=GameLog!D1626)*(Players!E$2:E$1300=GameLog!B1626),0),1),"")</f>
        <v/>
      </c>
      <c r="AM1626" s="17">
        <f>IF(F1626&lt;10,IF(F1626=1,AB1626,SUMIFS(AB:AB,B:B,B1626,A:A,A1626)),"")</f>
        <v>0</v>
      </c>
    </row>
    <row r="1627" spans="3:39" x14ac:dyDescent="0.3">
      <c r="C1627" t="str" cm="1">
        <f t="array" ref="C1627">_xlfn.IFNA(INDEX(Players!A$2:E$1300,MATCH(1,(Players!B$2:B$1300=GameLog!D1627)*(Players!E$2:E$1300=GameLog!B1627),0),1),"")</f>
        <v/>
      </c>
      <c r="AM1627" s="17">
        <f>IF(F1627&lt;10,IF(F1627=1,AB1627,SUMIFS(AB:AB,B:B,B1627,A:A,A1627)),"")</f>
        <v>0</v>
      </c>
    </row>
    <row r="1628" spans="3:39" x14ac:dyDescent="0.3">
      <c r="C1628" t="str" cm="1">
        <f t="array" ref="C1628">_xlfn.IFNA(INDEX(Players!A$2:E$1300,MATCH(1,(Players!B$2:B$1300=GameLog!D1628)*(Players!E$2:E$1300=GameLog!B1628),0),1),"")</f>
        <v/>
      </c>
      <c r="AM1628" s="17">
        <f>IF(F1628&lt;10,IF(F1628=1,AB1628,SUMIFS(AB:AB,B:B,B1628,A:A,A1628)),"")</f>
        <v>0</v>
      </c>
    </row>
    <row r="1629" spans="3:39" x14ac:dyDescent="0.3">
      <c r="C1629" t="str" cm="1">
        <f t="array" ref="C1629">_xlfn.IFNA(INDEX(Players!A$2:E$1300,MATCH(1,(Players!B$2:B$1300=GameLog!D1629)*(Players!E$2:E$1300=GameLog!B1629),0),1),"")</f>
        <v/>
      </c>
      <c r="AM1629" s="17">
        <f>IF(F1629&lt;10,IF(F1629=1,AB1629,SUMIFS(AB:AB,B:B,B1629,A:A,A1629)),"")</f>
        <v>0</v>
      </c>
    </row>
    <row r="1630" spans="3:39" x14ac:dyDescent="0.3">
      <c r="C1630" t="str" cm="1">
        <f t="array" ref="C1630">_xlfn.IFNA(INDEX(Players!A$2:E$1300,MATCH(1,(Players!B$2:B$1300=GameLog!D1630)*(Players!E$2:E$1300=GameLog!B1630),0),1),"")</f>
        <v/>
      </c>
      <c r="AM1630" s="17">
        <f>IF(F1630&lt;10,IF(F1630=1,AB1630,SUMIFS(AB:AB,B:B,B1630,A:A,A1630)),"")</f>
        <v>0</v>
      </c>
    </row>
    <row r="1631" spans="3:39" x14ac:dyDescent="0.3">
      <c r="C1631" t="str" cm="1">
        <f t="array" ref="C1631">_xlfn.IFNA(INDEX(Players!A$2:E$1300,MATCH(1,(Players!B$2:B$1300=GameLog!D1631)*(Players!E$2:E$1300=GameLog!B1631),0),1),"")</f>
        <v/>
      </c>
      <c r="AM1631" s="17">
        <f>IF(F1631&lt;10,IF(F1631=1,AB1631,SUMIFS(AB:AB,B:B,B1631,A:A,A1631)),"")</f>
        <v>0</v>
      </c>
    </row>
    <row r="1632" spans="3:39" x14ac:dyDescent="0.3">
      <c r="C1632" t="str" cm="1">
        <f t="array" ref="C1632">_xlfn.IFNA(INDEX(Players!A$2:E$1300,MATCH(1,(Players!B$2:B$1300=GameLog!D1632)*(Players!E$2:E$1300=GameLog!B1632),0),1),"")</f>
        <v/>
      </c>
      <c r="AM1632" s="17">
        <f>IF(F1632&lt;10,IF(F1632=1,AB1632,SUMIFS(AB:AB,B:B,B1632,A:A,A1632)),"")</f>
        <v>0</v>
      </c>
    </row>
    <row r="1633" spans="3:39" x14ac:dyDescent="0.3">
      <c r="C1633" t="str" cm="1">
        <f t="array" ref="C1633">_xlfn.IFNA(INDEX(Players!A$2:E$1300,MATCH(1,(Players!B$2:B$1300=GameLog!D1633)*(Players!E$2:E$1300=GameLog!B1633),0),1),"")</f>
        <v/>
      </c>
      <c r="AM1633" s="17">
        <f>IF(F1633&lt;10,IF(F1633=1,AB1633,SUMIFS(AB:AB,B:B,B1633,A:A,A1633)),"")</f>
        <v>0</v>
      </c>
    </row>
    <row r="1634" spans="3:39" x14ac:dyDescent="0.3">
      <c r="C1634" t="str" cm="1">
        <f t="array" ref="C1634">_xlfn.IFNA(INDEX(Players!A$2:E$1300,MATCH(1,(Players!B$2:B$1300=GameLog!D1634)*(Players!E$2:E$1300=GameLog!B1634),0),1),"")</f>
        <v/>
      </c>
      <c r="AM1634" s="17">
        <f>IF(F1634&lt;10,IF(F1634=1,AB1634,SUMIFS(AB:AB,B:B,B1634,A:A,A1634)),"")</f>
        <v>0</v>
      </c>
    </row>
    <row r="1635" spans="3:39" x14ac:dyDescent="0.3">
      <c r="C1635" t="str" cm="1">
        <f t="array" ref="C1635">_xlfn.IFNA(INDEX(Players!A$2:E$1300,MATCH(1,(Players!B$2:B$1300=GameLog!D1635)*(Players!E$2:E$1300=GameLog!B1635),0),1),"")</f>
        <v/>
      </c>
      <c r="AM1635" s="17">
        <f>IF(F1635&lt;10,IF(F1635=1,AB1635,SUMIFS(AB:AB,B:B,B1635,A:A,A1635)),"")</f>
        <v>0</v>
      </c>
    </row>
    <row r="1636" spans="3:39" x14ac:dyDescent="0.3">
      <c r="C1636" t="str" cm="1">
        <f t="array" ref="C1636">_xlfn.IFNA(INDEX(Players!A$2:E$1300,MATCH(1,(Players!B$2:B$1300=GameLog!D1636)*(Players!E$2:E$1300=GameLog!B1636),0),1),"")</f>
        <v/>
      </c>
      <c r="AM1636" s="17">
        <f>IF(F1636&lt;10,IF(F1636=1,AB1636,SUMIFS(AB:AB,B:B,B1636,A:A,A1636)),"")</f>
        <v>0</v>
      </c>
    </row>
    <row r="1637" spans="3:39" x14ac:dyDescent="0.3">
      <c r="C1637" t="str" cm="1">
        <f t="array" ref="C1637">_xlfn.IFNA(INDEX(Players!A$2:E$1300,MATCH(1,(Players!B$2:B$1300=GameLog!D1637)*(Players!E$2:E$1300=GameLog!B1637),0),1),"")</f>
        <v/>
      </c>
      <c r="AM1637" s="17">
        <f>IF(F1637&lt;10,IF(F1637=1,AB1637,SUMIFS(AB:AB,B:B,B1637,A:A,A1637)),"")</f>
        <v>0</v>
      </c>
    </row>
    <row r="1638" spans="3:39" x14ac:dyDescent="0.3">
      <c r="C1638" t="str" cm="1">
        <f t="array" ref="C1638">_xlfn.IFNA(INDEX(Players!A$2:E$1300,MATCH(1,(Players!B$2:B$1300=GameLog!D1638)*(Players!E$2:E$1300=GameLog!B1638),0),1),"")</f>
        <v/>
      </c>
      <c r="AM1638" s="17">
        <f>IF(F1638&lt;10,IF(F1638=1,AB1638,SUMIFS(AB:AB,B:B,B1638,A:A,A1638)),"")</f>
        <v>0</v>
      </c>
    </row>
    <row r="1639" spans="3:39" x14ac:dyDescent="0.3">
      <c r="C1639" t="str" cm="1">
        <f t="array" ref="C1639">_xlfn.IFNA(INDEX(Players!A$2:E$1300,MATCH(1,(Players!B$2:B$1300=GameLog!D1639)*(Players!E$2:E$1300=GameLog!B1639),0),1),"")</f>
        <v/>
      </c>
      <c r="AM1639" s="17">
        <f>IF(F1639&lt;10,IF(F1639=1,AB1639,SUMIFS(AB:AB,B:B,B1639,A:A,A1639)),"")</f>
        <v>0</v>
      </c>
    </row>
    <row r="1640" spans="3:39" x14ac:dyDescent="0.3">
      <c r="C1640" t="str" cm="1">
        <f t="array" ref="C1640">_xlfn.IFNA(INDEX(Players!A$2:E$1300,MATCH(1,(Players!B$2:B$1300=GameLog!D1640)*(Players!E$2:E$1300=GameLog!B1640),0),1),"")</f>
        <v/>
      </c>
      <c r="AM1640" s="17">
        <f>IF(F1640&lt;10,IF(F1640=1,AB1640,SUMIFS(AB:AB,B:B,B1640,A:A,A1640)),"")</f>
        <v>0</v>
      </c>
    </row>
    <row r="1641" spans="3:39" x14ac:dyDescent="0.3">
      <c r="C1641" t="str" cm="1">
        <f t="array" ref="C1641">_xlfn.IFNA(INDEX(Players!A$2:E$1300,MATCH(1,(Players!B$2:B$1300=GameLog!D1641)*(Players!E$2:E$1300=GameLog!B1641),0),1),"")</f>
        <v/>
      </c>
      <c r="AM1641" s="17">
        <f>IF(F1641&lt;10,IF(F1641=1,AB1641,SUMIFS(AB:AB,B:B,B1641,A:A,A1641)),"")</f>
        <v>0</v>
      </c>
    </row>
    <row r="1642" spans="3:39" x14ac:dyDescent="0.3">
      <c r="C1642" t="str" cm="1">
        <f t="array" ref="C1642">_xlfn.IFNA(INDEX(Players!A$2:E$1300,MATCH(1,(Players!B$2:B$1300=GameLog!D1642)*(Players!E$2:E$1300=GameLog!B1642),0),1),"")</f>
        <v/>
      </c>
      <c r="AM1642" s="17">
        <f>IF(F1642&lt;10,IF(F1642=1,AB1642,SUMIFS(AB:AB,B:B,B1642,A:A,A1642)),"")</f>
        <v>0</v>
      </c>
    </row>
    <row r="1643" spans="3:39" x14ac:dyDescent="0.3">
      <c r="C1643" t="str" cm="1">
        <f t="array" ref="C1643">_xlfn.IFNA(INDEX(Players!A$2:E$1300,MATCH(1,(Players!B$2:B$1300=GameLog!D1643)*(Players!E$2:E$1300=GameLog!B1643),0),1),"")</f>
        <v/>
      </c>
      <c r="AM1643" s="17">
        <f>IF(F1643&lt;10,IF(F1643=1,AB1643,SUMIFS(AB:AB,B:B,B1643,A:A,A1643)),"")</f>
        <v>0</v>
      </c>
    </row>
    <row r="1644" spans="3:39" x14ac:dyDescent="0.3">
      <c r="C1644" t="str" cm="1">
        <f t="array" ref="C1644">_xlfn.IFNA(INDEX(Players!A$2:E$1300,MATCH(1,(Players!B$2:B$1300=GameLog!D1644)*(Players!E$2:E$1300=GameLog!B1644),0),1),"")</f>
        <v/>
      </c>
      <c r="AM1644" s="17">
        <f>IF(F1644&lt;10,IF(F1644=1,AB1644,SUMIFS(AB:AB,B:B,B1644,A:A,A1644)),"")</f>
        <v>0</v>
      </c>
    </row>
    <row r="1645" spans="3:39" x14ac:dyDescent="0.3">
      <c r="C1645" t="str" cm="1">
        <f t="array" ref="C1645">_xlfn.IFNA(INDEX(Players!A$2:E$1300,MATCH(1,(Players!B$2:B$1300=GameLog!D1645)*(Players!E$2:E$1300=GameLog!B1645),0),1),"")</f>
        <v/>
      </c>
      <c r="AM1645" s="17">
        <f>IF(F1645&lt;10,IF(F1645=1,AB1645,SUMIFS(AB:AB,B:B,B1645,A:A,A1645)),"")</f>
        <v>0</v>
      </c>
    </row>
    <row r="1646" spans="3:39" x14ac:dyDescent="0.3">
      <c r="C1646" t="str" cm="1">
        <f t="array" ref="C1646">_xlfn.IFNA(INDEX(Players!A$2:E$1300,MATCH(1,(Players!B$2:B$1300=GameLog!D1646)*(Players!E$2:E$1300=GameLog!B1646),0),1),"")</f>
        <v/>
      </c>
      <c r="AM1646" s="17">
        <f>IF(F1646&lt;10,IF(F1646=1,AB1646,SUMIFS(AB:AB,B:B,B1646,A:A,A1646)),"")</f>
        <v>0</v>
      </c>
    </row>
    <row r="1647" spans="3:39" x14ac:dyDescent="0.3">
      <c r="C1647" t="str" cm="1">
        <f t="array" ref="C1647">_xlfn.IFNA(INDEX(Players!A$2:E$1300,MATCH(1,(Players!B$2:B$1300=GameLog!D1647)*(Players!E$2:E$1300=GameLog!B1647),0),1),"")</f>
        <v/>
      </c>
      <c r="AM1647" s="17">
        <f>IF(F1647&lt;10,IF(F1647=1,AB1647,SUMIFS(AB:AB,B:B,B1647,A:A,A1647)),"")</f>
        <v>0</v>
      </c>
    </row>
    <row r="1648" spans="3:39" x14ac:dyDescent="0.3">
      <c r="C1648" t="str" cm="1">
        <f t="array" ref="C1648">_xlfn.IFNA(INDEX(Players!A$2:E$1300,MATCH(1,(Players!B$2:B$1300=GameLog!D1648)*(Players!E$2:E$1300=GameLog!B1648),0),1),"")</f>
        <v/>
      </c>
      <c r="AM1648" s="17">
        <f>IF(F1648&lt;10,IF(F1648=1,AB1648,SUMIFS(AB:AB,B:B,B1648,A:A,A1648)),"")</f>
        <v>0</v>
      </c>
    </row>
    <row r="1649" spans="3:39" x14ac:dyDescent="0.3">
      <c r="C1649" t="str" cm="1">
        <f t="array" ref="C1649">_xlfn.IFNA(INDEX(Players!A$2:E$1300,MATCH(1,(Players!B$2:B$1300=GameLog!D1649)*(Players!E$2:E$1300=GameLog!B1649),0),1),"")</f>
        <v/>
      </c>
      <c r="AM1649" s="17">
        <f>IF(F1649&lt;10,IF(F1649=1,AB1649,SUMIFS(AB:AB,B:B,B1649,A:A,A1649)),"")</f>
        <v>0</v>
      </c>
    </row>
    <row r="1650" spans="3:39" x14ac:dyDescent="0.3">
      <c r="C1650" t="str" cm="1">
        <f t="array" ref="C1650">_xlfn.IFNA(INDEX(Players!A$2:E$1300,MATCH(1,(Players!B$2:B$1300=GameLog!D1650)*(Players!E$2:E$1300=GameLog!B1650),0),1),"")</f>
        <v/>
      </c>
      <c r="AM1650" s="17">
        <f>IF(F1650&lt;10,IF(F1650=1,AB1650,SUMIFS(AB:AB,B:B,B1650,A:A,A1650)),"")</f>
        <v>0</v>
      </c>
    </row>
    <row r="1651" spans="3:39" x14ac:dyDescent="0.3">
      <c r="C1651" t="str" cm="1">
        <f t="array" ref="C1651">_xlfn.IFNA(INDEX(Players!A$2:E$1300,MATCH(1,(Players!B$2:B$1300=GameLog!D1651)*(Players!E$2:E$1300=GameLog!B1651),0),1),"")</f>
        <v/>
      </c>
      <c r="AM1651" s="17">
        <f>IF(F1651&lt;10,IF(F1651=1,AB1651,SUMIFS(AB:AB,B:B,B1651,A:A,A1651)),"")</f>
        <v>0</v>
      </c>
    </row>
    <row r="1652" spans="3:39" x14ac:dyDescent="0.3">
      <c r="C1652" t="str" cm="1">
        <f t="array" ref="C1652">_xlfn.IFNA(INDEX(Players!A$2:E$1300,MATCH(1,(Players!B$2:B$1300=GameLog!D1652)*(Players!E$2:E$1300=GameLog!B1652),0),1),"")</f>
        <v/>
      </c>
      <c r="AM1652" s="17">
        <f>IF(F1652&lt;10,IF(F1652=1,AB1652,SUMIFS(AB:AB,B:B,B1652,A:A,A1652)),"")</f>
        <v>0</v>
      </c>
    </row>
    <row r="1653" spans="3:39" x14ac:dyDescent="0.3">
      <c r="C1653" t="str" cm="1">
        <f t="array" ref="C1653">_xlfn.IFNA(INDEX(Players!A$2:E$1300,MATCH(1,(Players!B$2:B$1300=GameLog!D1653)*(Players!E$2:E$1300=GameLog!B1653),0),1),"")</f>
        <v/>
      </c>
      <c r="AM1653" s="17">
        <f>IF(F1653&lt;10,IF(F1653=1,AB1653,SUMIFS(AB:AB,B:B,B1653,A:A,A1653)),"")</f>
        <v>0</v>
      </c>
    </row>
    <row r="1654" spans="3:39" x14ac:dyDescent="0.3">
      <c r="C1654" t="str" cm="1">
        <f t="array" ref="C1654">_xlfn.IFNA(INDEX(Players!A$2:E$1300,MATCH(1,(Players!B$2:B$1300=GameLog!D1654)*(Players!E$2:E$1300=GameLog!B1654),0),1),"")</f>
        <v/>
      </c>
      <c r="AM1654" s="17">
        <f>IF(F1654&lt;10,IF(F1654=1,AB1654,SUMIFS(AB:AB,B:B,B1654,A:A,A1654)),"")</f>
        <v>0</v>
      </c>
    </row>
    <row r="1655" spans="3:39" x14ac:dyDescent="0.3">
      <c r="C1655" t="str" cm="1">
        <f t="array" ref="C1655">_xlfn.IFNA(INDEX(Players!A$2:E$1300,MATCH(1,(Players!B$2:B$1300=GameLog!D1655)*(Players!E$2:E$1300=GameLog!B1655),0),1),"")</f>
        <v/>
      </c>
      <c r="AM1655" s="17">
        <f>IF(F1655&lt;10,IF(F1655=1,AB1655,SUMIFS(AB:AB,B:B,B1655,A:A,A1655)),"")</f>
        <v>0</v>
      </c>
    </row>
    <row r="1656" spans="3:39" x14ac:dyDescent="0.3">
      <c r="C1656" t="str" cm="1">
        <f t="array" ref="C1656">_xlfn.IFNA(INDEX(Players!A$2:E$1300,MATCH(1,(Players!B$2:B$1300=GameLog!D1656)*(Players!E$2:E$1300=GameLog!B1656),0),1),"")</f>
        <v/>
      </c>
      <c r="AM1656" s="17">
        <f>IF(F1656&lt;10,IF(F1656=1,AB1656,SUMIFS(AB:AB,B:B,B1656,A:A,A1656)),"")</f>
        <v>0</v>
      </c>
    </row>
    <row r="1657" spans="3:39" x14ac:dyDescent="0.3">
      <c r="C1657" t="str" cm="1">
        <f t="array" ref="C1657">_xlfn.IFNA(INDEX(Players!A$2:E$1300,MATCH(1,(Players!B$2:B$1300=GameLog!D1657)*(Players!E$2:E$1300=GameLog!B1657),0),1),"")</f>
        <v/>
      </c>
      <c r="AM1657" s="17">
        <f>IF(F1657&lt;10,IF(F1657=1,AB1657,SUMIFS(AB:AB,B:B,B1657,A:A,A1657)),"")</f>
        <v>0</v>
      </c>
    </row>
    <row r="1658" spans="3:39" x14ac:dyDescent="0.3">
      <c r="C1658" t="str" cm="1">
        <f t="array" ref="C1658">_xlfn.IFNA(INDEX(Players!A$2:E$1300,MATCH(1,(Players!B$2:B$1300=GameLog!D1658)*(Players!E$2:E$1300=GameLog!B1658),0),1),"")</f>
        <v/>
      </c>
      <c r="AM1658" s="17">
        <f>IF(F1658&lt;10,IF(F1658=1,AB1658,SUMIFS(AB:AB,B:B,B1658,A:A,A1658)),"")</f>
        <v>0</v>
      </c>
    </row>
    <row r="1659" spans="3:39" x14ac:dyDescent="0.3">
      <c r="C1659" t="str" cm="1">
        <f t="array" ref="C1659">_xlfn.IFNA(INDEX(Players!A$2:E$1300,MATCH(1,(Players!B$2:B$1300=GameLog!D1659)*(Players!E$2:E$1300=GameLog!B1659),0),1),"")</f>
        <v/>
      </c>
      <c r="AM1659" s="17">
        <f>IF(F1659&lt;10,IF(F1659=1,AB1659,SUMIFS(AB:AB,B:B,B1659,A:A,A1659)),"")</f>
        <v>0</v>
      </c>
    </row>
    <row r="1660" spans="3:39" x14ac:dyDescent="0.3">
      <c r="C1660" t="str" cm="1">
        <f t="array" ref="C1660">_xlfn.IFNA(INDEX(Players!A$2:E$1300,MATCH(1,(Players!B$2:B$1300=GameLog!D1660)*(Players!E$2:E$1300=GameLog!B1660),0),1),"")</f>
        <v/>
      </c>
      <c r="AM1660" s="17">
        <f>IF(F1660&lt;10,IF(F1660=1,AB1660,SUMIFS(AB:AB,B:B,B1660,A:A,A1660)),"")</f>
        <v>0</v>
      </c>
    </row>
    <row r="1661" spans="3:39" x14ac:dyDescent="0.3">
      <c r="C1661" t="str" cm="1">
        <f t="array" ref="C1661">_xlfn.IFNA(INDEX(Players!A$2:E$1300,MATCH(1,(Players!B$2:B$1300=GameLog!D1661)*(Players!E$2:E$1300=GameLog!B1661),0),1),"")</f>
        <v/>
      </c>
      <c r="AM1661" s="17">
        <f>IF(F1661&lt;10,IF(F1661=1,AB1661,SUMIFS(AB:AB,B:B,B1661,A:A,A1661)),"")</f>
        <v>0</v>
      </c>
    </row>
    <row r="1662" spans="3:39" x14ac:dyDescent="0.3">
      <c r="C1662" t="str" cm="1">
        <f t="array" ref="C1662">_xlfn.IFNA(INDEX(Players!A$2:E$1300,MATCH(1,(Players!B$2:B$1300=GameLog!D1662)*(Players!E$2:E$1300=GameLog!B1662),0),1),"")</f>
        <v/>
      </c>
      <c r="AM1662" s="17">
        <f>IF(F1662&lt;10,IF(F1662=1,AB1662,SUMIFS(AB:AB,B:B,B1662,A:A,A1662)),"")</f>
        <v>0</v>
      </c>
    </row>
    <row r="1663" spans="3:39" x14ac:dyDescent="0.3">
      <c r="C1663" t="str" cm="1">
        <f t="array" ref="C1663">_xlfn.IFNA(INDEX(Players!A$2:E$1300,MATCH(1,(Players!B$2:B$1300=GameLog!D1663)*(Players!E$2:E$1300=GameLog!B1663),0),1),"")</f>
        <v/>
      </c>
      <c r="AM1663" s="17">
        <f>IF(F1663&lt;10,IF(F1663=1,AB1663,SUMIFS(AB:AB,B:B,B1663,A:A,A1663)),"")</f>
        <v>0</v>
      </c>
    </row>
    <row r="1664" spans="3:39" x14ac:dyDescent="0.3">
      <c r="C1664" t="str" cm="1">
        <f t="array" ref="C1664">_xlfn.IFNA(INDEX(Players!A$2:E$1300,MATCH(1,(Players!B$2:B$1300=GameLog!D1664)*(Players!E$2:E$1300=GameLog!B1664),0),1),"")</f>
        <v/>
      </c>
      <c r="AM1664" s="17">
        <f>IF(F1664&lt;10,IF(F1664=1,AB1664,SUMIFS(AB:AB,B:B,B1664,A:A,A1664)),"")</f>
        <v>0</v>
      </c>
    </row>
    <row r="1665" spans="3:39" x14ac:dyDescent="0.3">
      <c r="C1665" t="str" cm="1">
        <f t="array" ref="C1665">_xlfn.IFNA(INDEX(Players!A$2:E$1300,MATCH(1,(Players!B$2:B$1300=GameLog!D1665)*(Players!E$2:E$1300=GameLog!B1665),0),1),"")</f>
        <v/>
      </c>
      <c r="AM1665" s="17">
        <f>IF(F1665&lt;10,IF(F1665=1,AB1665,SUMIFS(AB:AB,B:B,B1665,A:A,A1665)),"")</f>
        <v>0</v>
      </c>
    </row>
    <row r="1666" spans="3:39" x14ac:dyDescent="0.3">
      <c r="C1666" t="str" cm="1">
        <f t="array" ref="C1666">_xlfn.IFNA(INDEX(Players!A$2:E$1300,MATCH(1,(Players!B$2:B$1300=GameLog!D1666)*(Players!E$2:E$1300=GameLog!B1666),0),1),"")</f>
        <v/>
      </c>
      <c r="AM1666" s="17">
        <f>IF(F1666&lt;10,IF(F1666=1,AB1666,SUMIFS(AB:AB,B:B,B1666,A:A,A1666)),"")</f>
        <v>0</v>
      </c>
    </row>
    <row r="1667" spans="3:39" x14ac:dyDescent="0.3">
      <c r="C1667" t="str" cm="1">
        <f t="array" ref="C1667">_xlfn.IFNA(INDEX(Players!A$2:E$1300,MATCH(1,(Players!B$2:B$1300=GameLog!D1667)*(Players!E$2:E$1300=GameLog!B1667),0),1),"")</f>
        <v/>
      </c>
      <c r="AM1667" s="17">
        <f>IF(F1667&lt;10,IF(F1667=1,AB1667,SUMIFS(AB:AB,B:B,B1667,A:A,A1667)),"")</f>
        <v>0</v>
      </c>
    </row>
    <row r="1668" spans="3:39" x14ac:dyDescent="0.3">
      <c r="C1668" t="str" cm="1">
        <f t="array" ref="C1668">_xlfn.IFNA(INDEX(Players!A$2:E$1300,MATCH(1,(Players!B$2:B$1300=GameLog!D1668)*(Players!E$2:E$1300=GameLog!B1668),0),1),"")</f>
        <v/>
      </c>
      <c r="AM1668" s="17">
        <f>IF(F1668&lt;10,IF(F1668=1,AB1668,SUMIFS(AB:AB,B:B,B1668,A:A,A1668)),"")</f>
        <v>0</v>
      </c>
    </row>
    <row r="1669" spans="3:39" x14ac:dyDescent="0.3">
      <c r="C1669" t="str" cm="1">
        <f t="array" ref="C1669">_xlfn.IFNA(INDEX(Players!A$2:E$1300,MATCH(1,(Players!B$2:B$1300=GameLog!D1669)*(Players!E$2:E$1300=GameLog!B1669),0),1),"")</f>
        <v/>
      </c>
      <c r="AM1669" s="17">
        <f>IF(F1669&lt;10,IF(F1669=1,AB1669,SUMIFS(AB:AB,B:B,B1669,A:A,A1669)),"")</f>
        <v>0</v>
      </c>
    </row>
    <row r="1670" spans="3:39" x14ac:dyDescent="0.3">
      <c r="C1670" t="str" cm="1">
        <f t="array" ref="C1670">_xlfn.IFNA(INDEX(Players!A$2:E$1300,MATCH(1,(Players!B$2:B$1300=GameLog!D1670)*(Players!E$2:E$1300=GameLog!B1670),0),1),"")</f>
        <v/>
      </c>
      <c r="AM1670" s="17">
        <f>IF(F1670&lt;10,IF(F1670=1,AB1670,SUMIFS(AB:AB,B:B,B1670,A:A,A1670)),"")</f>
        <v>0</v>
      </c>
    </row>
    <row r="1671" spans="3:39" x14ac:dyDescent="0.3">
      <c r="C1671" t="str" cm="1">
        <f t="array" ref="C1671">_xlfn.IFNA(INDEX(Players!A$2:E$1300,MATCH(1,(Players!B$2:B$1300=GameLog!D1671)*(Players!E$2:E$1300=GameLog!B1671),0),1),"")</f>
        <v/>
      </c>
      <c r="AM1671" s="17">
        <f>IF(F1671&lt;10,IF(F1671=1,AB1671,SUMIFS(AB:AB,B:B,B1671,A:A,A1671)),"")</f>
        <v>0</v>
      </c>
    </row>
    <row r="1672" spans="3:39" x14ac:dyDescent="0.3">
      <c r="C1672" t="str" cm="1">
        <f t="array" ref="C1672">_xlfn.IFNA(INDEX(Players!A$2:E$1300,MATCH(1,(Players!B$2:B$1300=GameLog!D1672)*(Players!E$2:E$1300=GameLog!B1672),0),1),"")</f>
        <v/>
      </c>
      <c r="AM1672" s="17">
        <f>IF(F1672&lt;10,IF(F1672=1,AB1672,SUMIFS(AB:AB,B:B,B1672,A:A,A1672)),"")</f>
        <v>0</v>
      </c>
    </row>
    <row r="1673" spans="3:39" x14ac:dyDescent="0.3">
      <c r="C1673" t="str" cm="1">
        <f t="array" ref="C1673">_xlfn.IFNA(INDEX(Players!A$2:E$1300,MATCH(1,(Players!B$2:B$1300=GameLog!D1673)*(Players!E$2:E$1300=GameLog!B1673),0),1),"")</f>
        <v/>
      </c>
      <c r="AM1673" s="17">
        <f>IF(F1673&lt;10,IF(F1673=1,AB1673,SUMIFS(AB:AB,B:B,B1673,A:A,A1673)),"")</f>
        <v>0</v>
      </c>
    </row>
    <row r="1674" spans="3:39" x14ac:dyDescent="0.3">
      <c r="C1674" t="str" cm="1">
        <f t="array" ref="C1674">_xlfn.IFNA(INDEX(Players!A$2:E$1300,MATCH(1,(Players!B$2:B$1300=GameLog!D1674)*(Players!E$2:E$1300=GameLog!B1674),0),1),"")</f>
        <v/>
      </c>
      <c r="AM1674" s="17">
        <f>IF(F1674&lt;10,IF(F1674=1,AB1674,SUMIFS(AB:AB,B:B,B1674,A:A,A1674)),"")</f>
        <v>0</v>
      </c>
    </row>
    <row r="1675" spans="3:39" x14ac:dyDescent="0.3">
      <c r="C1675" t="str" cm="1">
        <f t="array" ref="C1675">_xlfn.IFNA(INDEX(Players!A$2:E$1300,MATCH(1,(Players!B$2:B$1300=GameLog!D1675)*(Players!E$2:E$1300=GameLog!B1675),0),1),"")</f>
        <v/>
      </c>
      <c r="AM1675" s="17">
        <f>IF(F1675&lt;10,IF(F1675=1,AB1675,SUMIFS(AB:AB,B:B,B1675,A:A,A1675)),"")</f>
        <v>0</v>
      </c>
    </row>
    <row r="1676" spans="3:39" x14ac:dyDescent="0.3">
      <c r="C1676" t="str" cm="1">
        <f t="array" ref="C1676">_xlfn.IFNA(INDEX(Players!A$2:E$1300,MATCH(1,(Players!B$2:B$1300=GameLog!D1676)*(Players!E$2:E$1300=GameLog!B1676),0),1),"")</f>
        <v/>
      </c>
      <c r="AM1676" s="17">
        <f>IF(F1676&lt;10,IF(F1676=1,AB1676,SUMIFS(AB:AB,B:B,B1676,A:A,A1676)),"")</f>
        <v>0</v>
      </c>
    </row>
    <row r="1677" spans="3:39" x14ac:dyDescent="0.3">
      <c r="C1677" t="str" cm="1">
        <f t="array" ref="C1677">_xlfn.IFNA(INDEX(Players!A$2:E$1300,MATCH(1,(Players!B$2:B$1300=GameLog!D1677)*(Players!E$2:E$1300=GameLog!B1677),0),1),"")</f>
        <v/>
      </c>
      <c r="AM1677" s="17">
        <f>IF(F1677&lt;10,IF(F1677=1,AB1677,SUMIFS(AB:AB,B:B,B1677,A:A,A1677)),"")</f>
        <v>0</v>
      </c>
    </row>
    <row r="1678" spans="3:39" x14ac:dyDescent="0.3">
      <c r="C1678" t="str" cm="1">
        <f t="array" ref="C1678">_xlfn.IFNA(INDEX(Players!A$2:E$1300,MATCH(1,(Players!B$2:B$1300=GameLog!D1678)*(Players!E$2:E$1300=GameLog!B1678),0),1),"")</f>
        <v/>
      </c>
      <c r="AM1678" s="17">
        <f>IF(F1678&lt;10,IF(F1678=1,AB1678,SUMIFS(AB:AB,B:B,B1678,A:A,A1678)),"")</f>
        <v>0</v>
      </c>
    </row>
    <row r="1679" spans="3:39" x14ac:dyDescent="0.3">
      <c r="C1679" t="str" cm="1">
        <f t="array" ref="C1679">_xlfn.IFNA(INDEX(Players!A$2:E$1300,MATCH(1,(Players!B$2:B$1300=GameLog!D1679)*(Players!E$2:E$1300=GameLog!B1679),0),1),"")</f>
        <v/>
      </c>
      <c r="AM1679" s="17">
        <f>IF(F1679&lt;10,IF(F1679=1,AB1679,SUMIFS(AB:AB,B:B,B1679,A:A,A1679)),"")</f>
        <v>0</v>
      </c>
    </row>
    <row r="1680" spans="3:39" x14ac:dyDescent="0.3">
      <c r="C1680" t="str" cm="1">
        <f t="array" ref="C1680">_xlfn.IFNA(INDEX(Players!A$2:E$1300,MATCH(1,(Players!B$2:B$1300=GameLog!D1680)*(Players!E$2:E$1300=GameLog!B1680),0),1),"")</f>
        <v/>
      </c>
      <c r="AM1680" s="17">
        <f>IF(F1680&lt;10,IF(F1680=1,AB1680,SUMIFS(AB:AB,B:B,B1680,A:A,A1680)),"")</f>
        <v>0</v>
      </c>
    </row>
    <row r="1681" spans="3:39" x14ac:dyDescent="0.3">
      <c r="C1681" t="str" cm="1">
        <f t="array" ref="C1681">_xlfn.IFNA(INDEX(Players!A$2:E$1300,MATCH(1,(Players!B$2:B$1300=GameLog!D1681)*(Players!E$2:E$1300=GameLog!B1681),0),1),"")</f>
        <v/>
      </c>
      <c r="AM1681" s="17">
        <f>IF(F1681&lt;10,IF(F1681=1,AB1681,SUMIFS(AB:AB,B:B,B1681,A:A,A1681)),"")</f>
        <v>0</v>
      </c>
    </row>
    <row r="1682" spans="3:39" x14ac:dyDescent="0.3">
      <c r="C1682" t="str" cm="1">
        <f t="array" ref="C1682">_xlfn.IFNA(INDEX(Players!A$2:E$1300,MATCH(1,(Players!B$2:B$1300=GameLog!D1682)*(Players!E$2:E$1300=GameLog!B1682),0),1),"")</f>
        <v/>
      </c>
      <c r="AM1682" s="17">
        <f>IF(F1682&lt;10,IF(F1682=1,AB1682,SUMIFS(AB:AB,B:B,B1682,A:A,A1682)),"")</f>
        <v>0</v>
      </c>
    </row>
    <row r="1683" spans="3:39" x14ac:dyDescent="0.3">
      <c r="C1683" t="str" cm="1">
        <f t="array" ref="C1683">_xlfn.IFNA(INDEX(Players!A$2:E$1300,MATCH(1,(Players!B$2:B$1300=GameLog!D1683)*(Players!E$2:E$1300=GameLog!B1683),0),1),"")</f>
        <v/>
      </c>
      <c r="AM1683" s="17">
        <f>IF(F1683&lt;10,IF(F1683=1,AB1683,SUMIFS(AB:AB,B:B,B1683,A:A,A1683)),"")</f>
        <v>0</v>
      </c>
    </row>
    <row r="1684" spans="3:39" x14ac:dyDescent="0.3">
      <c r="C1684" t="str" cm="1">
        <f t="array" ref="C1684">_xlfn.IFNA(INDEX(Players!A$2:E$1300,MATCH(1,(Players!B$2:B$1300=GameLog!D1684)*(Players!E$2:E$1300=GameLog!B1684),0),1),"")</f>
        <v/>
      </c>
      <c r="AM1684" s="17">
        <f>IF(F1684&lt;10,IF(F1684=1,AB1684,SUMIFS(AB:AB,B:B,B1684,A:A,A1684)),"")</f>
        <v>0</v>
      </c>
    </row>
    <row r="1685" spans="3:39" x14ac:dyDescent="0.3">
      <c r="C1685" t="str" cm="1">
        <f t="array" ref="C1685">_xlfn.IFNA(INDEX(Players!A$2:E$1300,MATCH(1,(Players!B$2:B$1300=GameLog!D1685)*(Players!E$2:E$1300=GameLog!B1685),0),1),"")</f>
        <v/>
      </c>
      <c r="AM1685" s="17">
        <f>IF(F1685&lt;10,IF(F1685=1,AB1685,SUMIFS(AB:AB,B:B,B1685,A:A,A1685)),"")</f>
        <v>0</v>
      </c>
    </row>
    <row r="1686" spans="3:39" x14ac:dyDescent="0.3">
      <c r="C1686" t="str" cm="1">
        <f t="array" ref="C1686">_xlfn.IFNA(INDEX(Players!A$2:E$1300,MATCH(1,(Players!B$2:B$1300=GameLog!D1686)*(Players!E$2:E$1300=GameLog!B1686),0),1),"")</f>
        <v/>
      </c>
      <c r="AM1686" s="17">
        <f>IF(F1686&lt;10,IF(F1686=1,AB1686,SUMIFS(AB:AB,B:B,B1686,A:A,A1686)),"")</f>
        <v>0</v>
      </c>
    </row>
    <row r="1687" spans="3:39" x14ac:dyDescent="0.3">
      <c r="C1687" t="str" cm="1">
        <f t="array" ref="C1687">_xlfn.IFNA(INDEX(Players!A$2:E$1300,MATCH(1,(Players!B$2:B$1300=GameLog!D1687)*(Players!E$2:E$1300=GameLog!B1687),0),1),"")</f>
        <v/>
      </c>
      <c r="AM1687" s="17">
        <f>IF(F1687&lt;10,IF(F1687=1,AB1687,SUMIFS(AB:AB,B:B,B1687,A:A,A1687)),"")</f>
        <v>0</v>
      </c>
    </row>
    <row r="1688" spans="3:39" x14ac:dyDescent="0.3">
      <c r="C1688" t="str" cm="1">
        <f t="array" ref="C1688">_xlfn.IFNA(INDEX(Players!A$2:E$1300,MATCH(1,(Players!B$2:B$1300=GameLog!D1688)*(Players!E$2:E$1300=GameLog!B1688),0),1),"")</f>
        <v/>
      </c>
      <c r="AM1688" s="17">
        <f>IF(F1688&lt;10,IF(F1688=1,AB1688,SUMIFS(AB:AB,B:B,B1688,A:A,A1688)),"")</f>
        <v>0</v>
      </c>
    </row>
    <row r="1689" spans="3:39" x14ac:dyDescent="0.3">
      <c r="C1689" t="str" cm="1">
        <f t="array" ref="C1689">_xlfn.IFNA(INDEX(Players!A$2:E$1300,MATCH(1,(Players!B$2:B$1300=GameLog!D1689)*(Players!E$2:E$1300=GameLog!B1689),0),1),"")</f>
        <v/>
      </c>
      <c r="AM1689" s="17">
        <f>IF(F1689&lt;10,IF(F1689=1,AB1689,SUMIFS(AB:AB,B:B,B1689,A:A,A1689)),"")</f>
        <v>0</v>
      </c>
    </row>
    <row r="1690" spans="3:39" x14ac:dyDescent="0.3">
      <c r="C1690" t="str" cm="1">
        <f t="array" ref="C1690">_xlfn.IFNA(INDEX(Players!A$2:E$1300,MATCH(1,(Players!B$2:B$1300=GameLog!D1690)*(Players!E$2:E$1300=GameLog!B1690),0),1),"")</f>
        <v/>
      </c>
      <c r="AM1690" s="17">
        <f>IF(F1690&lt;10,IF(F1690=1,AB1690,SUMIFS(AB:AB,B:B,B1690,A:A,A1690)),"")</f>
        <v>0</v>
      </c>
    </row>
    <row r="1691" spans="3:39" x14ac:dyDescent="0.3">
      <c r="C1691" t="str" cm="1">
        <f t="array" ref="C1691">_xlfn.IFNA(INDEX(Players!A$2:E$1300,MATCH(1,(Players!B$2:B$1300=GameLog!D1691)*(Players!E$2:E$1300=GameLog!B1691),0),1),"")</f>
        <v/>
      </c>
      <c r="AM1691" s="17">
        <f>IF(F1691&lt;10,IF(F1691=1,AB1691,SUMIFS(AB:AB,B:B,B1691,A:A,A1691)),"")</f>
        <v>0</v>
      </c>
    </row>
    <row r="1692" spans="3:39" x14ac:dyDescent="0.3">
      <c r="C1692" t="str" cm="1">
        <f t="array" ref="C1692">_xlfn.IFNA(INDEX(Players!A$2:E$1300,MATCH(1,(Players!B$2:B$1300=GameLog!D1692)*(Players!E$2:E$1300=GameLog!B1692),0),1),"")</f>
        <v/>
      </c>
      <c r="AM1692" s="17">
        <f>IF(F1692&lt;10,IF(F1692=1,AB1692,SUMIFS(AB:AB,B:B,B1692,A:A,A1692)),"")</f>
        <v>0</v>
      </c>
    </row>
    <row r="1693" spans="3:39" x14ac:dyDescent="0.3">
      <c r="C1693" t="str" cm="1">
        <f t="array" ref="C1693">_xlfn.IFNA(INDEX(Players!A$2:E$1300,MATCH(1,(Players!B$2:B$1300=GameLog!D1693)*(Players!E$2:E$1300=GameLog!B1693),0),1),"")</f>
        <v/>
      </c>
      <c r="AM1693" s="17">
        <f>IF(F1693&lt;10,IF(F1693=1,AB1693,SUMIFS(AB:AB,B:B,B1693,A:A,A1693)),"")</f>
        <v>0</v>
      </c>
    </row>
    <row r="1694" spans="3:39" x14ac:dyDescent="0.3">
      <c r="C1694" t="str" cm="1">
        <f t="array" ref="C1694">_xlfn.IFNA(INDEX(Players!A$2:E$1300,MATCH(1,(Players!B$2:B$1300=GameLog!D1694)*(Players!E$2:E$1300=GameLog!B1694),0),1),"")</f>
        <v/>
      </c>
      <c r="AM1694" s="17">
        <f>IF(F1694&lt;10,IF(F1694=1,AB1694,SUMIFS(AB:AB,B:B,B1694,A:A,A1694)),"")</f>
        <v>0</v>
      </c>
    </row>
    <row r="1695" spans="3:39" x14ac:dyDescent="0.3">
      <c r="C1695" t="str" cm="1">
        <f t="array" ref="C1695">_xlfn.IFNA(INDEX(Players!A$2:E$1300,MATCH(1,(Players!B$2:B$1300=GameLog!D1695)*(Players!E$2:E$1300=GameLog!B1695),0),1),"")</f>
        <v/>
      </c>
      <c r="AM1695" s="17">
        <f>IF(F1695&lt;10,IF(F1695=1,AB1695,SUMIFS(AB:AB,B:B,B1695,A:A,A1695)),"")</f>
        <v>0</v>
      </c>
    </row>
    <row r="1696" spans="3:39" x14ac:dyDescent="0.3">
      <c r="C1696" t="str" cm="1">
        <f t="array" ref="C1696">_xlfn.IFNA(INDEX(Players!A$2:E$1300,MATCH(1,(Players!B$2:B$1300=GameLog!D1696)*(Players!E$2:E$1300=GameLog!B1696),0),1),"")</f>
        <v/>
      </c>
      <c r="AM1696" s="17">
        <f>IF(F1696&lt;10,IF(F1696=1,AB1696,SUMIFS(AB:AB,B:B,B1696,A:A,A1696)),"")</f>
        <v>0</v>
      </c>
    </row>
    <row r="1697" spans="3:39" x14ac:dyDescent="0.3">
      <c r="C1697" t="str" cm="1">
        <f t="array" ref="C1697">_xlfn.IFNA(INDEX(Players!A$2:E$1300,MATCH(1,(Players!B$2:B$1300=GameLog!D1697)*(Players!E$2:E$1300=GameLog!B1697),0),1),"")</f>
        <v/>
      </c>
      <c r="AM1697" s="17">
        <f>IF(F1697&lt;10,IF(F1697=1,AB1697,SUMIFS(AB:AB,B:B,B1697,A:A,A1697)),"")</f>
        <v>0</v>
      </c>
    </row>
    <row r="1698" spans="3:39" x14ac:dyDescent="0.3">
      <c r="C1698" t="str" cm="1">
        <f t="array" ref="C1698">_xlfn.IFNA(INDEX(Players!A$2:E$1300,MATCH(1,(Players!B$2:B$1300=GameLog!D1698)*(Players!E$2:E$1300=GameLog!B1698),0),1),"")</f>
        <v/>
      </c>
      <c r="AM1698" s="17">
        <f>IF(F1698&lt;10,IF(F1698=1,AB1698,SUMIFS(AB:AB,B:B,B1698,A:A,A1698)),"")</f>
        <v>0</v>
      </c>
    </row>
    <row r="1699" spans="3:39" x14ac:dyDescent="0.3">
      <c r="C1699" t="str" cm="1">
        <f t="array" ref="C1699">_xlfn.IFNA(INDEX(Players!A$2:E$1300,MATCH(1,(Players!B$2:B$1300=GameLog!D1699)*(Players!E$2:E$1300=GameLog!B1699),0),1),"")</f>
        <v/>
      </c>
      <c r="AM1699" s="17">
        <f>IF(F1699&lt;10,IF(F1699=1,AB1699,SUMIFS(AB:AB,B:B,B1699,A:A,A1699)),"")</f>
        <v>0</v>
      </c>
    </row>
    <row r="1700" spans="3:39" x14ac:dyDescent="0.3">
      <c r="C1700" t="str" cm="1">
        <f t="array" ref="C1700">_xlfn.IFNA(INDEX(Players!A$2:E$1300,MATCH(1,(Players!B$2:B$1300=GameLog!D1700)*(Players!E$2:E$1300=GameLog!B1700),0),1),"")</f>
        <v/>
      </c>
      <c r="AM1700" s="17">
        <f>IF(F1700&lt;10,IF(F1700=1,AB1700,SUMIFS(AB:AB,B:B,B1700,A:A,A1700)),"")</f>
        <v>0</v>
      </c>
    </row>
    <row r="1701" spans="3:39" x14ac:dyDescent="0.3">
      <c r="C1701" t="str" cm="1">
        <f t="array" ref="C1701">_xlfn.IFNA(INDEX(Players!A$2:E$1300,MATCH(1,(Players!B$2:B$1300=GameLog!D1701)*(Players!E$2:E$1300=GameLog!B1701),0),1),"")</f>
        <v/>
      </c>
      <c r="AM1701" s="17">
        <f>IF(F1701&lt;10,IF(F1701=1,AB1701,SUMIFS(AB:AB,B:B,B1701,A:A,A1701)),"")</f>
        <v>0</v>
      </c>
    </row>
    <row r="1702" spans="3:39" x14ac:dyDescent="0.3">
      <c r="C1702" t="str" cm="1">
        <f t="array" ref="C1702">_xlfn.IFNA(INDEX(Players!A$2:E$1300,MATCH(1,(Players!B$2:B$1300=GameLog!D1702)*(Players!E$2:E$1300=GameLog!B1702),0),1),"")</f>
        <v/>
      </c>
      <c r="AM1702" s="17">
        <f>IF(F1702&lt;10,IF(F1702=1,AB1702,SUMIFS(AB:AB,B:B,B1702,A:A,A1702)),"")</f>
        <v>0</v>
      </c>
    </row>
    <row r="1703" spans="3:39" x14ac:dyDescent="0.3">
      <c r="C1703" t="str" cm="1">
        <f t="array" ref="C1703">_xlfn.IFNA(INDEX(Players!A$2:E$1300,MATCH(1,(Players!B$2:B$1300=GameLog!D1703)*(Players!E$2:E$1300=GameLog!B1703),0),1),"")</f>
        <v/>
      </c>
      <c r="AM1703" s="17">
        <f>IF(F1703&lt;10,IF(F1703=1,AB1703,SUMIFS(AB:AB,B:B,B1703,A:A,A1703)),"")</f>
        <v>0</v>
      </c>
    </row>
    <row r="1704" spans="3:39" x14ac:dyDescent="0.3">
      <c r="C1704" t="str" cm="1">
        <f t="array" ref="C1704">_xlfn.IFNA(INDEX(Players!A$2:E$1300,MATCH(1,(Players!B$2:B$1300=GameLog!D1704)*(Players!E$2:E$1300=GameLog!B1704),0),1),"")</f>
        <v/>
      </c>
      <c r="AM1704" s="17">
        <f>IF(F1704&lt;10,IF(F1704=1,AB1704,SUMIFS(AB:AB,B:B,B1704,A:A,A1704)),"")</f>
        <v>0</v>
      </c>
    </row>
    <row r="1705" spans="3:39" x14ac:dyDescent="0.3">
      <c r="C1705" t="str" cm="1">
        <f t="array" ref="C1705">_xlfn.IFNA(INDEX(Players!A$2:E$1300,MATCH(1,(Players!B$2:B$1300=GameLog!D1705)*(Players!E$2:E$1300=GameLog!B1705),0),1),"")</f>
        <v/>
      </c>
      <c r="AM1705" s="17">
        <f>IF(F1705&lt;10,IF(F1705=1,AB1705,SUMIFS(AB:AB,B:B,B1705,A:A,A1705)),"")</f>
        <v>0</v>
      </c>
    </row>
    <row r="1706" spans="3:39" x14ac:dyDescent="0.3">
      <c r="C1706" t="str" cm="1">
        <f t="array" ref="C1706">_xlfn.IFNA(INDEX(Players!A$2:E$1300,MATCH(1,(Players!B$2:B$1300=GameLog!D1706)*(Players!E$2:E$1300=GameLog!B1706),0),1),"")</f>
        <v/>
      </c>
      <c r="AM1706" s="17">
        <f>IF(F1706&lt;10,IF(F1706=1,AB1706,SUMIFS(AB:AB,B:B,B1706,A:A,A1706)),"")</f>
        <v>0</v>
      </c>
    </row>
    <row r="1707" spans="3:39" x14ac:dyDescent="0.3">
      <c r="C1707" t="str" cm="1">
        <f t="array" ref="C1707">_xlfn.IFNA(INDEX(Players!A$2:E$1300,MATCH(1,(Players!B$2:B$1300=GameLog!D1707)*(Players!E$2:E$1300=GameLog!B1707),0),1),"")</f>
        <v/>
      </c>
      <c r="AM1707" s="17">
        <f>IF(F1707&lt;10,IF(F1707=1,AB1707,SUMIFS(AB:AB,B:B,B1707,A:A,A1707)),"")</f>
        <v>0</v>
      </c>
    </row>
    <row r="1708" spans="3:39" x14ac:dyDescent="0.3">
      <c r="C1708" t="str" cm="1">
        <f t="array" ref="C1708">_xlfn.IFNA(INDEX(Players!A$2:E$1300,MATCH(1,(Players!B$2:B$1300=GameLog!D1708)*(Players!E$2:E$1300=GameLog!B1708),0),1),"")</f>
        <v/>
      </c>
      <c r="AM1708" s="17">
        <f>IF(F1708&lt;10,IF(F1708=1,AB1708,SUMIFS(AB:AB,B:B,B1708,A:A,A1708)),"")</f>
        <v>0</v>
      </c>
    </row>
    <row r="1709" spans="3:39" x14ac:dyDescent="0.3">
      <c r="C1709" t="str" cm="1">
        <f t="array" ref="C1709">_xlfn.IFNA(INDEX(Players!A$2:E$1300,MATCH(1,(Players!B$2:B$1300=GameLog!D1709)*(Players!E$2:E$1300=GameLog!B1709),0),1),"")</f>
        <v/>
      </c>
      <c r="AM1709" s="17">
        <f>IF(F1709&lt;10,IF(F1709=1,AB1709,SUMIFS(AB:AB,B:B,B1709,A:A,A1709)),"")</f>
        <v>0</v>
      </c>
    </row>
    <row r="1710" spans="3:39" x14ac:dyDescent="0.3">
      <c r="C1710" t="str" cm="1">
        <f t="array" ref="C1710">_xlfn.IFNA(INDEX(Players!A$2:E$1300,MATCH(1,(Players!B$2:B$1300=GameLog!D1710)*(Players!E$2:E$1300=GameLog!B1710),0),1),"")</f>
        <v/>
      </c>
      <c r="AM1710" s="17">
        <f>IF(F1710&lt;10,IF(F1710=1,AB1710,SUMIFS(AB:AB,B:B,B1710,A:A,A1710)),"")</f>
        <v>0</v>
      </c>
    </row>
    <row r="1711" spans="3:39" x14ac:dyDescent="0.3">
      <c r="C1711" t="str" cm="1">
        <f t="array" ref="C1711">_xlfn.IFNA(INDEX(Players!A$2:E$1300,MATCH(1,(Players!B$2:B$1300=GameLog!D1711)*(Players!E$2:E$1300=GameLog!B1711),0),1),"")</f>
        <v/>
      </c>
      <c r="AM1711" s="17">
        <f>IF(F1711&lt;10,IF(F1711=1,AB1711,SUMIFS(AB:AB,B:B,B1711,A:A,A1711)),"")</f>
        <v>0</v>
      </c>
    </row>
    <row r="1712" spans="3:39" x14ac:dyDescent="0.3">
      <c r="C1712" t="str" cm="1">
        <f t="array" ref="C1712">_xlfn.IFNA(INDEX(Players!A$2:E$1300,MATCH(1,(Players!B$2:B$1300=GameLog!D1712)*(Players!E$2:E$1300=GameLog!B1712),0),1),"")</f>
        <v/>
      </c>
      <c r="AM1712" s="17">
        <f>IF(F1712&lt;10,IF(F1712=1,AB1712,SUMIFS(AB:AB,B:B,B1712,A:A,A1712)),"")</f>
        <v>0</v>
      </c>
    </row>
    <row r="1713" spans="3:39" x14ac:dyDescent="0.3">
      <c r="C1713" t="str" cm="1">
        <f t="array" ref="C1713">_xlfn.IFNA(INDEX(Players!A$2:E$1300,MATCH(1,(Players!B$2:B$1300=GameLog!D1713)*(Players!E$2:E$1300=GameLog!B1713),0),1),"")</f>
        <v/>
      </c>
      <c r="AM1713" s="17">
        <f>IF(F1713&lt;10,IF(F1713=1,AB1713,SUMIFS(AB:AB,B:B,B1713,A:A,A1713)),"")</f>
        <v>0</v>
      </c>
    </row>
    <row r="1714" spans="3:39" x14ac:dyDescent="0.3">
      <c r="C1714" t="str" cm="1">
        <f t="array" ref="C1714">_xlfn.IFNA(INDEX(Players!A$2:E$1300,MATCH(1,(Players!B$2:B$1300=GameLog!D1714)*(Players!E$2:E$1300=GameLog!B1714),0),1),"")</f>
        <v/>
      </c>
      <c r="AM1714" s="17">
        <f>IF(F1714&lt;10,IF(F1714=1,AB1714,SUMIFS(AB:AB,B:B,B1714,A:A,A1714)),"")</f>
        <v>0</v>
      </c>
    </row>
    <row r="1715" spans="3:39" x14ac:dyDescent="0.3">
      <c r="C1715" t="str" cm="1">
        <f t="array" ref="C1715">_xlfn.IFNA(INDEX(Players!A$2:E$1300,MATCH(1,(Players!B$2:B$1300=GameLog!D1715)*(Players!E$2:E$1300=GameLog!B1715),0),1),"")</f>
        <v/>
      </c>
      <c r="AM1715" s="17">
        <f>IF(F1715&lt;10,IF(F1715=1,AB1715,SUMIFS(AB:AB,B:B,B1715,A:A,A1715)),"")</f>
        <v>0</v>
      </c>
    </row>
    <row r="1716" spans="3:39" x14ac:dyDescent="0.3">
      <c r="C1716" t="str" cm="1">
        <f t="array" ref="C1716">_xlfn.IFNA(INDEX(Players!A$2:E$1300,MATCH(1,(Players!B$2:B$1300=GameLog!D1716)*(Players!E$2:E$1300=GameLog!B1716),0),1),"")</f>
        <v/>
      </c>
      <c r="AM1716" s="17">
        <f>IF(F1716&lt;10,IF(F1716=1,AB1716,SUMIFS(AB:AB,B:B,B1716,A:A,A1716)),"")</f>
        <v>0</v>
      </c>
    </row>
    <row r="1717" spans="3:39" x14ac:dyDescent="0.3">
      <c r="C1717" t="str" cm="1">
        <f t="array" ref="C1717">_xlfn.IFNA(INDEX(Players!A$2:E$1300,MATCH(1,(Players!B$2:B$1300=GameLog!D1717)*(Players!E$2:E$1300=GameLog!B1717),0),1),"")</f>
        <v/>
      </c>
      <c r="AM1717" s="17">
        <f>IF(F1717&lt;10,IF(F1717=1,AB1717,SUMIFS(AB:AB,B:B,B1717,A:A,A1717)),"")</f>
        <v>0</v>
      </c>
    </row>
    <row r="1718" spans="3:39" x14ac:dyDescent="0.3">
      <c r="C1718" t="str" cm="1">
        <f t="array" ref="C1718">_xlfn.IFNA(INDEX(Players!A$2:E$1300,MATCH(1,(Players!B$2:B$1300=GameLog!D1718)*(Players!E$2:E$1300=GameLog!B1718),0),1),"")</f>
        <v/>
      </c>
      <c r="AM1718" s="17">
        <f>IF(F1718&lt;10,IF(F1718=1,AB1718,SUMIFS(AB:AB,B:B,B1718,A:A,A1718)),"")</f>
        <v>0</v>
      </c>
    </row>
    <row r="1719" spans="3:39" x14ac:dyDescent="0.3">
      <c r="C1719" t="str" cm="1">
        <f t="array" ref="C1719">_xlfn.IFNA(INDEX(Players!A$2:E$1300,MATCH(1,(Players!B$2:B$1300=GameLog!D1719)*(Players!E$2:E$1300=GameLog!B1719),0),1),"")</f>
        <v/>
      </c>
      <c r="AM1719" s="17">
        <f>IF(F1719&lt;10,IF(F1719=1,AB1719,SUMIFS(AB:AB,B:B,B1719,A:A,A1719)),"")</f>
        <v>0</v>
      </c>
    </row>
    <row r="1720" spans="3:39" x14ac:dyDescent="0.3">
      <c r="C1720" t="str" cm="1">
        <f t="array" ref="C1720">_xlfn.IFNA(INDEX(Players!A$2:E$1300,MATCH(1,(Players!B$2:B$1300=GameLog!D1720)*(Players!E$2:E$1300=GameLog!B1720),0),1),"")</f>
        <v/>
      </c>
      <c r="AM1720" s="17">
        <f>IF(F1720&lt;10,IF(F1720=1,AB1720,SUMIFS(AB:AB,B:B,B1720,A:A,A1720)),"")</f>
        <v>0</v>
      </c>
    </row>
    <row r="1721" spans="3:39" x14ac:dyDescent="0.3">
      <c r="C1721" t="str" cm="1">
        <f t="array" ref="C1721">_xlfn.IFNA(INDEX(Players!A$2:E$1300,MATCH(1,(Players!B$2:B$1300=GameLog!D1721)*(Players!E$2:E$1300=GameLog!B1721),0),1),"")</f>
        <v/>
      </c>
      <c r="AM1721" s="17">
        <f>IF(F1721&lt;10,IF(F1721=1,AB1721,SUMIFS(AB:AB,B:B,B1721,A:A,A1721)),"")</f>
        <v>0</v>
      </c>
    </row>
    <row r="1722" spans="3:39" x14ac:dyDescent="0.3">
      <c r="C1722" t="str" cm="1">
        <f t="array" ref="C1722">_xlfn.IFNA(INDEX(Players!A$2:E$1300,MATCH(1,(Players!B$2:B$1300=GameLog!D1722)*(Players!E$2:E$1300=GameLog!B1722),0),1),"")</f>
        <v/>
      </c>
      <c r="AM1722" s="17">
        <f>IF(F1722&lt;10,IF(F1722=1,AB1722,SUMIFS(AB:AB,B:B,B1722,A:A,A1722)),"")</f>
        <v>0</v>
      </c>
    </row>
    <row r="1723" spans="3:39" x14ac:dyDescent="0.3">
      <c r="C1723" t="str" cm="1">
        <f t="array" ref="C1723">_xlfn.IFNA(INDEX(Players!A$2:E$1300,MATCH(1,(Players!B$2:B$1300=GameLog!D1723)*(Players!E$2:E$1300=GameLog!B1723),0),1),"")</f>
        <v/>
      </c>
      <c r="AM1723" s="17">
        <f>IF(F1723&lt;10,IF(F1723=1,AB1723,SUMIFS(AB:AB,B:B,B1723,A:A,A1723)),"")</f>
        <v>0</v>
      </c>
    </row>
    <row r="1724" spans="3:39" x14ac:dyDescent="0.3">
      <c r="C1724" t="str" cm="1">
        <f t="array" ref="C1724">_xlfn.IFNA(INDEX(Players!A$2:E$1300,MATCH(1,(Players!B$2:B$1300=GameLog!D1724)*(Players!E$2:E$1300=GameLog!B1724),0),1),"")</f>
        <v/>
      </c>
      <c r="AM1724" s="17">
        <f>IF(F1724&lt;10,IF(F1724=1,AB1724,SUMIFS(AB:AB,B:B,B1724,A:A,A1724)),"")</f>
        <v>0</v>
      </c>
    </row>
    <row r="1725" spans="3:39" x14ac:dyDescent="0.3">
      <c r="C1725" t="str" cm="1">
        <f t="array" ref="C1725">_xlfn.IFNA(INDEX(Players!A$2:E$1300,MATCH(1,(Players!B$2:B$1300=GameLog!D1725)*(Players!E$2:E$1300=GameLog!B1725),0),1),"")</f>
        <v/>
      </c>
      <c r="AM1725" s="17">
        <f>IF(F1725&lt;10,IF(F1725=1,AB1725,SUMIFS(AB:AB,B:B,B1725,A:A,A1725)),"")</f>
        <v>0</v>
      </c>
    </row>
    <row r="1726" spans="3:39" x14ac:dyDescent="0.3">
      <c r="C1726" t="str" cm="1">
        <f t="array" ref="C1726">_xlfn.IFNA(INDEX(Players!A$2:E$1300,MATCH(1,(Players!B$2:B$1300=GameLog!D1726)*(Players!E$2:E$1300=GameLog!B1726),0),1),"")</f>
        <v/>
      </c>
      <c r="AM1726" s="17">
        <f>IF(F1726&lt;10,IF(F1726=1,AB1726,SUMIFS(AB:AB,B:B,B1726,A:A,A1726)),"")</f>
        <v>0</v>
      </c>
    </row>
    <row r="1727" spans="3:39" x14ac:dyDescent="0.3">
      <c r="C1727" t="str" cm="1">
        <f t="array" ref="C1727">_xlfn.IFNA(INDEX(Players!A$2:E$1300,MATCH(1,(Players!B$2:B$1300=GameLog!D1727)*(Players!E$2:E$1300=GameLog!B1727),0),1),"")</f>
        <v/>
      </c>
      <c r="AM1727" s="17">
        <f>IF(F1727&lt;10,IF(F1727=1,AB1727,SUMIFS(AB:AB,B:B,B1727,A:A,A1727)),"")</f>
        <v>0</v>
      </c>
    </row>
    <row r="1728" spans="3:39" x14ac:dyDescent="0.3">
      <c r="C1728" t="str" cm="1">
        <f t="array" ref="C1728">_xlfn.IFNA(INDEX(Players!A$2:E$1300,MATCH(1,(Players!B$2:B$1300=GameLog!D1728)*(Players!E$2:E$1300=GameLog!B1728),0),1),"")</f>
        <v/>
      </c>
      <c r="AM1728" s="17">
        <f>IF(F1728&lt;10,IF(F1728=1,AB1728,SUMIFS(AB:AB,B:B,B1728,A:A,A1728)),"")</f>
        <v>0</v>
      </c>
    </row>
    <row r="1729" spans="3:39" x14ac:dyDescent="0.3">
      <c r="C1729" t="str" cm="1">
        <f t="array" ref="C1729">_xlfn.IFNA(INDEX(Players!A$2:E$1300,MATCH(1,(Players!B$2:B$1300=GameLog!D1729)*(Players!E$2:E$1300=GameLog!B1729),0),1),"")</f>
        <v/>
      </c>
      <c r="AM1729" s="17">
        <f>IF(F1729&lt;10,IF(F1729=1,AB1729,SUMIFS(AB:AB,B:B,B1729,A:A,A1729)),"")</f>
        <v>0</v>
      </c>
    </row>
    <row r="1730" spans="3:39" x14ac:dyDescent="0.3">
      <c r="C1730" t="str" cm="1">
        <f t="array" ref="C1730">_xlfn.IFNA(INDEX(Players!A$2:E$1300,MATCH(1,(Players!B$2:B$1300=GameLog!D1730)*(Players!E$2:E$1300=GameLog!B1730),0),1),"")</f>
        <v/>
      </c>
      <c r="AM1730" s="17">
        <f>IF(F1730&lt;10,IF(F1730=1,AB1730,SUMIFS(AB:AB,B:B,B1730,A:A,A1730)),"")</f>
        <v>0</v>
      </c>
    </row>
    <row r="1731" spans="3:39" x14ac:dyDescent="0.3">
      <c r="C1731" t="str" cm="1">
        <f t="array" ref="C1731">_xlfn.IFNA(INDEX(Players!A$2:E$1300,MATCH(1,(Players!B$2:B$1300=GameLog!D1731)*(Players!E$2:E$1300=GameLog!B1731),0),1),"")</f>
        <v/>
      </c>
      <c r="AM1731" s="17">
        <f>IF(F1731&lt;10,IF(F1731=1,AB1731,SUMIFS(AB:AB,B:B,B1731,A:A,A1731)),"")</f>
        <v>0</v>
      </c>
    </row>
    <row r="1732" spans="3:39" x14ac:dyDescent="0.3">
      <c r="C1732" t="str" cm="1">
        <f t="array" ref="C1732">_xlfn.IFNA(INDEX(Players!A$2:E$1300,MATCH(1,(Players!B$2:B$1300=GameLog!D1732)*(Players!E$2:E$1300=GameLog!B1732),0),1),"")</f>
        <v/>
      </c>
      <c r="AM1732" s="17">
        <f>IF(F1732&lt;10,IF(F1732=1,AB1732,SUMIFS(AB:AB,B:B,B1732,A:A,A1732)),"")</f>
        <v>0</v>
      </c>
    </row>
    <row r="1733" spans="3:39" x14ac:dyDescent="0.3">
      <c r="C1733" t="str" cm="1">
        <f t="array" ref="C1733">_xlfn.IFNA(INDEX(Players!A$2:E$1300,MATCH(1,(Players!B$2:B$1300=GameLog!D1733)*(Players!E$2:E$1300=GameLog!B1733),0),1),"")</f>
        <v/>
      </c>
      <c r="AM1733" s="17">
        <f>IF(F1733&lt;10,IF(F1733=1,AB1733,SUMIFS(AB:AB,B:B,B1733,A:A,A1733)),"")</f>
        <v>0</v>
      </c>
    </row>
    <row r="1734" spans="3:39" x14ac:dyDescent="0.3">
      <c r="C1734" t="str" cm="1">
        <f t="array" ref="C1734">_xlfn.IFNA(INDEX(Players!A$2:E$1300,MATCH(1,(Players!B$2:B$1300=GameLog!D1734)*(Players!E$2:E$1300=GameLog!B1734),0),1),"")</f>
        <v/>
      </c>
      <c r="AM1734" s="17">
        <f>IF(F1734&lt;10,IF(F1734=1,AB1734,SUMIFS(AB:AB,B:B,B1734,A:A,A1734)),"")</f>
        <v>0</v>
      </c>
    </row>
    <row r="1735" spans="3:39" x14ac:dyDescent="0.3">
      <c r="C1735" t="str" cm="1">
        <f t="array" ref="C1735">_xlfn.IFNA(INDEX(Players!A$2:E$1300,MATCH(1,(Players!B$2:B$1300=GameLog!D1735)*(Players!E$2:E$1300=GameLog!B1735),0),1),"")</f>
        <v/>
      </c>
      <c r="AM1735" s="17">
        <f>IF(F1735&lt;10,IF(F1735=1,AB1735,SUMIFS(AB:AB,B:B,B1735,A:A,A1735)),"")</f>
        <v>0</v>
      </c>
    </row>
    <row r="1736" spans="3:39" x14ac:dyDescent="0.3">
      <c r="C1736" t="str" cm="1">
        <f t="array" ref="C1736">_xlfn.IFNA(INDEX(Players!A$2:E$1300,MATCH(1,(Players!B$2:B$1300=GameLog!D1736)*(Players!E$2:E$1300=GameLog!B1736),0),1),"")</f>
        <v/>
      </c>
      <c r="AM1736" s="17">
        <f>IF(F1736&lt;10,IF(F1736=1,AB1736,SUMIFS(AB:AB,B:B,B1736,A:A,A1736)),"")</f>
        <v>0</v>
      </c>
    </row>
    <row r="1737" spans="3:39" x14ac:dyDescent="0.3">
      <c r="C1737" t="str" cm="1">
        <f t="array" ref="C1737">_xlfn.IFNA(INDEX(Players!A$2:E$1300,MATCH(1,(Players!B$2:B$1300=GameLog!D1737)*(Players!E$2:E$1300=GameLog!B1737),0),1),"")</f>
        <v/>
      </c>
      <c r="AM1737" s="17">
        <f>IF(F1737&lt;10,IF(F1737=1,AB1737,SUMIFS(AB:AB,B:B,B1737,A:A,A1737)),"")</f>
        <v>0</v>
      </c>
    </row>
    <row r="1738" spans="3:39" x14ac:dyDescent="0.3">
      <c r="C1738" t="str" cm="1">
        <f t="array" ref="C1738">_xlfn.IFNA(INDEX(Players!A$2:E$1300,MATCH(1,(Players!B$2:B$1300=GameLog!D1738)*(Players!E$2:E$1300=GameLog!B1738),0),1),"")</f>
        <v/>
      </c>
      <c r="AM1738" s="17">
        <f>IF(F1738&lt;10,IF(F1738=1,AB1738,SUMIFS(AB:AB,B:B,B1738,A:A,A1738)),"")</f>
        <v>0</v>
      </c>
    </row>
    <row r="1739" spans="3:39" x14ac:dyDescent="0.3">
      <c r="C1739" t="str" cm="1">
        <f t="array" ref="C1739">_xlfn.IFNA(INDEX(Players!A$2:E$1300,MATCH(1,(Players!B$2:B$1300=GameLog!D1739)*(Players!E$2:E$1300=GameLog!B1739),0),1),"")</f>
        <v/>
      </c>
      <c r="AM1739" s="17">
        <f>IF(F1739&lt;10,IF(F1739=1,AB1739,SUMIFS(AB:AB,B:B,B1739,A:A,A1739)),"")</f>
        <v>0</v>
      </c>
    </row>
    <row r="1740" spans="3:39" x14ac:dyDescent="0.3">
      <c r="C1740" t="str" cm="1">
        <f t="array" ref="C1740">_xlfn.IFNA(INDEX(Players!A$2:E$1300,MATCH(1,(Players!B$2:B$1300=GameLog!D1740)*(Players!E$2:E$1300=GameLog!B1740),0),1),"")</f>
        <v/>
      </c>
      <c r="AM1740" s="17">
        <f>IF(F1740&lt;10,IF(F1740=1,AB1740,SUMIFS(AB:AB,B:B,B1740,A:A,A1740)),"")</f>
        <v>0</v>
      </c>
    </row>
    <row r="1741" spans="3:39" x14ac:dyDescent="0.3">
      <c r="C1741" t="str" cm="1">
        <f t="array" ref="C1741">_xlfn.IFNA(INDEX(Players!A$2:E$1300,MATCH(1,(Players!B$2:B$1300=GameLog!D1741)*(Players!E$2:E$1300=GameLog!B1741),0),1),"")</f>
        <v/>
      </c>
      <c r="AM1741" s="17">
        <f>IF(F1741&lt;10,IF(F1741=1,AB1741,SUMIFS(AB:AB,B:B,B1741,A:A,A1741)),"")</f>
        <v>0</v>
      </c>
    </row>
    <row r="1742" spans="3:39" x14ac:dyDescent="0.3">
      <c r="C1742" t="str" cm="1">
        <f t="array" ref="C1742">_xlfn.IFNA(INDEX(Players!A$2:E$1300,MATCH(1,(Players!B$2:B$1300=GameLog!D1742)*(Players!E$2:E$1300=GameLog!B1742),0),1),"")</f>
        <v/>
      </c>
      <c r="AM1742" s="17">
        <f>IF(F1742&lt;10,IF(F1742=1,AB1742,SUMIFS(AB:AB,B:B,B1742,A:A,A1742)),"")</f>
        <v>0</v>
      </c>
    </row>
    <row r="1743" spans="3:39" x14ac:dyDescent="0.3">
      <c r="C1743" t="str" cm="1">
        <f t="array" ref="C1743">_xlfn.IFNA(INDEX(Players!A$2:E$1300,MATCH(1,(Players!B$2:B$1300=GameLog!D1743)*(Players!E$2:E$1300=GameLog!B1743),0),1),"")</f>
        <v/>
      </c>
      <c r="AM1743" s="17">
        <f>IF(F1743&lt;10,IF(F1743=1,AB1743,SUMIFS(AB:AB,B:B,B1743,A:A,A1743)),"")</f>
        <v>0</v>
      </c>
    </row>
    <row r="1744" spans="3:39" x14ac:dyDescent="0.3">
      <c r="C1744" t="str" cm="1">
        <f t="array" ref="C1744">_xlfn.IFNA(INDEX(Players!A$2:E$1300,MATCH(1,(Players!B$2:B$1300=GameLog!D1744)*(Players!E$2:E$1300=GameLog!B1744),0),1),"")</f>
        <v/>
      </c>
      <c r="AM1744" s="17">
        <f>IF(F1744&lt;10,IF(F1744=1,AB1744,SUMIFS(AB:AB,B:B,B1744,A:A,A1744)),"")</f>
        <v>0</v>
      </c>
    </row>
    <row r="1745" spans="3:39" x14ac:dyDescent="0.3">
      <c r="C1745" t="str" cm="1">
        <f t="array" ref="C1745">_xlfn.IFNA(INDEX(Players!A$2:E$1300,MATCH(1,(Players!B$2:B$1300=GameLog!D1745)*(Players!E$2:E$1300=GameLog!B1745),0),1),"")</f>
        <v/>
      </c>
      <c r="AM1745" s="17">
        <f>IF(F1745&lt;10,IF(F1745=1,AB1745,SUMIFS(AB:AB,B:B,B1745,A:A,A1745)),"")</f>
        <v>0</v>
      </c>
    </row>
    <row r="1746" spans="3:39" x14ac:dyDescent="0.3">
      <c r="C1746" t="str" cm="1">
        <f t="array" ref="C1746">_xlfn.IFNA(INDEX(Players!A$2:E$1300,MATCH(1,(Players!B$2:B$1300=GameLog!D1746)*(Players!E$2:E$1300=GameLog!B1746),0),1),"")</f>
        <v/>
      </c>
      <c r="AM1746" s="17">
        <f>IF(F1746&lt;10,IF(F1746=1,AB1746,SUMIFS(AB:AB,B:B,B1746,A:A,A1746)),"")</f>
        <v>0</v>
      </c>
    </row>
    <row r="1747" spans="3:39" x14ac:dyDescent="0.3">
      <c r="C1747" t="str" cm="1">
        <f t="array" ref="C1747">_xlfn.IFNA(INDEX(Players!A$2:E$1300,MATCH(1,(Players!B$2:B$1300=GameLog!D1747)*(Players!E$2:E$1300=GameLog!B1747),0),1),"")</f>
        <v/>
      </c>
      <c r="AM1747" s="17">
        <f>IF(F1747&lt;10,IF(F1747=1,AB1747,SUMIFS(AB:AB,B:B,B1747,A:A,A1747)),"")</f>
        <v>0</v>
      </c>
    </row>
    <row r="1748" spans="3:39" x14ac:dyDescent="0.3">
      <c r="C1748" t="str" cm="1">
        <f t="array" ref="C1748">_xlfn.IFNA(INDEX(Players!A$2:E$1300,MATCH(1,(Players!B$2:B$1300=GameLog!D1748)*(Players!E$2:E$1300=GameLog!B1748),0),1),"")</f>
        <v/>
      </c>
      <c r="AM1748" s="17">
        <f>IF(F1748&lt;10,IF(F1748=1,AB1748,SUMIFS(AB:AB,B:B,B1748,A:A,A1748)),"")</f>
        <v>0</v>
      </c>
    </row>
    <row r="1749" spans="3:39" x14ac:dyDescent="0.3">
      <c r="C1749" t="str" cm="1">
        <f t="array" ref="C1749">_xlfn.IFNA(INDEX(Players!A$2:E$1300,MATCH(1,(Players!B$2:B$1300=GameLog!D1749)*(Players!E$2:E$1300=GameLog!B1749),0),1),"")</f>
        <v/>
      </c>
      <c r="AM1749" s="17">
        <f>IF(F1749&lt;10,IF(F1749=1,AB1749,SUMIFS(AB:AB,B:B,B1749,A:A,A1749)),"")</f>
        <v>0</v>
      </c>
    </row>
    <row r="1750" spans="3:39" x14ac:dyDescent="0.3">
      <c r="C1750" t="str" cm="1">
        <f t="array" ref="C1750">_xlfn.IFNA(INDEX(Players!A$2:E$1300,MATCH(1,(Players!B$2:B$1300=GameLog!D1750)*(Players!E$2:E$1300=GameLog!B1750),0),1),"")</f>
        <v/>
      </c>
      <c r="AM1750" s="17">
        <f>IF(F1750&lt;10,IF(F1750=1,AB1750,SUMIFS(AB:AB,B:B,B1750,A:A,A1750)),"")</f>
        <v>0</v>
      </c>
    </row>
    <row r="1751" spans="3:39" x14ac:dyDescent="0.3">
      <c r="C1751" t="str" cm="1">
        <f t="array" ref="C1751">_xlfn.IFNA(INDEX(Players!A$2:E$1300,MATCH(1,(Players!B$2:B$1300=GameLog!D1751)*(Players!E$2:E$1300=GameLog!B1751),0),1),"")</f>
        <v/>
      </c>
      <c r="AM1751" s="17">
        <f>IF(F1751&lt;10,IF(F1751=1,AB1751,SUMIFS(AB:AB,B:B,B1751,A:A,A1751)),"")</f>
        <v>0</v>
      </c>
    </row>
    <row r="1752" spans="3:39" x14ac:dyDescent="0.3">
      <c r="C1752" t="str" cm="1">
        <f t="array" ref="C1752">_xlfn.IFNA(INDEX(Players!A$2:E$1300,MATCH(1,(Players!B$2:B$1300=GameLog!D1752)*(Players!E$2:E$1300=GameLog!B1752),0),1),"")</f>
        <v/>
      </c>
      <c r="AM1752" s="17">
        <f>IF(F1752&lt;10,IF(F1752=1,AB1752,SUMIFS(AB:AB,B:B,B1752,A:A,A1752)),"")</f>
        <v>0</v>
      </c>
    </row>
    <row r="1753" spans="3:39" x14ac:dyDescent="0.3">
      <c r="C1753" t="str" cm="1">
        <f t="array" ref="C1753">_xlfn.IFNA(INDEX(Players!A$2:E$1300,MATCH(1,(Players!B$2:B$1300=GameLog!D1753)*(Players!E$2:E$1300=GameLog!B1753),0),1),"")</f>
        <v/>
      </c>
      <c r="AM1753" s="17">
        <f>IF(F1753&lt;10,IF(F1753=1,AB1753,SUMIFS(AB:AB,B:B,B1753,A:A,A1753)),"")</f>
        <v>0</v>
      </c>
    </row>
    <row r="1754" spans="3:39" x14ac:dyDescent="0.3">
      <c r="C1754" t="str" cm="1">
        <f t="array" ref="C1754">_xlfn.IFNA(INDEX(Players!A$2:E$1300,MATCH(1,(Players!B$2:B$1300=GameLog!D1754)*(Players!E$2:E$1300=GameLog!B1754),0),1),"")</f>
        <v/>
      </c>
      <c r="AM1754" s="17">
        <f>IF(F1754&lt;10,IF(F1754=1,AB1754,SUMIFS(AB:AB,B:B,B1754,A:A,A1754)),"")</f>
        <v>0</v>
      </c>
    </row>
    <row r="1755" spans="3:39" x14ac:dyDescent="0.3">
      <c r="C1755" t="str" cm="1">
        <f t="array" ref="C1755">_xlfn.IFNA(INDEX(Players!A$2:E$1300,MATCH(1,(Players!B$2:B$1300=GameLog!D1755)*(Players!E$2:E$1300=GameLog!B1755),0),1),"")</f>
        <v/>
      </c>
      <c r="AM1755" s="17">
        <f>IF(F1755&lt;10,IF(F1755=1,AB1755,SUMIFS(AB:AB,B:B,B1755,A:A,A1755)),"")</f>
        <v>0</v>
      </c>
    </row>
    <row r="1756" spans="3:39" x14ac:dyDescent="0.3">
      <c r="C1756" t="str" cm="1">
        <f t="array" ref="C1756">_xlfn.IFNA(INDEX(Players!A$2:E$1300,MATCH(1,(Players!B$2:B$1300=GameLog!D1756)*(Players!E$2:E$1300=GameLog!B1756),0),1),"")</f>
        <v/>
      </c>
      <c r="AM1756" s="17">
        <f>IF(F1756&lt;10,IF(F1756=1,AB1756,SUMIFS(AB:AB,B:B,B1756,A:A,A1756)),"")</f>
        <v>0</v>
      </c>
    </row>
    <row r="1757" spans="3:39" x14ac:dyDescent="0.3">
      <c r="C1757" t="str" cm="1">
        <f t="array" ref="C1757">_xlfn.IFNA(INDEX(Players!A$2:E$1300,MATCH(1,(Players!B$2:B$1300=GameLog!D1757)*(Players!E$2:E$1300=GameLog!B1757),0),1),"")</f>
        <v/>
      </c>
      <c r="AM1757" s="17">
        <f>IF(F1757&lt;10,IF(F1757=1,AB1757,SUMIFS(AB:AB,B:B,B1757,A:A,A1757)),"")</f>
        <v>0</v>
      </c>
    </row>
    <row r="1758" spans="3:39" x14ac:dyDescent="0.3">
      <c r="C1758" t="str" cm="1">
        <f t="array" ref="C1758">_xlfn.IFNA(INDEX(Players!A$2:E$1300,MATCH(1,(Players!B$2:B$1300=GameLog!D1758)*(Players!E$2:E$1300=GameLog!B1758),0),1),"")</f>
        <v/>
      </c>
      <c r="AM1758" s="17">
        <f>IF(F1758&lt;10,IF(F1758=1,AB1758,SUMIFS(AB:AB,B:B,B1758,A:A,A1758)),"")</f>
        <v>0</v>
      </c>
    </row>
    <row r="1759" spans="3:39" x14ac:dyDescent="0.3">
      <c r="C1759" t="str" cm="1">
        <f t="array" ref="C1759">_xlfn.IFNA(INDEX(Players!A$2:E$1300,MATCH(1,(Players!B$2:B$1300=GameLog!D1759)*(Players!E$2:E$1300=GameLog!B1759),0),1),"")</f>
        <v/>
      </c>
      <c r="AM1759" s="17">
        <f>IF(F1759&lt;10,IF(F1759=1,AB1759,SUMIFS(AB:AB,B:B,B1759,A:A,A1759)),"")</f>
        <v>0</v>
      </c>
    </row>
    <row r="1760" spans="3:39" x14ac:dyDescent="0.3">
      <c r="C1760" t="str" cm="1">
        <f t="array" ref="C1760">_xlfn.IFNA(INDEX(Players!A$2:E$1300,MATCH(1,(Players!B$2:B$1300=GameLog!D1760)*(Players!E$2:E$1300=GameLog!B1760),0),1),"")</f>
        <v/>
      </c>
      <c r="AM1760" s="17">
        <f>IF(F1760&lt;10,IF(F1760=1,AB1760,SUMIFS(AB:AB,B:B,B1760,A:A,A1760)),"")</f>
        <v>0</v>
      </c>
    </row>
    <row r="1761" spans="3:39" x14ac:dyDescent="0.3">
      <c r="C1761" t="str" cm="1">
        <f t="array" ref="C1761">_xlfn.IFNA(INDEX(Players!A$2:E$1300,MATCH(1,(Players!B$2:B$1300=GameLog!D1761)*(Players!E$2:E$1300=GameLog!B1761),0),1),"")</f>
        <v/>
      </c>
      <c r="AM1761" s="17">
        <f>IF(F1761&lt;10,IF(F1761=1,AB1761,SUMIFS(AB:AB,B:B,B1761,A:A,A1761)),"")</f>
        <v>0</v>
      </c>
    </row>
    <row r="1762" spans="3:39" x14ac:dyDescent="0.3">
      <c r="C1762" t="str" cm="1">
        <f t="array" ref="C1762">_xlfn.IFNA(INDEX(Players!A$2:E$1300,MATCH(1,(Players!B$2:B$1300=GameLog!D1762)*(Players!E$2:E$1300=GameLog!B1762),0),1),"")</f>
        <v/>
      </c>
      <c r="AM1762" s="17">
        <f>IF(F1762&lt;10,IF(F1762=1,AB1762,SUMIFS(AB:AB,B:B,B1762,A:A,A1762)),"")</f>
        <v>0</v>
      </c>
    </row>
    <row r="1763" spans="3:39" x14ac:dyDescent="0.3">
      <c r="C1763" t="str" cm="1">
        <f t="array" ref="C1763">_xlfn.IFNA(INDEX(Players!A$2:E$1300,MATCH(1,(Players!B$2:B$1300=GameLog!D1763)*(Players!E$2:E$1300=GameLog!B1763),0),1),"")</f>
        <v/>
      </c>
      <c r="AM1763" s="17">
        <f>IF(F1763&lt;10,IF(F1763=1,AB1763,SUMIFS(AB:AB,B:B,B1763,A:A,A1763)),"")</f>
        <v>0</v>
      </c>
    </row>
    <row r="1764" spans="3:39" x14ac:dyDescent="0.3">
      <c r="C1764" t="str" cm="1">
        <f t="array" ref="C1764">_xlfn.IFNA(INDEX(Players!A$2:E$1300,MATCH(1,(Players!B$2:B$1300=GameLog!D1764)*(Players!E$2:E$1300=GameLog!B1764),0),1),"")</f>
        <v/>
      </c>
      <c r="AM1764" s="17">
        <f>IF(F1764&lt;10,IF(F1764=1,AB1764,SUMIFS(AB:AB,B:B,B1764,A:A,A1764)),"")</f>
        <v>0</v>
      </c>
    </row>
    <row r="1765" spans="3:39" x14ac:dyDescent="0.3">
      <c r="C1765" t="str" cm="1">
        <f t="array" ref="C1765">_xlfn.IFNA(INDEX(Players!A$2:E$1300,MATCH(1,(Players!B$2:B$1300=GameLog!D1765)*(Players!E$2:E$1300=GameLog!B1765),0),1),"")</f>
        <v/>
      </c>
      <c r="AM1765" s="17">
        <f>IF(F1765&lt;10,IF(F1765=1,AB1765,SUMIFS(AB:AB,B:B,B1765,A:A,A1765)),"")</f>
        <v>0</v>
      </c>
    </row>
    <row r="1766" spans="3:39" x14ac:dyDescent="0.3">
      <c r="C1766" t="str" cm="1">
        <f t="array" ref="C1766">_xlfn.IFNA(INDEX(Players!A$2:E$1300,MATCH(1,(Players!B$2:B$1300=GameLog!D1766)*(Players!E$2:E$1300=GameLog!B1766),0),1),"")</f>
        <v/>
      </c>
      <c r="AM1766" s="17">
        <f>IF(F1766&lt;10,IF(F1766=1,AB1766,SUMIFS(AB:AB,B:B,B1766,A:A,A1766)),"")</f>
        <v>0</v>
      </c>
    </row>
    <row r="1767" spans="3:39" x14ac:dyDescent="0.3">
      <c r="C1767" t="str" cm="1">
        <f t="array" ref="C1767">_xlfn.IFNA(INDEX(Players!A$2:E$1300,MATCH(1,(Players!B$2:B$1300=GameLog!D1767)*(Players!E$2:E$1300=GameLog!B1767),0),1),"")</f>
        <v/>
      </c>
      <c r="AM1767" s="17">
        <f>IF(F1767&lt;10,IF(F1767=1,AB1767,SUMIFS(AB:AB,B:B,B1767,A:A,A1767)),"")</f>
        <v>0</v>
      </c>
    </row>
    <row r="1768" spans="3:39" x14ac:dyDescent="0.3">
      <c r="C1768" t="str" cm="1">
        <f t="array" ref="C1768">_xlfn.IFNA(INDEX(Players!A$2:E$1300,MATCH(1,(Players!B$2:B$1300=GameLog!D1768)*(Players!E$2:E$1300=GameLog!B1768),0),1),"")</f>
        <v/>
      </c>
      <c r="AM1768" s="17">
        <f>IF(F1768&lt;10,IF(F1768=1,AB1768,SUMIFS(AB:AB,B:B,B1768,A:A,A1768)),"")</f>
        <v>0</v>
      </c>
    </row>
    <row r="1769" spans="3:39" x14ac:dyDescent="0.3">
      <c r="C1769" t="str" cm="1">
        <f t="array" ref="C1769">_xlfn.IFNA(INDEX(Players!A$2:E$1300,MATCH(1,(Players!B$2:B$1300=GameLog!D1769)*(Players!E$2:E$1300=GameLog!B1769),0),1),"")</f>
        <v/>
      </c>
      <c r="AM1769" s="17">
        <f>IF(F1769&lt;10,IF(F1769=1,AB1769,SUMIFS(AB:AB,B:B,B1769,A:A,A1769)),"")</f>
        <v>0</v>
      </c>
    </row>
    <row r="1770" spans="3:39" x14ac:dyDescent="0.3">
      <c r="C1770" t="str" cm="1">
        <f t="array" ref="C1770">_xlfn.IFNA(INDEX(Players!A$2:E$1300,MATCH(1,(Players!B$2:B$1300=GameLog!D1770)*(Players!E$2:E$1300=GameLog!B1770),0),1),"")</f>
        <v/>
      </c>
      <c r="AM1770" s="17">
        <f>IF(F1770&lt;10,IF(F1770=1,AB1770,SUMIFS(AB:AB,B:B,B1770,A:A,A1770)),"")</f>
        <v>0</v>
      </c>
    </row>
    <row r="1771" spans="3:39" x14ac:dyDescent="0.3">
      <c r="C1771" t="str" cm="1">
        <f t="array" ref="C1771">_xlfn.IFNA(INDEX(Players!A$2:E$1300,MATCH(1,(Players!B$2:B$1300=GameLog!D1771)*(Players!E$2:E$1300=GameLog!B1771),0),1),"")</f>
        <v/>
      </c>
      <c r="AM1771" s="17">
        <f>IF(F1771&lt;10,IF(F1771=1,AB1771,SUMIFS(AB:AB,B:B,B1771,A:A,A1771)),"")</f>
        <v>0</v>
      </c>
    </row>
    <row r="1772" spans="3:39" x14ac:dyDescent="0.3">
      <c r="C1772" t="str" cm="1">
        <f t="array" ref="C1772">_xlfn.IFNA(INDEX(Players!A$2:E$1300,MATCH(1,(Players!B$2:B$1300=GameLog!D1772)*(Players!E$2:E$1300=GameLog!B1772),0),1),"")</f>
        <v/>
      </c>
      <c r="AM1772" s="17">
        <f>IF(F1772&lt;10,IF(F1772=1,AB1772,SUMIFS(AB:AB,B:B,B1772,A:A,A1772)),"")</f>
        <v>0</v>
      </c>
    </row>
    <row r="1773" spans="3:39" x14ac:dyDescent="0.3">
      <c r="C1773" t="str" cm="1">
        <f t="array" ref="C1773">_xlfn.IFNA(INDEX(Players!A$2:E$1300,MATCH(1,(Players!B$2:B$1300=GameLog!D1773)*(Players!E$2:E$1300=GameLog!B1773),0),1),"")</f>
        <v/>
      </c>
      <c r="AM1773" s="17">
        <f>IF(F1773&lt;10,IF(F1773=1,AB1773,SUMIFS(AB:AB,B:B,B1773,A:A,A1773)),"")</f>
        <v>0</v>
      </c>
    </row>
    <row r="1774" spans="3:39" x14ac:dyDescent="0.3">
      <c r="C1774" t="str" cm="1">
        <f t="array" ref="C1774">_xlfn.IFNA(INDEX(Players!A$2:E$1300,MATCH(1,(Players!B$2:B$1300=GameLog!D1774)*(Players!E$2:E$1300=GameLog!B1774),0),1),"")</f>
        <v/>
      </c>
      <c r="AM1774" s="17">
        <f>IF(F1774&lt;10,IF(F1774=1,AB1774,SUMIFS(AB:AB,B:B,B1774,A:A,A1774)),"")</f>
        <v>0</v>
      </c>
    </row>
    <row r="1775" spans="3:39" x14ac:dyDescent="0.3">
      <c r="C1775" t="str" cm="1">
        <f t="array" ref="C1775">_xlfn.IFNA(INDEX(Players!A$2:E$1300,MATCH(1,(Players!B$2:B$1300=GameLog!D1775)*(Players!E$2:E$1300=GameLog!B1775),0),1),"")</f>
        <v/>
      </c>
      <c r="AM1775" s="17">
        <f>IF(F1775&lt;10,IF(F1775=1,AB1775,SUMIFS(AB:AB,B:B,B1775,A:A,A1775)),"")</f>
        <v>0</v>
      </c>
    </row>
    <row r="1776" spans="3:39" x14ac:dyDescent="0.3">
      <c r="C1776" t="str" cm="1">
        <f t="array" ref="C1776">_xlfn.IFNA(INDEX(Players!A$2:E$1300,MATCH(1,(Players!B$2:B$1300=GameLog!D1776)*(Players!E$2:E$1300=GameLog!B1776),0),1),"")</f>
        <v/>
      </c>
      <c r="AM1776" s="17">
        <f>IF(F1776&lt;10,IF(F1776=1,AB1776,SUMIFS(AB:AB,B:B,B1776,A:A,A1776)),"")</f>
        <v>0</v>
      </c>
    </row>
    <row r="1777" spans="3:39" x14ac:dyDescent="0.3">
      <c r="C1777" t="str" cm="1">
        <f t="array" ref="C1777">_xlfn.IFNA(INDEX(Players!A$2:E$1300,MATCH(1,(Players!B$2:B$1300=GameLog!D1777)*(Players!E$2:E$1300=GameLog!B1777),0),1),"")</f>
        <v/>
      </c>
      <c r="AM1777" s="17">
        <f>IF(F1777&lt;10,IF(F1777=1,AB1777,SUMIFS(AB:AB,B:B,B1777,A:A,A1777)),"")</f>
        <v>0</v>
      </c>
    </row>
    <row r="1778" spans="3:39" x14ac:dyDescent="0.3">
      <c r="C1778" t="str" cm="1">
        <f t="array" ref="C1778">_xlfn.IFNA(INDEX(Players!A$2:E$1300,MATCH(1,(Players!B$2:B$1300=GameLog!D1778)*(Players!E$2:E$1300=GameLog!B1778),0),1),"")</f>
        <v/>
      </c>
      <c r="AM1778" s="17">
        <f>IF(F1778&lt;10,IF(F1778=1,AB1778,SUMIFS(AB:AB,B:B,B1778,A:A,A1778)),"")</f>
        <v>0</v>
      </c>
    </row>
    <row r="1779" spans="3:39" x14ac:dyDescent="0.3">
      <c r="C1779" t="str" cm="1">
        <f t="array" ref="C1779">_xlfn.IFNA(INDEX(Players!A$2:E$1300,MATCH(1,(Players!B$2:B$1300=GameLog!D1779)*(Players!E$2:E$1300=GameLog!B1779),0),1),"")</f>
        <v/>
      </c>
      <c r="AM1779" s="17">
        <f>IF(F1779&lt;10,IF(F1779=1,AB1779,SUMIFS(AB:AB,B:B,B1779,A:A,A1779)),"")</f>
        <v>0</v>
      </c>
    </row>
    <row r="1780" spans="3:39" x14ac:dyDescent="0.3">
      <c r="C1780" t="str" cm="1">
        <f t="array" ref="C1780">_xlfn.IFNA(INDEX(Players!A$2:E$1300,MATCH(1,(Players!B$2:B$1300=GameLog!D1780)*(Players!E$2:E$1300=GameLog!B1780),0),1),"")</f>
        <v/>
      </c>
      <c r="AM1780" s="17">
        <f>IF(F1780&lt;10,IF(F1780=1,AB1780,SUMIFS(AB:AB,B:B,B1780,A:A,A1780)),"")</f>
        <v>0</v>
      </c>
    </row>
    <row r="1781" spans="3:39" x14ac:dyDescent="0.3">
      <c r="C1781" t="str" cm="1">
        <f t="array" ref="C1781">_xlfn.IFNA(INDEX(Players!A$2:E$1300,MATCH(1,(Players!B$2:B$1300=GameLog!D1781)*(Players!E$2:E$1300=GameLog!B1781),0),1),"")</f>
        <v/>
      </c>
      <c r="AM1781" s="17">
        <f>IF(F1781&lt;10,IF(F1781=1,AB1781,SUMIFS(AB:AB,B:B,B1781,A:A,A1781)),"")</f>
        <v>0</v>
      </c>
    </row>
    <row r="1782" spans="3:39" x14ac:dyDescent="0.3">
      <c r="C1782" t="str" cm="1">
        <f t="array" ref="C1782">_xlfn.IFNA(INDEX(Players!A$2:E$1300,MATCH(1,(Players!B$2:B$1300=GameLog!D1782)*(Players!E$2:E$1300=GameLog!B1782),0),1),"")</f>
        <v/>
      </c>
      <c r="AM1782" s="17">
        <f>IF(F1782&lt;10,IF(F1782=1,AB1782,SUMIFS(AB:AB,B:B,B1782,A:A,A1782)),"")</f>
        <v>0</v>
      </c>
    </row>
    <row r="1783" spans="3:39" x14ac:dyDescent="0.3">
      <c r="C1783" t="str" cm="1">
        <f t="array" ref="C1783">_xlfn.IFNA(INDEX(Players!A$2:E$1300,MATCH(1,(Players!B$2:B$1300=GameLog!D1783)*(Players!E$2:E$1300=GameLog!B1783),0),1),"")</f>
        <v/>
      </c>
      <c r="AM1783" s="17">
        <f>IF(F1783&lt;10,IF(F1783=1,AB1783,SUMIFS(AB:AB,B:B,B1783,A:A,A1783)),"")</f>
        <v>0</v>
      </c>
    </row>
    <row r="1784" spans="3:39" x14ac:dyDescent="0.3">
      <c r="C1784" t="str" cm="1">
        <f t="array" ref="C1784">_xlfn.IFNA(INDEX(Players!A$2:E$1300,MATCH(1,(Players!B$2:B$1300=GameLog!D1784)*(Players!E$2:E$1300=GameLog!B1784),0),1),"")</f>
        <v/>
      </c>
      <c r="AM1784" s="17">
        <f>IF(F1784&lt;10,IF(F1784=1,AB1784,SUMIFS(AB:AB,B:B,B1784,A:A,A1784)),"")</f>
        <v>0</v>
      </c>
    </row>
    <row r="1785" spans="3:39" x14ac:dyDescent="0.3">
      <c r="C1785" t="str" cm="1">
        <f t="array" ref="C1785">_xlfn.IFNA(INDEX(Players!A$2:E$1300,MATCH(1,(Players!B$2:B$1300=GameLog!D1785)*(Players!E$2:E$1300=GameLog!B1785),0),1),"")</f>
        <v/>
      </c>
      <c r="AM1785" s="17">
        <f>IF(F1785&lt;10,IF(F1785=1,AB1785,SUMIFS(AB:AB,B:B,B1785,A:A,A1785)),"")</f>
        <v>0</v>
      </c>
    </row>
    <row r="1786" spans="3:39" x14ac:dyDescent="0.3">
      <c r="C1786" t="str" cm="1">
        <f t="array" ref="C1786">_xlfn.IFNA(INDEX(Players!A$2:E$1300,MATCH(1,(Players!B$2:B$1300=GameLog!D1786)*(Players!E$2:E$1300=GameLog!B1786),0),1),"")</f>
        <v/>
      </c>
      <c r="AM1786" s="17">
        <f>IF(F1786&lt;10,IF(F1786=1,AB1786,SUMIFS(AB:AB,B:B,B1786,A:A,A1786)),"")</f>
        <v>0</v>
      </c>
    </row>
    <row r="1787" spans="3:39" x14ac:dyDescent="0.3">
      <c r="C1787" t="str" cm="1">
        <f t="array" ref="C1787">_xlfn.IFNA(INDEX(Players!A$2:E$1300,MATCH(1,(Players!B$2:B$1300=GameLog!D1787)*(Players!E$2:E$1300=GameLog!B1787),0),1),"")</f>
        <v/>
      </c>
      <c r="AM1787" s="17">
        <f>IF(F1787&lt;10,IF(F1787=1,AB1787,SUMIFS(AB:AB,B:B,B1787,A:A,A1787)),"")</f>
        <v>0</v>
      </c>
    </row>
    <row r="1788" spans="3:39" x14ac:dyDescent="0.3">
      <c r="C1788" t="str" cm="1">
        <f t="array" ref="C1788">_xlfn.IFNA(INDEX(Players!A$2:E$1300,MATCH(1,(Players!B$2:B$1300=GameLog!D1788)*(Players!E$2:E$1300=GameLog!B1788),0),1),"")</f>
        <v/>
      </c>
      <c r="AM1788" s="17">
        <f>IF(F1788&lt;10,IF(F1788=1,AB1788,SUMIFS(AB:AB,B:B,B1788,A:A,A1788)),"")</f>
        <v>0</v>
      </c>
    </row>
    <row r="1789" spans="3:39" x14ac:dyDescent="0.3">
      <c r="C1789" t="str" cm="1">
        <f t="array" ref="C1789">_xlfn.IFNA(INDEX(Players!A$2:E$1300,MATCH(1,(Players!B$2:B$1300=GameLog!D1789)*(Players!E$2:E$1300=GameLog!B1789),0),1),"")</f>
        <v/>
      </c>
      <c r="AM1789" s="17">
        <f>IF(F1789&lt;10,IF(F1789=1,AB1789,SUMIFS(AB:AB,B:B,B1789,A:A,A1789)),"")</f>
        <v>0</v>
      </c>
    </row>
    <row r="1790" spans="3:39" x14ac:dyDescent="0.3">
      <c r="C1790" t="str" cm="1">
        <f t="array" ref="C1790">_xlfn.IFNA(INDEX(Players!A$2:E$1300,MATCH(1,(Players!B$2:B$1300=GameLog!D1790)*(Players!E$2:E$1300=GameLog!B1790),0),1),"")</f>
        <v/>
      </c>
      <c r="AM1790" s="17">
        <f>IF(F1790&lt;10,IF(F1790=1,AB1790,SUMIFS(AB:AB,B:B,B1790,A:A,A1790)),"")</f>
        <v>0</v>
      </c>
    </row>
    <row r="1791" spans="3:39" x14ac:dyDescent="0.3">
      <c r="C1791" t="str" cm="1">
        <f t="array" ref="C1791">_xlfn.IFNA(INDEX(Players!A$2:E$1300,MATCH(1,(Players!B$2:B$1300=GameLog!D1791)*(Players!E$2:E$1300=GameLog!B1791),0),1),"")</f>
        <v/>
      </c>
      <c r="AM1791" s="17">
        <f>IF(F1791&lt;10,IF(F1791=1,AB1791,SUMIFS(AB:AB,B:B,B1791,A:A,A1791)),"")</f>
        <v>0</v>
      </c>
    </row>
    <row r="1792" spans="3:39" x14ac:dyDescent="0.3">
      <c r="C1792" t="str" cm="1">
        <f t="array" ref="C1792">_xlfn.IFNA(INDEX(Players!A$2:E$1300,MATCH(1,(Players!B$2:B$1300=GameLog!D1792)*(Players!E$2:E$1300=GameLog!B1792),0),1),"")</f>
        <v/>
      </c>
      <c r="AM1792" s="17">
        <f>IF(F1792&lt;10,IF(F1792=1,AB1792,SUMIFS(AB:AB,B:B,B1792,A:A,A1792)),"")</f>
        <v>0</v>
      </c>
    </row>
    <row r="1793" spans="3:39" x14ac:dyDescent="0.3">
      <c r="C1793" t="str" cm="1">
        <f t="array" ref="C1793">_xlfn.IFNA(INDEX(Players!A$2:E$1300,MATCH(1,(Players!B$2:B$1300=GameLog!D1793)*(Players!E$2:E$1300=GameLog!B1793),0),1),"")</f>
        <v/>
      </c>
      <c r="AM1793" s="17">
        <f>IF(F1793&lt;10,IF(F1793=1,AB1793,SUMIFS(AB:AB,B:B,B1793,A:A,A1793)),"")</f>
        <v>0</v>
      </c>
    </row>
    <row r="1794" spans="3:39" x14ac:dyDescent="0.3">
      <c r="C1794" t="str" cm="1">
        <f t="array" ref="C1794">_xlfn.IFNA(INDEX(Players!A$2:E$1300,MATCH(1,(Players!B$2:B$1300=GameLog!D1794)*(Players!E$2:E$1300=GameLog!B1794),0),1),"")</f>
        <v/>
      </c>
      <c r="AM1794" s="17">
        <f>IF(F1794&lt;10,IF(F1794=1,AB1794,SUMIFS(AB:AB,B:B,B1794,A:A,A1794)),"")</f>
        <v>0</v>
      </c>
    </row>
    <row r="1795" spans="3:39" x14ac:dyDescent="0.3">
      <c r="C1795" t="str" cm="1">
        <f t="array" ref="C1795">_xlfn.IFNA(INDEX(Players!A$2:E$1300,MATCH(1,(Players!B$2:B$1300=GameLog!D1795)*(Players!E$2:E$1300=GameLog!B1795),0),1),"")</f>
        <v/>
      </c>
      <c r="AM1795" s="17">
        <f>IF(F1795&lt;10,IF(F1795=1,AB1795,SUMIFS(AB:AB,B:B,B1795,A:A,A1795)),"")</f>
        <v>0</v>
      </c>
    </row>
    <row r="1796" spans="3:39" x14ac:dyDescent="0.3">
      <c r="C1796" t="str" cm="1">
        <f t="array" ref="C1796">_xlfn.IFNA(INDEX(Players!A$2:E$1300,MATCH(1,(Players!B$2:B$1300=GameLog!D1796)*(Players!E$2:E$1300=GameLog!B1796),0),1),"")</f>
        <v/>
      </c>
      <c r="AM1796" s="17">
        <f>IF(F1796&lt;10,IF(F1796=1,AB1796,SUMIFS(AB:AB,B:B,B1796,A:A,A1796)),"")</f>
        <v>0</v>
      </c>
    </row>
    <row r="1797" spans="3:39" x14ac:dyDescent="0.3">
      <c r="C1797" t="str" cm="1">
        <f t="array" ref="C1797">_xlfn.IFNA(INDEX(Players!A$2:E$1300,MATCH(1,(Players!B$2:B$1300=GameLog!D1797)*(Players!E$2:E$1300=GameLog!B1797),0),1),"")</f>
        <v/>
      </c>
      <c r="AM1797" s="17">
        <f>IF(F1797&lt;10,IF(F1797=1,AB1797,SUMIFS(AB:AB,B:B,B1797,A:A,A1797)),"")</f>
        <v>0</v>
      </c>
    </row>
    <row r="1798" spans="3:39" x14ac:dyDescent="0.3">
      <c r="C1798" t="str" cm="1">
        <f t="array" ref="C1798">_xlfn.IFNA(INDEX(Players!A$2:E$1300,MATCH(1,(Players!B$2:B$1300=GameLog!D1798)*(Players!E$2:E$1300=GameLog!B1798),0),1),"")</f>
        <v/>
      </c>
      <c r="AM1798" s="17">
        <f>IF(F1798&lt;10,IF(F1798=1,AB1798,SUMIFS(AB:AB,B:B,B1798,A:A,A1798)),"")</f>
        <v>0</v>
      </c>
    </row>
    <row r="1799" spans="3:39" x14ac:dyDescent="0.3">
      <c r="C1799" t="str" cm="1">
        <f t="array" ref="C1799">_xlfn.IFNA(INDEX(Players!A$2:E$1300,MATCH(1,(Players!B$2:B$1300=GameLog!D1799)*(Players!E$2:E$1300=GameLog!B1799),0),1),"")</f>
        <v/>
      </c>
      <c r="AM1799" s="17">
        <f>IF(F1799&lt;10,IF(F1799=1,AB1799,SUMIFS(AB:AB,B:B,B1799,A:A,A1799)),"")</f>
        <v>0</v>
      </c>
    </row>
    <row r="1800" spans="3:39" x14ac:dyDescent="0.3">
      <c r="C1800" t="str" cm="1">
        <f t="array" ref="C1800">_xlfn.IFNA(INDEX(Players!A$2:E$1300,MATCH(1,(Players!B$2:B$1300=GameLog!D1800)*(Players!E$2:E$1300=GameLog!B1800),0),1),"")</f>
        <v/>
      </c>
      <c r="AM1800" s="17">
        <f>IF(F1800&lt;10,IF(F1800=1,AB1800,SUMIFS(AB:AB,B:B,B1800,A:A,A1800)),"")</f>
        <v>0</v>
      </c>
    </row>
    <row r="1801" spans="3:39" x14ac:dyDescent="0.3">
      <c r="C1801" t="str" cm="1">
        <f t="array" ref="C1801">_xlfn.IFNA(INDEX(Players!A$2:E$1300,MATCH(1,(Players!B$2:B$1300=GameLog!D1801)*(Players!E$2:E$1300=GameLog!B1801),0),1),"")</f>
        <v/>
      </c>
      <c r="AM1801" s="17">
        <f>IF(F1801&lt;10,IF(F1801=1,AB1801,SUMIFS(AB:AB,B:B,B1801,A:A,A1801)),"")</f>
        <v>0</v>
      </c>
    </row>
    <row r="1802" spans="3:39" x14ac:dyDescent="0.3">
      <c r="C1802" t="str" cm="1">
        <f t="array" ref="C1802">_xlfn.IFNA(INDEX(Players!A$2:E$1300,MATCH(1,(Players!B$2:B$1300=GameLog!D1802)*(Players!E$2:E$1300=GameLog!B1802),0),1),"")</f>
        <v/>
      </c>
      <c r="AM1802" s="17">
        <f>IF(F1802&lt;10,IF(F1802=1,AB1802,SUMIFS(AB:AB,B:B,B1802,A:A,A1802)),"")</f>
        <v>0</v>
      </c>
    </row>
    <row r="1803" spans="3:39" x14ac:dyDescent="0.3">
      <c r="C1803" t="str" cm="1">
        <f t="array" ref="C1803">_xlfn.IFNA(INDEX(Players!A$2:E$1300,MATCH(1,(Players!B$2:B$1300=GameLog!D1803)*(Players!E$2:E$1300=GameLog!B1803),0),1),"")</f>
        <v/>
      </c>
      <c r="AM1803" s="17">
        <f>IF(F1803&lt;10,IF(F1803=1,AB1803,SUMIFS(AB:AB,B:B,B1803,A:A,A1803)),"")</f>
        <v>0</v>
      </c>
    </row>
    <row r="1804" spans="3:39" x14ac:dyDescent="0.3">
      <c r="C1804" t="str" cm="1">
        <f t="array" ref="C1804">_xlfn.IFNA(INDEX(Players!A$2:E$1300,MATCH(1,(Players!B$2:B$1300=GameLog!D1804)*(Players!E$2:E$1300=GameLog!B1804),0),1),"")</f>
        <v/>
      </c>
      <c r="AM1804" s="17">
        <f>IF(F1804&lt;10,IF(F1804=1,AB1804,SUMIFS(AB:AB,B:B,B1804,A:A,A1804)),"")</f>
        <v>0</v>
      </c>
    </row>
    <row r="1805" spans="3:39" x14ac:dyDescent="0.3">
      <c r="C1805" t="str" cm="1">
        <f t="array" ref="C1805">_xlfn.IFNA(INDEX(Players!A$2:E$1300,MATCH(1,(Players!B$2:B$1300=GameLog!D1805)*(Players!E$2:E$1300=GameLog!B1805),0),1),"")</f>
        <v/>
      </c>
      <c r="AM1805" s="17">
        <f>IF(F1805&lt;10,IF(F1805=1,AB1805,SUMIFS(AB:AB,B:B,B1805,A:A,A1805)),"")</f>
        <v>0</v>
      </c>
    </row>
    <row r="1806" spans="3:39" x14ac:dyDescent="0.3">
      <c r="C1806" t="str" cm="1">
        <f t="array" ref="C1806">_xlfn.IFNA(INDEX(Players!A$2:E$1300,MATCH(1,(Players!B$2:B$1300=GameLog!D1806)*(Players!E$2:E$1300=GameLog!B1806),0),1),"")</f>
        <v/>
      </c>
      <c r="AM1806" s="17">
        <f>IF(F1806&lt;10,IF(F1806=1,AB1806,SUMIFS(AB:AB,B:B,B1806,A:A,A1806)),"")</f>
        <v>0</v>
      </c>
    </row>
    <row r="1807" spans="3:39" x14ac:dyDescent="0.3">
      <c r="C1807" t="str" cm="1">
        <f t="array" ref="C1807">_xlfn.IFNA(INDEX(Players!A$2:E$1300,MATCH(1,(Players!B$2:B$1300=GameLog!D1807)*(Players!E$2:E$1300=GameLog!B1807),0),1),"")</f>
        <v/>
      </c>
      <c r="AM1807" s="17">
        <f>IF(F1807&lt;10,IF(F1807=1,AB1807,SUMIFS(AB:AB,B:B,B1807,A:A,A1807)),"")</f>
        <v>0</v>
      </c>
    </row>
    <row r="1808" spans="3:39" x14ac:dyDescent="0.3">
      <c r="C1808" t="str" cm="1">
        <f t="array" ref="C1808">_xlfn.IFNA(INDEX(Players!A$2:E$1300,MATCH(1,(Players!B$2:B$1300=GameLog!D1808)*(Players!E$2:E$1300=GameLog!B1808),0),1),"")</f>
        <v/>
      </c>
      <c r="AM1808" s="17">
        <f>IF(F1808&lt;10,IF(F1808=1,AB1808,SUMIFS(AB:AB,B:B,B1808,A:A,A1808)),"")</f>
        <v>0</v>
      </c>
    </row>
    <row r="1809" spans="3:39" x14ac:dyDescent="0.3">
      <c r="C1809" t="str" cm="1">
        <f t="array" ref="C1809">_xlfn.IFNA(INDEX(Players!A$2:E$1300,MATCH(1,(Players!B$2:B$1300=GameLog!D1809)*(Players!E$2:E$1300=GameLog!B1809),0),1),"")</f>
        <v/>
      </c>
      <c r="AM1809" s="17">
        <f>IF(F1809&lt;10,IF(F1809=1,AB1809,SUMIFS(AB:AB,B:B,B1809,A:A,A1809)),"")</f>
        <v>0</v>
      </c>
    </row>
    <row r="1810" spans="3:39" x14ac:dyDescent="0.3">
      <c r="C1810" t="str" cm="1">
        <f t="array" ref="C1810">_xlfn.IFNA(INDEX(Players!A$2:E$1300,MATCH(1,(Players!B$2:B$1300=GameLog!D1810)*(Players!E$2:E$1300=GameLog!B1810),0),1),"")</f>
        <v/>
      </c>
      <c r="AM1810" s="17">
        <f>IF(F1810&lt;10,IF(F1810=1,AB1810,SUMIFS(AB:AB,B:B,B1810,A:A,A1810)),"")</f>
        <v>0</v>
      </c>
    </row>
    <row r="1811" spans="3:39" x14ac:dyDescent="0.3">
      <c r="C1811" t="str" cm="1">
        <f t="array" ref="C1811">_xlfn.IFNA(INDEX(Players!A$2:E$1300,MATCH(1,(Players!B$2:B$1300=GameLog!D1811)*(Players!E$2:E$1300=GameLog!B1811),0),1),"")</f>
        <v/>
      </c>
      <c r="AM1811" s="17">
        <f>IF(F1811&lt;10,IF(F1811=1,AB1811,SUMIFS(AB:AB,B:B,B1811,A:A,A1811)),"")</f>
        <v>0</v>
      </c>
    </row>
    <row r="1812" spans="3:39" x14ac:dyDescent="0.3">
      <c r="C1812" t="str" cm="1">
        <f t="array" ref="C1812">_xlfn.IFNA(INDEX(Players!A$2:E$1300,MATCH(1,(Players!B$2:B$1300=GameLog!D1812)*(Players!E$2:E$1300=GameLog!B1812),0),1),"")</f>
        <v/>
      </c>
      <c r="AM1812" s="17">
        <f>IF(F1812&lt;10,IF(F1812=1,AB1812,SUMIFS(AB:AB,B:B,B1812,A:A,A1812)),"")</f>
        <v>0</v>
      </c>
    </row>
    <row r="1813" spans="3:39" x14ac:dyDescent="0.3">
      <c r="C1813" t="str" cm="1">
        <f t="array" ref="C1813">_xlfn.IFNA(INDEX(Players!A$2:E$1300,MATCH(1,(Players!B$2:B$1300=GameLog!D1813)*(Players!E$2:E$1300=GameLog!B1813),0),1),"")</f>
        <v/>
      </c>
      <c r="AM1813" s="17">
        <f>IF(F1813&lt;10,IF(F1813=1,AB1813,SUMIFS(AB:AB,B:B,B1813,A:A,A1813)),"")</f>
        <v>0</v>
      </c>
    </row>
    <row r="1814" spans="3:39" x14ac:dyDescent="0.3">
      <c r="C1814" t="str" cm="1">
        <f t="array" ref="C1814">_xlfn.IFNA(INDEX(Players!A$2:E$1300,MATCH(1,(Players!B$2:B$1300=GameLog!D1814)*(Players!E$2:E$1300=GameLog!B1814),0),1),"")</f>
        <v/>
      </c>
      <c r="AM1814" s="17">
        <f>IF(F1814&lt;10,IF(F1814=1,AB1814,SUMIFS(AB:AB,B:B,B1814,A:A,A1814)),"")</f>
        <v>0</v>
      </c>
    </row>
    <row r="1815" spans="3:39" x14ac:dyDescent="0.3">
      <c r="C1815" t="str" cm="1">
        <f t="array" ref="C1815">_xlfn.IFNA(INDEX(Players!A$2:E$1300,MATCH(1,(Players!B$2:B$1300=GameLog!D1815)*(Players!E$2:E$1300=GameLog!B1815),0),1),"")</f>
        <v/>
      </c>
      <c r="AM1815" s="17">
        <f>IF(F1815&lt;10,IF(F1815=1,AB1815,SUMIFS(AB:AB,B:B,B1815,A:A,A1815)),"")</f>
        <v>0</v>
      </c>
    </row>
    <row r="1816" spans="3:39" x14ac:dyDescent="0.3">
      <c r="C1816" t="str" cm="1">
        <f t="array" ref="C1816">_xlfn.IFNA(INDEX(Players!A$2:E$1300,MATCH(1,(Players!B$2:B$1300=GameLog!D1816)*(Players!E$2:E$1300=GameLog!B1816),0),1),"")</f>
        <v/>
      </c>
      <c r="AM1816" s="17">
        <f>IF(F1816&lt;10,IF(F1816=1,AB1816,SUMIFS(AB:AB,B:B,B1816,A:A,A1816)),"")</f>
        <v>0</v>
      </c>
    </row>
    <row r="1817" spans="3:39" x14ac:dyDescent="0.3">
      <c r="C1817" t="str" cm="1">
        <f t="array" ref="C1817">_xlfn.IFNA(INDEX(Players!A$2:E$1300,MATCH(1,(Players!B$2:B$1300=GameLog!D1817)*(Players!E$2:E$1300=GameLog!B1817),0),1),"")</f>
        <v/>
      </c>
      <c r="AM1817" s="17">
        <f>IF(F1817&lt;10,IF(F1817=1,AB1817,SUMIFS(AB:AB,B:B,B1817,A:A,A1817)),"")</f>
        <v>0</v>
      </c>
    </row>
    <row r="1818" spans="3:39" x14ac:dyDescent="0.3">
      <c r="C1818" t="str" cm="1">
        <f t="array" ref="C1818">_xlfn.IFNA(INDEX(Players!A$2:E$1300,MATCH(1,(Players!B$2:B$1300=GameLog!D1818)*(Players!E$2:E$1300=GameLog!B1818),0),1),"")</f>
        <v/>
      </c>
      <c r="AM1818" s="17">
        <f>IF(F1818&lt;10,IF(F1818=1,AB1818,SUMIFS(AB:AB,B:B,B1818,A:A,A1818)),"")</f>
        <v>0</v>
      </c>
    </row>
    <row r="1819" spans="3:39" x14ac:dyDescent="0.3">
      <c r="C1819" t="str" cm="1">
        <f t="array" ref="C1819">_xlfn.IFNA(INDEX(Players!A$2:E$1300,MATCH(1,(Players!B$2:B$1300=GameLog!D1819)*(Players!E$2:E$1300=GameLog!B1819),0),1),"")</f>
        <v/>
      </c>
      <c r="AM1819" s="17">
        <f>IF(F1819&lt;10,IF(F1819=1,AB1819,SUMIFS(AB:AB,B:B,B1819,A:A,A1819)),"")</f>
        <v>0</v>
      </c>
    </row>
    <row r="1820" spans="3:39" x14ac:dyDescent="0.3">
      <c r="C1820" t="str" cm="1">
        <f t="array" ref="C1820">_xlfn.IFNA(INDEX(Players!A$2:E$1300,MATCH(1,(Players!B$2:B$1300=GameLog!D1820)*(Players!E$2:E$1300=GameLog!B1820),0),1),"")</f>
        <v/>
      </c>
      <c r="AM1820" s="17">
        <f>IF(F1820&lt;10,IF(F1820=1,AB1820,SUMIFS(AB:AB,B:B,B1820,A:A,A1820)),"")</f>
        <v>0</v>
      </c>
    </row>
    <row r="1821" spans="3:39" x14ac:dyDescent="0.3">
      <c r="C1821" t="str" cm="1">
        <f t="array" ref="C1821">_xlfn.IFNA(INDEX(Players!A$2:E$1300,MATCH(1,(Players!B$2:B$1300=GameLog!D1821)*(Players!E$2:E$1300=GameLog!B1821),0),1),"")</f>
        <v/>
      </c>
      <c r="AM1821" s="17">
        <f>IF(F1821&lt;10,IF(F1821=1,AB1821,SUMIFS(AB:AB,B:B,B1821,A:A,A1821)),"")</f>
        <v>0</v>
      </c>
    </row>
    <row r="1822" spans="3:39" x14ac:dyDescent="0.3">
      <c r="C1822" t="str" cm="1">
        <f t="array" ref="C1822">_xlfn.IFNA(INDEX(Players!A$2:E$1300,MATCH(1,(Players!B$2:B$1300=GameLog!D1822)*(Players!E$2:E$1300=GameLog!B1822),0),1),"")</f>
        <v/>
      </c>
      <c r="AM1822" s="17">
        <f>IF(F1822&lt;10,IF(F1822=1,AB1822,SUMIFS(AB:AB,B:B,B1822,A:A,A1822)),"")</f>
        <v>0</v>
      </c>
    </row>
    <row r="1823" spans="3:39" x14ac:dyDescent="0.3">
      <c r="C1823" t="str" cm="1">
        <f t="array" ref="C1823">_xlfn.IFNA(INDEX(Players!A$2:E$1300,MATCH(1,(Players!B$2:B$1300=GameLog!D1823)*(Players!E$2:E$1300=GameLog!B1823),0),1),"")</f>
        <v/>
      </c>
      <c r="AM1823" s="17">
        <f>IF(F1823&lt;10,IF(F1823=1,AB1823,SUMIFS(AB:AB,B:B,B1823,A:A,A1823)),"")</f>
        <v>0</v>
      </c>
    </row>
    <row r="1824" spans="3:39" x14ac:dyDescent="0.3">
      <c r="C1824" t="str" cm="1">
        <f t="array" ref="C1824">_xlfn.IFNA(INDEX(Players!A$2:E$1300,MATCH(1,(Players!B$2:B$1300=GameLog!D1824)*(Players!E$2:E$1300=GameLog!B1824),0),1),"")</f>
        <v/>
      </c>
      <c r="AM1824" s="17">
        <f>IF(F1824&lt;10,IF(F1824=1,AB1824,SUMIFS(AB:AB,B:B,B1824,A:A,A1824)),"")</f>
        <v>0</v>
      </c>
    </row>
    <row r="1825" spans="3:39" x14ac:dyDescent="0.3">
      <c r="C1825" t="str" cm="1">
        <f t="array" ref="C1825">_xlfn.IFNA(INDEX(Players!A$2:E$1300,MATCH(1,(Players!B$2:B$1300=GameLog!D1825)*(Players!E$2:E$1300=GameLog!B1825),0),1),"")</f>
        <v/>
      </c>
      <c r="AM1825" s="17">
        <f>IF(F1825&lt;10,IF(F1825=1,AB1825,SUMIFS(AB:AB,B:B,B1825,A:A,A1825)),"")</f>
        <v>0</v>
      </c>
    </row>
    <row r="1826" spans="3:39" x14ac:dyDescent="0.3">
      <c r="C1826" t="str" cm="1">
        <f t="array" ref="C1826">_xlfn.IFNA(INDEX(Players!A$2:E$1300,MATCH(1,(Players!B$2:B$1300=GameLog!D1826)*(Players!E$2:E$1300=GameLog!B1826),0),1),"")</f>
        <v/>
      </c>
      <c r="AM1826" s="17">
        <f>IF(F1826&lt;10,IF(F1826=1,AB1826,SUMIFS(AB:AB,B:B,B1826,A:A,A1826)),"")</f>
        <v>0</v>
      </c>
    </row>
    <row r="1827" spans="3:39" x14ac:dyDescent="0.3">
      <c r="C1827" t="str" cm="1">
        <f t="array" ref="C1827">_xlfn.IFNA(INDEX(Players!A$2:E$1300,MATCH(1,(Players!B$2:B$1300=GameLog!D1827)*(Players!E$2:E$1300=GameLog!B1827),0),1),"")</f>
        <v/>
      </c>
      <c r="AM1827" s="17">
        <f>IF(F1827&lt;10,IF(F1827=1,AB1827,SUMIFS(AB:AB,B:B,B1827,A:A,A1827)),"")</f>
        <v>0</v>
      </c>
    </row>
    <row r="1828" spans="3:39" x14ac:dyDescent="0.3">
      <c r="C1828" t="str" cm="1">
        <f t="array" ref="C1828">_xlfn.IFNA(INDEX(Players!A$2:E$1300,MATCH(1,(Players!B$2:B$1300=GameLog!D1828)*(Players!E$2:E$1300=GameLog!B1828),0),1),"")</f>
        <v/>
      </c>
      <c r="AM1828" s="17">
        <f>IF(F1828&lt;10,IF(F1828=1,AB1828,SUMIFS(AB:AB,B:B,B1828,A:A,A1828)),"")</f>
        <v>0</v>
      </c>
    </row>
    <row r="1829" spans="3:39" x14ac:dyDescent="0.3">
      <c r="C1829" t="str" cm="1">
        <f t="array" ref="C1829">_xlfn.IFNA(INDEX(Players!A$2:E$1300,MATCH(1,(Players!B$2:B$1300=GameLog!D1829)*(Players!E$2:E$1300=GameLog!B1829),0),1),"")</f>
        <v/>
      </c>
      <c r="AM1829" s="17">
        <f>IF(F1829&lt;10,IF(F1829=1,AB1829,SUMIFS(AB:AB,B:B,B1829,A:A,A1829)),"")</f>
        <v>0</v>
      </c>
    </row>
    <row r="1830" spans="3:39" x14ac:dyDescent="0.3">
      <c r="C1830" t="str" cm="1">
        <f t="array" ref="C1830">_xlfn.IFNA(INDEX(Players!A$2:E$1300,MATCH(1,(Players!B$2:B$1300=GameLog!D1830)*(Players!E$2:E$1300=GameLog!B1830),0),1),"")</f>
        <v/>
      </c>
      <c r="AM1830" s="17">
        <f>IF(F1830&lt;10,IF(F1830=1,AB1830,SUMIFS(AB:AB,B:B,B1830,A:A,A1830)),"")</f>
        <v>0</v>
      </c>
    </row>
    <row r="1831" spans="3:39" x14ac:dyDescent="0.3">
      <c r="C1831" t="str" cm="1">
        <f t="array" ref="C1831">_xlfn.IFNA(INDEX(Players!A$2:E$1300,MATCH(1,(Players!B$2:B$1300=GameLog!D1831)*(Players!E$2:E$1300=GameLog!B1831),0),1),"")</f>
        <v/>
      </c>
      <c r="AM1831" s="17">
        <f>IF(F1831&lt;10,IF(F1831=1,AB1831,SUMIFS(AB:AB,B:B,B1831,A:A,A1831)),"")</f>
        <v>0</v>
      </c>
    </row>
    <row r="1832" spans="3:39" x14ac:dyDescent="0.3">
      <c r="C1832" t="str" cm="1">
        <f t="array" ref="C1832">_xlfn.IFNA(INDEX(Players!A$2:E$1300,MATCH(1,(Players!B$2:B$1300=GameLog!D1832)*(Players!E$2:E$1300=GameLog!B1832),0),1),"")</f>
        <v/>
      </c>
      <c r="AM1832" s="17">
        <f>IF(F1832&lt;10,IF(F1832=1,AB1832,SUMIFS(AB:AB,B:B,B1832,A:A,A1832)),"")</f>
        <v>0</v>
      </c>
    </row>
    <row r="1833" spans="3:39" x14ac:dyDescent="0.3">
      <c r="C1833" t="str" cm="1">
        <f t="array" ref="C1833">_xlfn.IFNA(INDEX(Players!A$2:E$1300,MATCH(1,(Players!B$2:B$1300=GameLog!D1833)*(Players!E$2:E$1300=GameLog!B1833),0),1),"")</f>
        <v/>
      </c>
      <c r="AM1833" s="17">
        <f>IF(F1833&lt;10,IF(F1833=1,AB1833,SUMIFS(AB:AB,B:B,B1833,A:A,A1833)),"")</f>
        <v>0</v>
      </c>
    </row>
    <row r="1834" spans="3:39" x14ac:dyDescent="0.3">
      <c r="C1834" t="str" cm="1">
        <f t="array" ref="C1834">_xlfn.IFNA(INDEX(Players!A$2:E$1300,MATCH(1,(Players!B$2:B$1300=GameLog!D1834)*(Players!E$2:E$1300=GameLog!B1834),0),1),"")</f>
        <v/>
      </c>
      <c r="AM1834" s="17">
        <f>IF(F1834&lt;10,IF(F1834=1,AB1834,SUMIFS(AB:AB,B:B,B1834,A:A,A1834)),"")</f>
        <v>0</v>
      </c>
    </row>
    <row r="1835" spans="3:39" x14ac:dyDescent="0.3">
      <c r="C1835" t="str" cm="1">
        <f t="array" ref="C1835">_xlfn.IFNA(INDEX(Players!A$2:E$1300,MATCH(1,(Players!B$2:B$1300=GameLog!D1835)*(Players!E$2:E$1300=GameLog!B1835),0),1),"")</f>
        <v/>
      </c>
      <c r="AM1835" s="17">
        <f>IF(F1835&lt;10,IF(F1835=1,AB1835,SUMIFS(AB:AB,B:B,B1835,A:A,A1835)),"")</f>
        <v>0</v>
      </c>
    </row>
    <row r="1836" spans="3:39" x14ac:dyDescent="0.3">
      <c r="C1836" t="str" cm="1">
        <f t="array" ref="C1836">_xlfn.IFNA(INDEX(Players!A$2:E$1300,MATCH(1,(Players!B$2:B$1300=GameLog!D1836)*(Players!E$2:E$1300=GameLog!B1836),0),1),"")</f>
        <v/>
      </c>
      <c r="AM1836" s="17">
        <f>IF(F1836&lt;10,IF(F1836=1,AB1836,SUMIFS(AB:AB,B:B,B1836,A:A,A1836)),"")</f>
        <v>0</v>
      </c>
    </row>
    <row r="1837" spans="3:39" x14ac:dyDescent="0.3">
      <c r="C1837" t="str" cm="1">
        <f t="array" ref="C1837">_xlfn.IFNA(INDEX(Players!A$2:E$1300,MATCH(1,(Players!B$2:B$1300=GameLog!D1837)*(Players!E$2:E$1300=GameLog!B1837),0),1),"")</f>
        <v/>
      </c>
      <c r="AM1837" s="17">
        <f>IF(F1837&lt;10,IF(F1837=1,AB1837,SUMIFS(AB:AB,B:B,B1837,A:A,A1837)),"")</f>
        <v>0</v>
      </c>
    </row>
    <row r="1838" spans="3:39" x14ac:dyDescent="0.3">
      <c r="C1838" t="str" cm="1">
        <f t="array" ref="C1838">_xlfn.IFNA(INDEX(Players!A$2:E$1300,MATCH(1,(Players!B$2:B$1300=GameLog!D1838)*(Players!E$2:E$1300=GameLog!B1838),0),1),"")</f>
        <v/>
      </c>
      <c r="AM1838" s="17">
        <f>IF(F1838&lt;10,IF(F1838=1,AB1838,SUMIFS(AB:AB,B:B,B1838,A:A,A1838)),"")</f>
        <v>0</v>
      </c>
    </row>
    <row r="1839" spans="3:39" x14ac:dyDescent="0.3">
      <c r="C1839" t="str" cm="1">
        <f t="array" ref="C1839">_xlfn.IFNA(INDEX(Players!A$2:E$1300,MATCH(1,(Players!B$2:B$1300=GameLog!D1839)*(Players!E$2:E$1300=GameLog!B1839),0),1),"")</f>
        <v/>
      </c>
      <c r="AM1839" s="17">
        <f>IF(F1839&lt;10,IF(F1839=1,AB1839,SUMIFS(AB:AB,B:B,B1839,A:A,A1839)),"")</f>
        <v>0</v>
      </c>
    </row>
    <row r="1840" spans="3:39" x14ac:dyDescent="0.3">
      <c r="C1840" t="str" cm="1">
        <f t="array" ref="C1840">_xlfn.IFNA(INDEX(Players!A$2:E$1300,MATCH(1,(Players!B$2:B$1300=GameLog!D1840)*(Players!E$2:E$1300=GameLog!B1840),0),1),"")</f>
        <v/>
      </c>
      <c r="AM1840" s="17">
        <f>IF(F1840&lt;10,IF(F1840=1,AB1840,SUMIFS(AB:AB,B:B,B1840,A:A,A1840)),"")</f>
        <v>0</v>
      </c>
    </row>
    <row r="1841" spans="3:39" x14ac:dyDescent="0.3">
      <c r="C1841" t="str" cm="1">
        <f t="array" ref="C1841">_xlfn.IFNA(INDEX(Players!A$2:E$1300,MATCH(1,(Players!B$2:B$1300=GameLog!D1841)*(Players!E$2:E$1300=GameLog!B1841),0),1),"")</f>
        <v/>
      </c>
      <c r="AM1841" s="17">
        <f>IF(F1841&lt;10,IF(F1841=1,AB1841,SUMIFS(AB:AB,B:B,B1841,A:A,A1841)),"")</f>
        <v>0</v>
      </c>
    </row>
    <row r="1842" spans="3:39" x14ac:dyDescent="0.3">
      <c r="C1842" t="str" cm="1">
        <f t="array" ref="C1842">_xlfn.IFNA(INDEX(Players!A$2:E$1300,MATCH(1,(Players!B$2:B$1300=GameLog!D1842)*(Players!E$2:E$1300=GameLog!B1842),0),1),"")</f>
        <v/>
      </c>
      <c r="AM1842" s="17">
        <f>IF(F1842&lt;10,IF(F1842=1,AB1842,SUMIFS(AB:AB,B:B,B1842,A:A,A1842)),"")</f>
        <v>0</v>
      </c>
    </row>
    <row r="1843" spans="3:39" x14ac:dyDescent="0.3">
      <c r="C1843" t="str" cm="1">
        <f t="array" ref="C1843">_xlfn.IFNA(INDEX(Players!A$2:E$1300,MATCH(1,(Players!B$2:B$1300=GameLog!D1843)*(Players!E$2:E$1300=GameLog!B1843),0),1),"")</f>
        <v/>
      </c>
      <c r="AM1843" s="17">
        <f>IF(F1843&lt;10,IF(F1843=1,AB1843,SUMIFS(AB:AB,B:B,B1843,A:A,A1843)),"")</f>
        <v>0</v>
      </c>
    </row>
    <row r="1844" spans="3:39" x14ac:dyDescent="0.3">
      <c r="C1844" t="str" cm="1">
        <f t="array" ref="C1844">_xlfn.IFNA(INDEX(Players!A$2:E$1300,MATCH(1,(Players!B$2:B$1300=GameLog!D1844)*(Players!E$2:E$1300=GameLog!B1844),0),1),"")</f>
        <v/>
      </c>
      <c r="AM1844" s="17">
        <f>IF(F1844&lt;10,IF(F1844=1,AB1844,SUMIFS(AB:AB,B:B,B1844,A:A,A1844)),"")</f>
        <v>0</v>
      </c>
    </row>
    <row r="1845" spans="3:39" x14ac:dyDescent="0.3">
      <c r="C1845" t="str" cm="1">
        <f t="array" ref="C1845">_xlfn.IFNA(INDEX(Players!A$2:E$1300,MATCH(1,(Players!B$2:B$1300=GameLog!D1845)*(Players!E$2:E$1300=GameLog!B1845),0),1),"")</f>
        <v/>
      </c>
      <c r="AM1845" s="17">
        <f>IF(F1845&lt;10,IF(F1845=1,AB1845,SUMIFS(AB:AB,B:B,B1845,A:A,A1845)),"")</f>
        <v>0</v>
      </c>
    </row>
    <row r="1846" spans="3:39" x14ac:dyDescent="0.3">
      <c r="C1846" t="str" cm="1">
        <f t="array" ref="C1846">_xlfn.IFNA(INDEX(Players!A$2:E$1300,MATCH(1,(Players!B$2:B$1300=GameLog!D1846)*(Players!E$2:E$1300=GameLog!B1846),0),1),"")</f>
        <v/>
      </c>
      <c r="AM1846" s="17">
        <f>IF(F1846&lt;10,IF(F1846=1,AB1846,SUMIFS(AB:AB,B:B,B1846,A:A,A1846)),"")</f>
        <v>0</v>
      </c>
    </row>
    <row r="1847" spans="3:39" x14ac:dyDescent="0.3">
      <c r="C1847" t="str" cm="1">
        <f t="array" ref="C1847">_xlfn.IFNA(INDEX(Players!A$2:E$1300,MATCH(1,(Players!B$2:B$1300=GameLog!D1847)*(Players!E$2:E$1300=GameLog!B1847),0),1),"")</f>
        <v/>
      </c>
      <c r="AM1847" s="17">
        <f>IF(F1847&lt;10,IF(F1847=1,AB1847,SUMIFS(AB:AB,B:B,B1847,A:A,A1847)),"")</f>
        <v>0</v>
      </c>
    </row>
    <row r="1848" spans="3:39" x14ac:dyDescent="0.3">
      <c r="C1848" t="str" cm="1">
        <f t="array" ref="C1848">_xlfn.IFNA(INDEX(Players!A$2:E$1300,MATCH(1,(Players!B$2:B$1300=GameLog!D1848)*(Players!E$2:E$1300=GameLog!B1848),0),1),"")</f>
        <v/>
      </c>
      <c r="AM1848" s="17">
        <f>IF(F1848&lt;10,IF(F1848=1,AB1848,SUMIFS(AB:AB,B:B,B1848,A:A,A1848)),"")</f>
        <v>0</v>
      </c>
    </row>
    <row r="1849" spans="3:39" x14ac:dyDescent="0.3">
      <c r="C1849" t="str" cm="1">
        <f t="array" ref="C1849">_xlfn.IFNA(INDEX(Players!A$2:E$1300,MATCH(1,(Players!B$2:B$1300=GameLog!D1849)*(Players!E$2:E$1300=GameLog!B1849),0),1),"")</f>
        <v/>
      </c>
      <c r="AM1849" s="17">
        <f>IF(F1849&lt;10,IF(F1849=1,AB1849,SUMIFS(AB:AB,B:B,B1849,A:A,A1849)),"")</f>
        <v>0</v>
      </c>
    </row>
    <row r="1850" spans="3:39" x14ac:dyDescent="0.3">
      <c r="C1850" t="str" cm="1">
        <f t="array" ref="C1850">_xlfn.IFNA(INDEX(Players!A$2:E$1300,MATCH(1,(Players!B$2:B$1300=GameLog!D1850)*(Players!E$2:E$1300=GameLog!B1850),0),1),"")</f>
        <v/>
      </c>
      <c r="AM1850" s="17">
        <f>IF(F1850&lt;10,IF(F1850=1,AB1850,SUMIFS(AB:AB,B:B,B1850,A:A,A1850)),"")</f>
        <v>0</v>
      </c>
    </row>
    <row r="1851" spans="3:39" x14ac:dyDescent="0.3">
      <c r="C1851" t="str" cm="1">
        <f t="array" ref="C1851">_xlfn.IFNA(INDEX(Players!A$2:E$1300,MATCH(1,(Players!B$2:B$1300=GameLog!D1851)*(Players!E$2:E$1300=GameLog!B1851),0),1),"")</f>
        <v/>
      </c>
      <c r="AM1851" s="17">
        <f>IF(F1851&lt;10,IF(F1851=1,AB1851,SUMIFS(AB:AB,B:B,B1851,A:A,A1851)),"")</f>
        <v>0</v>
      </c>
    </row>
    <row r="1852" spans="3:39" x14ac:dyDescent="0.3">
      <c r="C1852" t="str" cm="1">
        <f t="array" ref="C1852">_xlfn.IFNA(INDEX(Players!A$2:E$1300,MATCH(1,(Players!B$2:B$1300=GameLog!D1852)*(Players!E$2:E$1300=GameLog!B1852),0),1),"")</f>
        <v/>
      </c>
      <c r="AM1852" s="17">
        <f>IF(F1852&lt;10,IF(F1852=1,AB1852,SUMIFS(AB:AB,B:B,B1852,A:A,A1852)),"")</f>
        <v>0</v>
      </c>
    </row>
    <row r="1853" spans="3:39" x14ac:dyDescent="0.3">
      <c r="C1853" t="str" cm="1">
        <f t="array" ref="C1853">_xlfn.IFNA(INDEX(Players!A$2:E$1300,MATCH(1,(Players!B$2:B$1300=GameLog!D1853)*(Players!E$2:E$1300=GameLog!B1853),0),1),"")</f>
        <v/>
      </c>
      <c r="AM1853" s="17">
        <f>IF(F1853&lt;10,IF(F1853=1,AB1853,SUMIFS(AB:AB,B:B,B1853,A:A,A1853)),"")</f>
        <v>0</v>
      </c>
    </row>
    <row r="1854" spans="3:39" x14ac:dyDescent="0.3">
      <c r="C1854" t="str" cm="1">
        <f t="array" ref="C1854">_xlfn.IFNA(INDEX(Players!A$2:E$1300,MATCH(1,(Players!B$2:B$1300=GameLog!D1854)*(Players!E$2:E$1300=GameLog!B1854),0),1),"")</f>
        <v/>
      </c>
      <c r="AM1854" s="17">
        <f>IF(F1854&lt;10,IF(F1854=1,AB1854,SUMIFS(AB:AB,B:B,B1854,A:A,A1854)),"")</f>
        <v>0</v>
      </c>
    </row>
    <row r="1855" spans="3:39" x14ac:dyDescent="0.3">
      <c r="C1855" t="str" cm="1">
        <f t="array" ref="C1855">_xlfn.IFNA(INDEX(Players!A$2:E$1300,MATCH(1,(Players!B$2:B$1300=GameLog!D1855)*(Players!E$2:E$1300=GameLog!B1855),0),1),"")</f>
        <v/>
      </c>
      <c r="AM1855" s="17">
        <f>IF(F1855&lt;10,IF(F1855=1,AB1855,SUMIFS(AB:AB,B:B,B1855,A:A,A1855)),"")</f>
        <v>0</v>
      </c>
    </row>
    <row r="1856" spans="3:39" x14ac:dyDescent="0.3">
      <c r="C1856" t="str" cm="1">
        <f t="array" ref="C1856">_xlfn.IFNA(INDEX(Players!A$2:E$1300,MATCH(1,(Players!B$2:B$1300=GameLog!D1856)*(Players!E$2:E$1300=GameLog!B1856),0),1),"")</f>
        <v/>
      </c>
      <c r="AM1856" s="17">
        <f>IF(F1856&lt;10,IF(F1856=1,AB1856,SUMIFS(AB:AB,B:B,B1856,A:A,A1856)),"")</f>
        <v>0</v>
      </c>
    </row>
    <row r="1857" spans="3:39" x14ac:dyDescent="0.3">
      <c r="C1857" t="str" cm="1">
        <f t="array" ref="C1857">_xlfn.IFNA(INDEX(Players!A$2:E$1300,MATCH(1,(Players!B$2:B$1300=GameLog!D1857)*(Players!E$2:E$1300=GameLog!B1857),0),1),"")</f>
        <v/>
      </c>
      <c r="AM1857" s="17">
        <f>IF(F1857&lt;10,IF(F1857=1,AB1857,SUMIFS(AB:AB,B:B,B1857,A:A,A1857)),"")</f>
        <v>0</v>
      </c>
    </row>
    <row r="1858" spans="3:39" x14ac:dyDescent="0.3">
      <c r="C1858" t="str" cm="1">
        <f t="array" ref="C1858">_xlfn.IFNA(INDEX(Players!A$2:E$1300,MATCH(1,(Players!B$2:B$1300=GameLog!D1858)*(Players!E$2:E$1300=GameLog!B1858),0),1),"")</f>
        <v/>
      </c>
      <c r="AM1858" s="17">
        <f>IF(F1858&lt;10,IF(F1858=1,AB1858,SUMIFS(AB:AB,B:B,B1858,A:A,A1858)),"")</f>
        <v>0</v>
      </c>
    </row>
    <row r="1859" spans="3:39" x14ac:dyDescent="0.3">
      <c r="C1859" t="str" cm="1">
        <f t="array" ref="C1859">_xlfn.IFNA(INDEX(Players!A$2:E$1300,MATCH(1,(Players!B$2:B$1300=GameLog!D1859)*(Players!E$2:E$1300=GameLog!B1859),0),1),"")</f>
        <v/>
      </c>
      <c r="AM1859" s="17">
        <f>IF(F1859&lt;10,IF(F1859=1,AB1859,SUMIFS(AB:AB,B:B,B1859,A:A,A1859)),"")</f>
        <v>0</v>
      </c>
    </row>
    <row r="1860" spans="3:39" x14ac:dyDescent="0.3">
      <c r="C1860" t="str" cm="1">
        <f t="array" ref="C1860">_xlfn.IFNA(INDEX(Players!A$2:E$1300,MATCH(1,(Players!B$2:B$1300=GameLog!D1860)*(Players!E$2:E$1300=GameLog!B1860),0),1),"")</f>
        <v/>
      </c>
      <c r="AM1860" s="17">
        <f>IF(F1860&lt;10,IF(F1860=1,AB1860,SUMIFS(AB:AB,B:B,B1860,A:A,A1860)),"")</f>
        <v>0</v>
      </c>
    </row>
    <row r="1861" spans="3:39" x14ac:dyDescent="0.3">
      <c r="C1861" t="str" cm="1">
        <f t="array" ref="C1861">_xlfn.IFNA(INDEX(Players!A$2:E$1300,MATCH(1,(Players!B$2:B$1300=GameLog!D1861)*(Players!E$2:E$1300=GameLog!B1861),0),1),"")</f>
        <v/>
      </c>
      <c r="AM1861" s="17">
        <f>IF(F1861&lt;10,IF(F1861=1,AB1861,SUMIFS(AB:AB,B:B,B1861,A:A,A1861)),"")</f>
        <v>0</v>
      </c>
    </row>
    <row r="1862" spans="3:39" x14ac:dyDescent="0.3">
      <c r="C1862" t="str" cm="1">
        <f t="array" ref="C1862">_xlfn.IFNA(INDEX(Players!A$2:E$1300,MATCH(1,(Players!B$2:B$1300=GameLog!D1862)*(Players!E$2:E$1300=GameLog!B1862),0),1),"")</f>
        <v/>
      </c>
      <c r="AM1862" s="17">
        <f>IF(F1862&lt;10,IF(F1862=1,AB1862,SUMIFS(AB:AB,B:B,B1862,A:A,A1862)),"")</f>
        <v>0</v>
      </c>
    </row>
    <row r="1863" spans="3:39" x14ac:dyDescent="0.3">
      <c r="C1863" t="str" cm="1">
        <f t="array" ref="C1863">_xlfn.IFNA(INDEX(Players!A$2:E$1300,MATCH(1,(Players!B$2:B$1300=GameLog!D1863)*(Players!E$2:E$1300=GameLog!B1863),0),1),"")</f>
        <v/>
      </c>
      <c r="AM1863" s="17">
        <f>IF(F1863&lt;10,IF(F1863=1,AB1863,SUMIFS(AB:AB,B:B,B1863,A:A,A1863)),"")</f>
        <v>0</v>
      </c>
    </row>
    <row r="1864" spans="3:39" x14ac:dyDescent="0.3">
      <c r="C1864" t="str" cm="1">
        <f t="array" ref="C1864">_xlfn.IFNA(INDEX(Players!A$2:E$1300,MATCH(1,(Players!B$2:B$1300=GameLog!D1864)*(Players!E$2:E$1300=GameLog!B1864),0),1),"")</f>
        <v/>
      </c>
      <c r="AM1864" s="17">
        <f>IF(F1864&lt;10,IF(F1864=1,AB1864,SUMIFS(AB:AB,B:B,B1864,A:A,A1864)),"")</f>
        <v>0</v>
      </c>
    </row>
    <row r="1865" spans="3:39" x14ac:dyDescent="0.3">
      <c r="C1865" t="str" cm="1">
        <f t="array" ref="C1865">_xlfn.IFNA(INDEX(Players!A$2:E$1300,MATCH(1,(Players!B$2:B$1300=GameLog!D1865)*(Players!E$2:E$1300=GameLog!B1865),0),1),"")</f>
        <v/>
      </c>
      <c r="AM1865" s="17">
        <f>IF(F1865&lt;10,IF(F1865=1,AB1865,SUMIFS(AB:AB,B:B,B1865,A:A,A1865)),"")</f>
        <v>0</v>
      </c>
    </row>
    <row r="1866" spans="3:39" x14ac:dyDescent="0.3">
      <c r="C1866" t="str" cm="1">
        <f t="array" ref="C1866">_xlfn.IFNA(INDEX(Players!A$2:E$1300,MATCH(1,(Players!B$2:B$1300=GameLog!D1866)*(Players!E$2:E$1300=GameLog!B1866),0),1),"")</f>
        <v/>
      </c>
      <c r="AM1866" s="17">
        <f>IF(F1866&lt;10,IF(F1866=1,AB1866,SUMIFS(AB:AB,B:B,B1866,A:A,A1866)),"")</f>
        <v>0</v>
      </c>
    </row>
    <row r="1867" spans="3:39" x14ac:dyDescent="0.3">
      <c r="C1867" t="str" cm="1">
        <f t="array" ref="C1867">_xlfn.IFNA(INDEX(Players!A$2:E$1300,MATCH(1,(Players!B$2:B$1300=GameLog!D1867)*(Players!E$2:E$1300=GameLog!B1867),0),1),"")</f>
        <v/>
      </c>
      <c r="AM1867" s="17">
        <f>IF(F1867&lt;10,IF(F1867=1,AB1867,SUMIFS(AB:AB,B:B,B1867,A:A,A1867)),"")</f>
        <v>0</v>
      </c>
    </row>
    <row r="1868" spans="3:39" x14ac:dyDescent="0.3">
      <c r="C1868" t="str" cm="1">
        <f t="array" ref="C1868">_xlfn.IFNA(INDEX(Players!A$2:E$1300,MATCH(1,(Players!B$2:B$1300=GameLog!D1868)*(Players!E$2:E$1300=GameLog!B1868),0),1),"")</f>
        <v/>
      </c>
      <c r="AM1868" s="17">
        <f>IF(F1868&lt;10,IF(F1868=1,AB1868,SUMIFS(AB:AB,B:B,B1868,A:A,A1868)),"")</f>
        <v>0</v>
      </c>
    </row>
    <row r="1869" spans="3:39" x14ac:dyDescent="0.3">
      <c r="C1869" t="str" cm="1">
        <f t="array" ref="C1869">_xlfn.IFNA(INDEX(Players!A$2:E$1300,MATCH(1,(Players!B$2:B$1300=GameLog!D1869)*(Players!E$2:E$1300=GameLog!B1869),0),1),"")</f>
        <v/>
      </c>
      <c r="AM1869" s="17">
        <f>IF(F1869&lt;10,IF(F1869=1,AB1869,SUMIFS(AB:AB,B:B,B1869,A:A,A1869)),"")</f>
        <v>0</v>
      </c>
    </row>
    <row r="1870" spans="3:39" x14ac:dyDescent="0.3">
      <c r="C1870" t="str" cm="1">
        <f t="array" ref="C1870">_xlfn.IFNA(INDEX(Players!A$2:E$1300,MATCH(1,(Players!B$2:B$1300=GameLog!D1870)*(Players!E$2:E$1300=GameLog!B1870),0),1),"")</f>
        <v/>
      </c>
      <c r="AM1870" s="17">
        <f>IF(F1870&lt;10,IF(F1870=1,AB1870,SUMIFS(AB:AB,B:B,B1870,A:A,A1870)),"")</f>
        <v>0</v>
      </c>
    </row>
    <row r="1871" spans="3:39" x14ac:dyDescent="0.3">
      <c r="C1871" t="str" cm="1">
        <f t="array" ref="C1871">_xlfn.IFNA(INDEX(Players!A$2:E$1300,MATCH(1,(Players!B$2:B$1300=GameLog!D1871)*(Players!E$2:E$1300=GameLog!B1871),0),1),"")</f>
        <v/>
      </c>
      <c r="AM1871" s="17">
        <f>IF(F1871&lt;10,IF(F1871=1,AB1871,SUMIFS(AB:AB,B:B,B1871,A:A,A1871)),"")</f>
        <v>0</v>
      </c>
    </row>
    <row r="1872" spans="3:39" x14ac:dyDescent="0.3">
      <c r="C1872" t="str" cm="1">
        <f t="array" ref="C1872">_xlfn.IFNA(INDEX(Players!A$2:E$1300,MATCH(1,(Players!B$2:B$1300=GameLog!D1872)*(Players!E$2:E$1300=GameLog!B1872),0),1),"")</f>
        <v/>
      </c>
      <c r="AM1872" s="17">
        <f>IF(F1872&lt;10,IF(F1872=1,AB1872,SUMIFS(AB:AB,B:B,B1872,A:A,A1872)),"")</f>
        <v>0</v>
      </c>
    </row>
    <row r="1873" spans="3:39" x14ac:dyDescent="0.3">
      <c r="C1873" t="str" cm="1">
        <f t="array" ref="C1873">_xlfn.IFNA(INDEX(Players!A$2:E$1300,MATCH(1,(Players!B$2:B$1300=GameLog!D1873)*(Players!E$2:E$1300=GameLog!B1873),0),1),"")</f>
        <v/>
      </c>
      <c r="AM1873" s="17">
        <f>IF(F1873&lt;10,IF(F1873=1,AB1873,SUMIFS(AB:AB,B:B,B1873,A:A,A1873)),"")</f>
        <v>0</v>
      </c>
    </row>
    <row r="1874" spans="3:39" x14ac:dyDescent="0.3">
      <c r="C1874" t="str" cm="1">
        <f t="array" ref="C1874">_xlfn.IFNA(INDEX(Players!A$2:E$1300,MATCH(1,(Players!B$2:B$1300=GameLog!D1874)*(Players!E$2:E$1300=GameLog!B1874),0),1),"")</f>
        <v/>
      </c>
      <c r="AM1874" s="17">
        <f>IF(F1874&lt;10,IF(F1874=1,AB1874,SUMIFS(AB:AB,B:B,B1874,A:A,A1874)),"")</f>
        <v>0</v>
      </c>
    </row>
    <row r="1875" spans="3:39" x14ac:dyDescent="0.3">
      <c r="C1875" t="str" cm="1">
        <f t="array" ref="C1875">_xlfn.IFNA(INDEX(Players!A$2:E$1300,MATCH(1,(Players!B$2:B$1300=GameLog!D1875)*(Players!E$2:E$1300=GameLog!B1875),0),1),"")</f>
        <v/>
      </c>
      <c r="AM1875" s="17">
        <f>IF(F1875&lt;10,IF(F1875=1,AB1875,SUMIFS(AB:AB,B:B,B1875,A:A,A1875)),"")</f>
        <v>0</v>
      </c>
    </row>
    <row r="1876" spans="3:39" x14ac:dyDescent="0.3">
      <c r="C1876" t="str" cm="1">
        <f t="array" ref="C1876">_xlfn.IFNA(INDEX(Players!A$2:E$1300,MATCH(1,(Players!B$2:B$1300=GameLog!D1876)*(Players!E$2:E$1300=GameLog!B1876),0),1),"")</f>
        <v/>
      </c>
      <c r="AM1876" s="17">
        <f>IF(F1876&lt;10,IF(F1876=1,AB1876,SUMIFS(AB:AB,B:B,B1876,A:A,A1876)),"")</f>
        <v>0</v>
      </c>
    </row>
    <row r="1877" spans="3:39" x14ac:dyDescent="0.3">
      <c r="C1877" t="str" cm="1">
        <f t="array" ref="C1877">_xlfn.IFNA(INDEX(Players!A$2:E$1300,MATCH(1,(Players!B$2:B$1300=GameLog!D1877)*(Players!E$2:E$1300=GameLog!B1877),0),1),"")</f>
        <v/>
      </c>
      <c r="AM1877" s="17">
        <f>IF(F1877&lt;10,IF(F1877=1,AB1877,SUMIFS(AB:AB,B:B,B1877,A:A,A1877)),"")</f>
        <v>0</v>
      </c>
    </row>
    <row r="1878" spans="3:39" x14ac:dyDescent="0.3">
      <c r="C1878" t="str" cm="1">
        <f t="array" ref="C1878">_xlfn.IFNA(INDEX(Players!A$2:E$1300,MATCH(1,(Players!B$2:B$1300=GameLog!D1878)*(Players!E$2:E$1300=GameLog!B1878),0),1),"")</f>
        <v/>
      </c>
      <c r="AM1878" s="17">
        <f>IF(F1878&lt;10,IF(F1878=1,AB1878,SUMIFS(AB:AB,B:B,B1878,A:A,A1878)),"")</f>
        <v>0</v>
      </c>
    </row>
    <row r="1879" spans="3:39" x14ac:dyDescent="0.3">
      <c r="C1879" t="str" cm="1">
        <f t="array" ref="C1879">_xlfn.IFNA(INDEX(Players!A$2:E$1300,MATCH(1,(Players!B$2:B$1300=GameLog!D1879)*(Players!E$2:E$1300=GameLog!B1879),0),1),"")</f>
        <v/>
      </c>
      <c r="AM1879" s="17">
        <f>IF(F1879&lt;10,IF(F1879=1,AB1879,SUMIFS(AB:AB,B:B,B1879,A:A,A1879)),"")</f>
        <v>0</v>
      </c>
    </row>
    <row r="1880" spans="3:39" x14ac:dyDescent="0.3">
      <c r="C1880" t="str" cm="1">
        <f t="array" ref="C1880">_xlfn.IFNA(INDEX(Players!A$2:E$1300,MATCH(1,(Players!B$2:B$1300=GameLog!D1880)*(Players!E$2:E$1300=GameLog!B1880),0),1),"")</f>
        <v/>
      </c>
      <c r="AM1880" s="17">
        <f>IF(F1880&lt;10,IF(F1880=1,AB1880,SUMIFS(AB:AB,B:B,B1880,A:A,A1880)),"")</f>
        <v>0</v>
      </c>
    </row>
    <row r="1881" spans="3:39" x14ac:dyDescent="0.3">
      <c r="C1881" t="str" cm="1">
        <f t="array" ref="C1881">_xlfn.IFNA(INDEX(Players!A$2:E$1300,MATCH(1,(Players!B$2:B$1300=GameLog!D1881)*(Players!E$2:E$1300=GameLog!B1881),0),1),"")</f>
        <v/>
      </c>
      <c r="AM1881" s="17">
        <f>IF(F1881&lt;10,IF(F1881=1,AB1881,SUMIFS(AB:AB,B:B,B1881,A:A,A1881)),"")</f>
        <v>0</v>
      </c>
    </row>
    <row r="1882" spans="3:39" x14ac:dyDescent="0.3">
      <c r="C1882" t="str" cm="1">
        <f t="array" ref="C1882">_xlfn.IFNA(INDEX(Players!A$2:E$1300,MATCH(1,(Players!B$2:B$1300=GameLog!D1882)*(Players!E$2:E$1300=GameLog!B1882),0),1),"")</f>
        <v/>
      </c>
      <c r="AM1882" s="17">
        <f>IF(F1882&lt;10,IF(F1882=1,AB1882,SUMIFS(AB:AB,B:B,B1882,A:A,A1882)),"")</f>
        <v>0</v>
      </c>
    </row>
    <row r="1883" spans="3:39" x14ac:dyDescent="0.3">
      <c r="C1883" t="str" cm="1">
        <f t="array" ref="C1883">_xlfn.IFNA(INDEX(Players!A$2:E$1300,MATCH(1,(Players!B$2:B$1300=GameLog!D1883)*(Players!E$2:E$1300=GameLog!B1883),0),1),"")</f>
        <v/>
      </c>
      <c r="AM1883" s="17">
        <f>IF(F1883&lt;10,IF(F1883=1,AB1883,SUMIFS(AB:AB,B:B,B1883,A:A,A1883)),"")</f>
        <v>0</v>
      </c>
    </row>
    <row r="1884" spans="3:39" x14ac:dyDescent="0.3">
      <c r="C1884" t="str" cm="1">
        <f t="array" ref="C1884">_xlfn.IFNA(INDEX(Players!A$2:E$1300,MATCH(1,(Players!B$2:B$1300=GameLog!D1884)*(Players!E$2:E$1300=GameLog!B1884),0),1),"")</f>
        <v/>
      </c>
      <c r="AM1884" s="17">
        <f>IF(F1884&lt;10,IF(F1884=1,AB1884,SUMIFS(AB:AB,B:B,B1884,A:A,A1884)),"")</f>
        <v>0</v>
      </c>
    </row>
    <row r="1885" spans="3:39" x14ac:dyDescent="0.3">
      <c r="C1885" t="str" cm="1">
        <f t="array" ref="C1885">_xlfn.IFNA(INDEX(Players!A$2:E$1300,MATCH(1,(Players!B$2:B$1300=GameLog!D1885)*(Players!E$2:E$1300=GameLog!B1885),0),1),"")</f>
        <v/>
      </c>
      <c r="AM1885" s="17">
        <f>IF(F1885&lt;10,IF(F1885=1,AB1885,SUMIFS(AB:AB,B:B,B1885,A:A,A1885)),"")</f>
        <v>0</v>
      </c>
    </row>
    <row r="1886" spans="3:39" x14ac:dyDescent="0.3">
      <c r="C1886" t="str" cm="1">
        <f t="array" ref="C1886">_xlfn.IFNA(INDEX(Players!A$2:E$1300,MATCH(1,(Players!B$2:B$1300=GameLog!D1886)*(Players!E$2:E$1300=GameLog!B1886),0),1),"")</f>
        <v/>
      </c>
      <c r="AM1886" s="17">
        <f>IF(F1886&lt;10,IF(F1886=1,AB1886,SUMIFS(AB:AB,B:B,B1886,A:A,A1886)),"")</f>
        <v>0</v>
      </c>
    </row>
    <row r="1887" spans="3:39" x14ac:dyDescent="0.3">
      <c r="C1887" t="str" cm="1">
        <f t="array" ref="C1887">_xlfn.IFNA(INDEX(Players!A$2:E$1300,MATCH(1,(Players!B$2:B$1300=GameLog!D1887)*(Players!E$2:E$1300=GameLog!B1887),0),1),"")</f>
        <v/>
      </c>
      <c r="AM1887" s="17">
        <f>IF(F1887&lt;10,IF(F1887=1,AB1887,SUMIFS(AB:AB,B:B,B1887,A:A,A1887)),"")</f>
        <v>0</v>
      </c>
    </row>
    <row r="1888" spans="3:39" x14ac:dyDescent="0.3">
      <c r="C1888" t="str" cm="1">
        <f t="array" ref="C1888">_xlfn.IFNA(INDEX(Players!A$2:E$1300,MATCH(1,(Players!B$2:B$1300=GameLog!D1888)*(Players!E$2:E$1300=GameLog!B1888),0),1),"")</f>
        <v/>
      </c>
      <c r="AM1888" s="17">
        <f>IF(F1888&lt;10,IF(F1888=1,AB1888,SUMIFS(AB:AB,B:B,B1888,A:A,A1888)),"")</f>
        <v>0</v>
      </c>
    </row>
    <row r="1889" spans="3:39" x14ac:dyDescent="0.3">
      <c r="C1889" t="str" cm="1">
        <f t="array" ref="C1889">_xlfn.IFNA(INDEX(Players!A$2:E$1300,MATCH(1,(Players!B$2:B$1300=GameLog!D1889)*(Players!E$2:E$1300=GameLog!B1889),0),1),"")</f>
        <v/>
      </c>
      <c r="AM1889" s="17">
        <f>IF(F1889&lt;10,IF(F1889=1,AB1889,SUMIFS(AB:AB,B:B,B1889,A:A,A1889)),"")</f>
        <v>0</v>
      </c>
    </row>
    <row r="1890" spans="3:39" x14ac:dyDescent="0.3">
      <c r="C1890" t="str" cm="1">
        <f t="array" ref="C1890">_xlfn.IFNA(INDEX(Players!A$2:E$1300,MATCH(1,(Players!B$2:B$1300=GameLog!D1890)*(Players!E$2:E$1300=GameLog!B1890),0),1),"")</f>
        <v/>
      </c>
      <c r="AM1890" s="17">
        <f>IF(F1890&lt;10,IF(F1890=1,AB1890,SUMIFS(AB:AB,B:B,B1890,A:A,A1890)),"")</f>
        <v>0</v>
      </c>
    </row>
    <row r="1891" spans="3:39" x14ac:dyDescent="0.3">
      <c r="C1891" t="str" cm="1">
        <f t="array" ref="C1891">_xlfn.IFNA(INDEX(Players!A$2:E$1300,MATCH(1,(Players!B$2:B$1300=GameLog!D1891)*(Players!E$2:E$1300=GameLog!B1891),0),1),"")</f>
        <v/>
      </c>
      <c r="AM1891" s="17">
        <f>IF(F1891&lt;10,IF(F1891=1,AB1891,SUMIFS(AB:AB,B:B,B1891,A:A,A1891)),"")</f>
        <v>0</v>
      </c>
    </row>
    <row r="1892" spans="3:39" x14ac:dyDescent="0.3">
      <c r="C1892" t="str" cm="1">
        <f t="array" ref="C1892">_xlfn.IFNA(INDEX(Players!A$2:E$1300,MATCH(1,(Players!B$2:B$1300=GameLog!D1892)*(Players!E$2:E$1300=GameLog!B1892),0),1),"")</f>
        <v/>
      </c>
      <c r="AM1892" s="17">
        <f>IF(F1892&lt;10,IF(F1892=1,AB1892,SUMIFS(AB:AB,B:B,B1892,A:A,A1892)),"")</f>
        <v>0</v>
      </c>
    </row>
    <row r="1893" spans="3:39" x14ac:dyDescent="0.3">
      <c r="C1893" t="str" cm="1">
        <f t="array" ref="C1893">_xlfn.IFNA(INDEX(Players!A$2:E$1300,MATCH(1,(Players!B$2:B$1300=GameLog!D1893)*(Players!E$2:E$1300=GameLog!B1893),0),1),"")</f>
        <v/>
      </c>
      <c r="AM1893" s="17">
        <f>IF(F1893&lt;10,IF(F1893=1,AB1893,SUMIFS(AB:AB,B:B,B1893,A:A,A1893)),"")</f>
        <v>0</v>
      </c>
    </row>
    <row r="1894" spans="3:39" x14ac:dyDescent="0.3">
      <c r="C1894" t="str" cm="1">
        <f t="array" ref="C1894">_xlfn.IFNA(INDEX(Players!A$2:E$1300,MATCH(1,(Players!B$2:B$1300=GameLog!D1894)*(Players!E$2:E$1300=GameLog!B1894),0),1),"")</f>
        <v/>
      </c>
      <c r="AM1894" s="17">
        <f>IF(F1894&lt;10,IF(F1894=1,AB1894,SUMIFS(AB:AB,B:B,B1894,A:A,A1894)),"")</f>
        <v>0</v>
      </c>
    </row>
    <row r="1895" spans="3:39" x14ac:dyDescent="0.3">
      <c r="C1895" t="str" cm="1">
        <f t="array" ref="C1895">_xlfn.IFNA(INDEX(Players!A$2:E$1300,MATCH(1,(Players!B$2:B$1300=GameLog!D1895)*(Players!E$2:E$1300=GameLog!B1895),0),1),"")</f>
        <v/>
      </c>
      <c r="AM1895" s="17">
        <f>IF(F1895&lt;10,IF(F1895=1,AB1895,SUMIFS(AB:AB,B:B,B1895,A:A,A1895)),"")</f>
        <v>0</v>
      </c>
    </row>
    <row r="1896" spans="3:39" x14ac:dyDescent="0.3">
      <c r="C1896" t="str" cm="1">
        <f t="array" ref="C1896">_xlfn.IFNA(INDEX(Players!A$2:E$1300,MATCH(1,(Players!B$2:B$1300=GameLog!D1896)*(Players!E$2:E$1300=GameLog!B1896),0),1),"")</f>
        <v/>
      </c>
      <c r="AM1896" s="17">
        <f>IF(F1896&lt;10,IF(F1896=1,AB1896,SUMIFS(AB:AB,B:B,B1896,A:A,A1896)),"")</f>
        <v>0</v>
      </c>
    </row>
    <row r="1897" spans="3:39" x14ac:dyDescent="0.3">
      <c r="C1897" t="str" cm="1">
        <f t="array" ref="C1897">_xlfn.IFNA(INDEX(Players!A$2:E$1300,MATCH(1,(Players!B$2:B$1300=GameLog!D1897)*(Players!E$2:E$1300=GameLog!B1897),0),1),"")</f>
        <v/>
      </c>
      <c r="AM1897" s="17">
        <f>IF(F1897&lt;10,IF(F1897=1,AB1897,SUMIFS(AB:AB,B:B,B1897,A:A,A1897)),"")</f>
        <v>0</v>
      </c>
    </row>
    <row r="1898" spans="3:39" x14ac:dyDescent="0.3">
      <c r="C1898" t="str" cm="1">
        <f t="array" ref="C1898">_xlfn.IFNA(INDEX(Players!A$2:E$1300,MATCH(1,(Players!B$2:B$1300=GameLog!D1898)*(Players!E$2:E$1300=GameLog!B1898),0),1),"")</f>
        <v/>
      </c>
      <c r="AM1898" s="17">
        <f>IF(F1898&lt;10,IF(F1898=1,AB1898,SUMIFS(AB:AB,B:B,B1898,A:A,A1898)),"")</f>
        <v>0</v>
      </c>
    </row>
    <row r="1899" spans="3:39" x14ac:dyDescent="0.3">
      <c r="C1899" t="str" cm="1">
        <f t="array" ref="C1899">_xlfn.IFNA(INDEX(Players!A$2:E$1300,MATCH(1,(Players!B$2:B$1300=GameLog!D1899)*(Players!E$2:E$1300=GameLog!B1899),0),1),"")</f>
        <v/>
      </c>
      <c r="AM1899" s="17">
        <f>IF(F1899&lt;10,IF(F1899=1,AB1899,SUMIFS(AB:AB,B:B,B1899,A:A,A1899)),"")</f>
        <v>0</v>
      </c>
    </row>
    <row r="1900" spans="3:39" x14ac:dyDescent="0.3">
      <c r="C1900" t="str" cm="1">
        <f t="array" ref="C1900">_xlfn.IFNA(INDEX(Players!A$2:E$1300,MATCH(1,(Players!B$2:B$1300=GameLog!D1900)*(Players!E$2:E$1300=GameLog!B1900),0),1),"")</f>
        <v/>
      </c>
      <c r="AM1900" s="17">
        <f>IF(F1900&lt;10,IF(F1900=1,AB1900,SUMIFS(AB:AB,B:B,B1900,A:A,A1900)),"")</f>
        <v>0</v>
      </c>
    </row>
    <row r="1901" spans="3:39" x14ac:dyDescent="0.3">
      <c r="C1901" t="str" cm="1">
        <f t="array" ref="C1901">_xlfn.IFNA(INDEX(Players!A$2:E$1300,MATCH(1,(Players!B$2:B$1300=GameLog!D1901)*(Players!E$2:E$1300=GameLog!B1901),0),1),"")</f>
        <v/>
      </c>
      <c r="AM1901" s="17">
        <f>IF(F1901&lt;10,IF(F1901=1,AB1901,SUMIFS(AB:AB,B:B,B1901,A:A,A1901)),"")</f>
        <v>0</v>
      </c>
    </row>
    <row r="1902" spans="3:39" x14ac:dyDescent="0.3">
      <c r="C1902" t="str" cm="1">
        <f t="array" ref="C1902">_xlfn.IFNA(INDEX(Players!A$2:E$1300,MATCH(1,(Players!B$2:B$1300=GameLog!D1902)*(Players!E$2:E$1300=GameLog!B1902),0),1),"")</f>
        <v/>
      </c>
      <c r="AM1902" s="17">
        <f>IF(F1902&lt;10,IF(F1902=1,AB1902,SUMIFS(AB:AB,B:B,B1902,A:A,A1902)),"")</f>
        <v>0</v>
      </c>
    </row>
    <row r="1903" spans="3:39" x14ac:dyDescent="0.3">
      <c r="C1903" t="str" cm="1">
        <f t="array" ref="C1903">_xlfn.IFNA(INDEX(Players!A$2:E$1300,MATCH(1,(Players!B$2:B$1300=GameLog!D1903)*(Players!E$2:E$1300=GameLog!B1903),0),1),"")</f>
        <v/>
      </c>
      <c r="AM1903" s="17">
        <f>IF(F1903&lt;10,IF(F1903=1,AB1903,SUMIFS(AB:AB,B:B,B1903,A:A,A1903)),"")</f>
        <v>0</v>
      </c>
    </row>
    <row r="1904" spans="3:39" x14ac:dyDescent="0.3">
      <c r="C1904" t="str" cm="1">
        <f t="array" ref="C1904">_xlfn.IFNA(INDEX(Players!A$2:E$1300,MATCH(1,(Players!B$2:B$1300=GameLog!D1904)*(Players!E$2:E$1300=GameLog!B1904),0),1),"")</f>
        <v/>
      </c>
      <c r="AM1904" s="17">
        <f>IF(F1904&lt;10,IF(F1904=1,AB1904,SUMIFS(AB:AB,B:B,B1904,A:A,A1904)),"")</f>
        <v>0</v>
      </c>
    </row>
    <row r="1905" spans="3:39" x14ac:dyDescent="0.3">
      <c r="C1905" t="str" cm="1">
        <f t="array" ref="C1905">_xlfn.IFNA(INDEX(Players!A$2:E$1300,MATCH(1,(Players!B$2:B$1300=GameLog!D1905)*(Players!E$2:E$1300=GameLog!B1905),0),1),"")</f>
        <v/>
      </c>
      <c r="AM1905" s="17">
        <f>IF(F1905&lt;10,IF(F1905=1,AB1905,SUMIFS(AB:AB,B:B,B1905,A:A,A1905)),"")</f>
        <v>0</v>
      </c>
    </row>
    <row r="1906" spans="3:39" x14ac:dyDescent="0.3">
      <c r="C1906" t="str" cm="1">
        <f t="array" ref="C1906">_xlfn.IFNA(INDEX(Players!A$2:E$1300,MATCH(1,(Players!B$2:B$1300=GameLog!D1906)*(Players!E$2:E$1300=GameLog!B1906),0),1),"")</f>
        <v/>
      </c>
      <c r="AM1906" s="17">
        <f>IF(F1906&lt;10,IF(F1906=1,AB1906,SUMIFS(AB:AB,B:B,B1906,A:A,A1906)),"")</f>
        <v>0</v>
      </c>
    </row>
    <row r="1907" spans="3:39" x14ac:dyDescent="0.3">
      <c r="C1907" t="str" cm="1">
        <f t="array" ref="C1907">_xlfn.IFNA(INDEX(Players!A$2:E$1300,MATCH(1,(Players!B$2:B$1300=GameLog!D1907)*(Players!E$2:E$1300=GameLog!B1907),0),1),"")</f>
        <v/>
      </c>
      <c r="AM1907" s="17">
        <f>IF(F1907&lt;10,IF(F1907=1,AB1907,SUMIFS(AB:AB,B:B,B1907,A:A,A1907)),"")</f>
        <v>0</v>
      </c>
    </row>
    <row r="1908" spans="3:39" x14ac:dyDescent="0.3">
      <c r="C1908" t="str" cm="1">
        <f t="array" ref="C1908">_xlfn.IFNA(INDEX(Players!A$2:E$1300,MATCH(1,(Players!B$2:B$1300=GameLog!D1908)*(Players!E$2:E$1300=GameLog!B1908),0),1),"")</f>
        <v/>
      </c>
      <c r="AM1908" s="17">
        <f>IF(F1908&lt;10,IF(F1908=1,AB1908,SUMIFS(AB:AB,B:B,B1908,A:A,A1908)),"")</f>
        <v>0</v>
      </c>
    </row>
    <row r="1909" spans="3:39" x14ac:dyDescent="0.3">
      <c r="C1909" t="str" cm="1">
        <f t="array" ref="C1909">_xlfn.IFNA(INDEX(Players!A$2:E$1300,MATCH(1,(Players!B$2:B$1300=GameLog!D1909)*(Players!E$2:E$1300=GameLog!B1909),0),1),"")</f>
        <v/>
      </c>
      <c r="AM1909" s="17">
        <f>IF(F1909&lt;10,IF(F1909=1,AB1909,SUMIFS(AB:AB,B:B,B1909,A:A,A1909)),"")</f>
        <v>0</v>
      </c>
    </row>
    <row r="1910" spans="3:39" x14ac:dyDescent="0.3">
      <c r="C1910" t="str" cm="1">
        <f t="array" ref="C1910">_xlfn.IFNA(INDEX(Players!A$2:E$1300,MATCH(1,(Players!B$2:B$1300=GameLog!D1910)*(Players!E$2:E$1300=GameLog!B1910),0),1),"")</f>
        <v/>
      </c>
      <c r="AM1910" s="17">
        <f>IF(F1910&lt;10,IF(F1910=1,AB1910,SUMIFS(AB:AB,B:B,B1910,A:A,A1910)),"")</f>
        <v>0</v>
      </c>
    </row>
    <row r="1911" spans="3:39" x14ac:dyDescent="0.3">
      <c r="C1911" t="str" cm="1">
        <f t="array" ref="C1911">_xlfn.IFNA(INDEX(Players!A$2:E$1300,MATCH(1,(Players!B$2:B$1300=GameLog!D1911)*(Players!E$2:E$1300=GameLog!B1911),0),1),"")</f>
        <v/>
      </c>
      <c r="AM1911" s="17">
        <f>IF(F1911&lt;10,IF(F1911=1,AB1911,SUMIFS(AB:AB,B:B,B1911,A:A,A1911)),"")</f>
        <v>0</v>
      </c>
    </row>
    <row r="1912" spans="3:39" x14ac:dyDescent="0.3">
      <c r="C1912" t="str" cm="1">
        <f t="array" ref="C1912">_xlfn.IFNA(INDEX(Players!A$2:E$1300,MATCH(1,(Players!B$2:B$1300=GameLog!D1912)*(Players!E$2:E$1300=GameLog!B1912),0),1),"")</f>
        <v/>
      </c>
      <c r="AM1912" s="17">
        <f>IF(F1912&lt;10,IF(F1912=1,AB1912,SUMIFS(AB:AB,B:B,B1912,A:A,A1912)),"")</f>
        <v>0</v>
      </c>
    </row>
    <row r="1913" spans="3:39" x14ac:dyDescent="0.3">
      <c r="C1913" t="str" cm="1">
        <f t="array" ref="C1913">_xlfn.IFNA(INDEX(Players!A$2:E$1300,MATCH(1,(Players!B$2:B$1300=GameLog!D1913)*(Players!E$2:E$1300=GameLog!B1913),0),1),"")</f>
        <v/>
      </c>
      <c r="AM1913" s="17">
        <f>IF(F1913&lt;10,IF(F1913=1,AB1913,SUMIFS(AB:AB,B:B,B1913,A:A,A1913)),"")</f>
        <v>0</v>
      </c>
    </row>
    <row r="1914" spans="3:39" x14ac:dyDescent="0.3">
      <c r="C1914" t="str" cm="1">
        <f t="array" ref="C1914">_xlfn.IFNA(INDEX(Players!A$2:E$1300,MATCH(1,(Players!B$2:B$1300=GameLog!D1914)*(Players!E$2:E$1300=GameLog!B1914),0),1),"")</f>
        <v/>
      </c>
      <c r="AM1914" s="17">
        <f>IF(F1914&lt;10,IF(F1914=1,AB1914,SUMIFS(AB:AB,B:B,B1914,A:A,A1914)),"")</f>
        <v>0</v>
      </c>
    </row>
    <row r="1915" spans="3:39" x14ac:dyDescent="0.3">
      <c r="C1915" t="str" cm="1">
        <f t="array" ref="C1915">_xlfn.IFNA(INDEX(Players!A$2:E$1300,MATCH(1,(Players!B$2:B$1300=GameLog!D1915)*(Players!E$2:E$1300=GameLog!B1915),0),1),"")</f>
        <v/>
      </c>
      <c r="AM1915" s="17">
        <f>IF(F1915&lt;10,IF(F1915=1,AB1915,SUMIFS(AB:AB,B:B,B1915,A:A,A1915)),"")</f>
        <v>0</v>
      </c>
    </row>
    <row r="1916" spans="3:39" x14ac:dyDescent="0.3">
      <c r="C1916" t="str" cm="1">
        <f t="array" ref="C1916">_xlfn.IFNA(INDEX(Players!A$2:E$1300,MATCH(1,(Players!B$2:B$1300=GameLog!D1916)*(Players!E$2:E$1300=GameLog!B1916),0),1),"")</f>
        <v/>
      </c>
      <c r="AM1916" s="17">
        <f>IF(F1916&lt;10,IF(F1916=1,AB1916,SUMIFS(AB:AB,B:B,B1916,A:A,A1916)),"")</f>
        <v>0</v>
      </c>
    </row>
    <row r="1917" spans="3:39" x14ac:dyDescent="0.3">
      <c r="C1917" t="str" cm="1">
        <f t="array" ref="C1917">_xlfn.IFNA(INDEX(Players!A$2:E$1300,MATCH(1,(Players!B$2:B$1300=GameLog!D1917)*(Players!E$2:E$1300=GameLog!B1917),0),1),"")</f>
        <v/>
      </c>
      <c r="AM1917" s="17">
        <f>IF(F1917&lt;10,IF(F1917=1,AB1917,SUMIFS(AB:AB,B:B,B1917,A:A,A1917)),"")</f>
        <v>0</v>
      </c>
    </row>
    <row r="1918" spans="3:39" x14ac:dyDescent="0.3">
      <c r="C1918" t="str" cm="1">
        <f t="array" ref="C1918">_xlfn.IFNA(INDEX(Players!A$2:E$1300,MATCH(1,(Players!B$2:B$1300=GameLog!D1918)*(Players!E$2:E$1300=GameLog!B1918),0),1),"")</f>
        <v/>
      </c>
      <c r="AM1918" s="17">
        <f>IF(F1918&lt;10,IF(F1918=1,AB1918,SUMIFS(AB:AB,B:B,B1918,A:A,A1918)),"")</f>
        <v>0</v>
      </c>
    </row>
    <row r="1919" spans="3:39" x14ac:dyDescent="0.3">
      <c r="C1919" t="str" cm="1">
        <f t="array" ref="C1919">_xlfn.IFNA(INDEX(Players!A$2:E$1300,MATCH(1,(Players!B$2:B$1300=GameLog!D1919)*(Players!E$2:E$1300=GameLog!B1919),0),1),"")</f>
        <v/>
      </c>
      <c r="AM1919" s="17">
        <f>IF(F1919&lt;10,IF(F1919=1,AB1919,SUMIFS(AB:AB,B:B,B1919,A:A,A1919)),"")</f>
        <v>0</v>
      </c>
    </row>
    <row r="1920" spans="3:39" x14ac:dyDescent="0.3">
      <c r="C1920" t="str" cm="1">
        <f t="array" ref="C1920">_xlfn.IFNA(INDEX(Players!A$2:E$1300,MATCH(1,(Players!B$2:B$1300=GameLog!D1920)*(Players!E$2:E$1300=GameLog!B1920),0),1),"")</f>
        <v/>
      </c>
      <c r="AM1920" s="17">
        <f>IF(F1920&lt;10,IF(F1920=1,AB1920,SUMIFS(AB:AB,B:B,B1920,A:A,A1920)),"")</f>
        <v>0</v>
      </c>
    </row>
    <row r="1921" spans="3:39" x14ac:dyDescent="0.3">
      <c r="C1921" t="str" cm="1">
        <f t="array" ref="C1921">_xlfn.IFNA(INDEX(Players!A$2:E$1300,MATCH(1,(Players!B$2:B$1300=GameLog!D1921)*(Players!E$2:E$1300=GameLog!B1921),0),1),"")</f>
        <v/>
      </c>
      <c r="AM1921" s="17">
        <f>IF(F1921&lt;10,IF(F1921=1,AB1921,SUMIFS(AB:AB,B:B,B1921,A:A,A1921)),"")</f>
        <v>0</v>
      </c>
    </row>
    <row r="1922" spans="3:39" x14ac:dyDescent="0.3">
      <c r="C1922" t="str" cm="1">
        <f t="array" ref="C1922">_xlfn.IFNA(INDEX(Players!A$2:E$1300,MATCH(1,(Players!B$2:B$1300=GameLog!D1922)*(Players!E$2:E$1300=GameLog!B1922),0),1),"")</f>
        <v/>
      </c>
      <c r="AM1922" s="17">
        <f>IF(F1922&lt;10,IF(F1922=1,AB1922,SUMIFS(AB:AB,B:B,B1922,A:A,A1922)),"")</f>
        <v>0</v>
      </c>
    </row>
    <row r="1923" spans="3:39" x14ac:dyDescent="0.3">
      <c r="C1923" t="str" cm="1">
        <f t="array" ref="C1923">_xlfn.IFNA(INDEX(Players!A$2:E$1300,MATCH(1,(Players!B$2:B$1300=GameLog!D1923)*(Players!E$2:E$1300=GameLog!B1923),0),1),"")</f>
        <v/>
      </c>
      <c r="AM1923" s="17">
        <f>IF(F1923&lt;10,IF(F1923=1,AB1923,SUMIFS(AB:AB,B:B,B1923,A:A,A1923)),"")</f>
        <v>0</v>
      </c>
    </row>
    <row r="1924" spans="3:39" x14ac:dyDescent="0.3">
      <c r="C1924" t="str" cm="1">
        <f t="array" ref="C1924">_xlfn.IFNA(INDEX(Players!A$2:E$1300,MATCH(1,(Players!B$2:B$1300=GameLog!D1924)*(Players!E$2:E$1300=GameLog!B1924),0),1),"")</f>
        <v/>
      </c>
      <c r="AM1924" s="17">
        <f>IF(F1924&lt;10,IF(F1924=1,AB1924,SUMIFS(AB:AB,B:B,B1924,A:A,A1924)),"")</f>
        <v>0</v>
      </c>
    </row>
    <row r="1925" spans="3:39" x14ac:dyDescent="0.3">
      <c r="C1925" t="str" cm="1">
        <f t="array" ref="C1925">_xlfn.IFNA(INDEX(Players!A$2:E$1300,MATCH(1,(Players!B$2:B$1300=GameLog!D1925)*(Players!E$2:E$1300=GameLog!B1925),0),1),"")</f>
        <v/>
      </c>
      <c r="AM1925" s="17">
        <f>IF(F1925&lt;10,IF(F1925=1,AB1925,SUMIFS(AB:AB,B:B,B1925,A:A,A1925)),"")</f>
        <v>0</v>
      </c>
    </row>
    <row r="1926" spans="3:39" x14ac:dyDescent="0.3">
      <c r="C1926" t="str" cm="1">
        <f t="array" ref="C1926">_xlfn.IFNA(INDEX(Players!A$2:E$1300,MATCH(1,(Players!B$2:B$1300=GameLog!D1926)*(Players!E$2:E$1300=GameLog!B1926),0),1),"")</f>
        <v/>
      </c>
      <c r="AM1926" s="17">
        <f>IF(F1926&lt;10,IF(F1926=1,AB1926,SUMIFS(AB:AB,B:B,B1926,A:A,A1926)),"")</f>
        <v>0</v>
      </c>
    </row>
  </sheetData>
  <dataValidations count="3">
    <dataValidation type="list" allowBlank="1" showInputMessage="1" showErrorMessage="1" sqref="D896:D1932" xr:uid="{BCF1A0E2-B147-4211-AC77-FD3B60CE5845}">
      <formula1>INDIRECT("Players_"&amp;$B896)</formula1>
    </dataValidation>
    <dataValidation type="list" allowBlank="1" showInputMessage="1" showErrorMessage="1" sqref="D30:D32 D71:D895 D54:D70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workbookViewId="0">
      <pane ySplit="1" topLeftCell="A71" activePane="bottomLeft" state="frozen"/>
      <selection pane="bottomLeft" activeCell="M85" sqref="M85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5" max="6" width="2" bestFit="1" customWidth="1"/>
    <col min="7" max="7" width="3" bestFit="1" customWidth="1"/>
    <col min="8" max="13" width="2" bestFit="1" customWidth="1"/>
    <col min="14" max="24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 t="s">
        <v>6264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</row>
    <row r="2" spans="1:24" x14ac:dyDescent="0.3">
      <c r="A2">
        <v>1</v>
      </c>
      <c r="B2" t="s">
        <v>3868</v>
      </c>
      <c r="C2" t="s">
        <v>51</v>
      </c>
      <c r="D2">
        <f>SUM(E2:X2)</f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24" x14ac:dyDescent="0.3">
      <c r="A3">
        <v>1</v>
      </c>
      <c r="B3" t="s">
        <v>3868</v>
      </c>
      <c r="C3" t="s">
        <v>246</v>
      </c>
      <c r="D3">
        <f>SUM(E3:X3)</f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</row>
    <row r="4" spans="1:24" x14ac:dyDescent="0.3">
      <c r="A4">
        <v>2</v>
      </c>
      <c r="B4" t="s">
        <v>3869</v>
      </c>
      <c r="C4" t="s">
        <v>52</v>
      </c>
      <c r="D4">
        <f>SUM(E4:X4)</f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24" x14ac:dyDescent="0.3">
      <c r="A5">
        <v>2</v>
      </c>
      <c r="B5" t="s">
        <v>3869</v>
      </c>
      <c r="C5" t="s">
        <v>74</v>
      </c>
      <c r="D5">
        <f>SUM(E5:X5)</f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24" x14ac:dyDescent="0.3">
      <c r="A6">
        <v>3</v>
      </c>
      <c r="B6" t="s">
        <v>3870</v>
      </c>
      <c r="C6" t="s">
        <v>43</v>
      </c>
      <c r="D6">
        <f>SUM(E6:X6)</f>
        <v>17</v>
      </c>
      <c r="E6">
        <v>1</v>
      </c>
      <c r="F6">
        <v>0</v>
      </c>
      <c r="G6">
        <v>3</v>
      </c>
      <c r="H6">
        <v>3</v>
      </c>
      <c r="I6">
        <v>2</v>
      </c>
      <c r="J6">
        <v>3</v>
      </c>
      <c r="K6">
        <v>4</v>
      </c>
      <c r="L6">
        <v>1</v>
      </c>
      <c r="M6">
        <v>0</v>
      </c>
    </row>
    <row r="7" spans="1:24" x14ac:dyDescent="0.3">
      <c r="A7">
        <v>3</v>
      </c>
      <c r="B7" t="s">
        <v>3870</v>
      </c>
      <c r="C7" t="s">
        <v>28</v>
      </c>
      <c r="D7">
        <f>SUM(E7:X7)</f>
        <v>4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</row>
    <row r="8" spans="1:24" x14ac:dyDescent="0.3">
      <c r="A8">
        <v>4</v>
      </c>
      <c r="B8" t="s">
        <v>3871</v>
      </c>
      <c r="C8" t="s">
        <v>45</v>
      </c>
      <c r="D8">
        <f>SUM(E8:X8)</f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24" x14ac:dyDescent="0.3">
      <c r="A9">
        <v>4</v>
      </c>
      <c r="B9" t="s">
        <v>3871</v>
      </c>
      <c r="C9" t="s">
        <v>29</v>
      </c>
      <c r="D9">
        <f>SUM(E9:X9)</f>
        <v>6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</row>
    <row r="10" spans="1:24" x14ac:dyDescent="0.3">
      <c r="A10">
        <v>5</v>
      </c>
      <c r="B10" t="s">
        <v>3872</v>
      </c>
      <c r="C10" t="s">
        <v>42</v>
      </c>
      <c r="D10">
        <f>SUM(E10:X10)</f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24" x14ac:dyDescent="0.3">
      <c r="A11">
        <v>5</v>
      </c>
      <c r="B11" t="s">
        <v>3872</v>
      </c>
      <c r="C11" t="s">
        <v>30</v>
      </c>
      <c r="D11">
        <f>SUM(E11:X11)</f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24" x14ac:dyDescent="0.3">
      <c r="A12">
        <v>6</v>
      </c>
      <c r="B12" t="s">
        <v>3873</v>
      </c>
      <c r="C12" t="s">
        <v>190</v>
      </c>
      <c r="D12">
        <f>SUM(E12:X12)</f>
        <v>9</v>
      </c>
      <c r="E12">
        <v>1</v>
      </c>
      <c r="F12">
        <v>0</v>
      </c>
      <c r="G12">
        <v>3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24" x14ac:dyDescent="0.3">
      <c r="A13">
        <v>6</v>
      </c>
      <c r="B13" t="s">
        <v>3873</v>
      </c>
      <c r="C13" t="s">
        <v>31</v>
      </c>
      <c r="D13">
        <f>SUM(E13:X13)</f>
        <v>5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3">
      <c r="A14">
        <v>7</v>
      </c>
      <c r="B14" t="s">
        <v>3874</v>
      </c>
      <c r="C14" t="s">
        <v>40</v>
      </c>
      <c r="D14">
        <f>SUM(E14:X14)</f>
        <v>9</v>
      </c>
      <c r="E14">
        <v>2</v>
      </c>
      <c r="F14">
        <v>1</v>
      </c>
      <c r="G14">
        <v>2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24" x14ac:dyDescent="0.3">
      <c r="A15">
        <v>7</v>
      </c>
      <c r="B15" t="s">
        <v>3874</v>
      </c>
      <c r="C15" t="s">
        <v>32</v>
      </c>
      <c r="D15">
        <f>SUM(E15:X15)</f>
        <v>10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3</v>
      </c>
    </row>
    <row r="16" spans="1:24" x14ac:dyDescent="0.3">
      <c r="A16">
        <v>8</v>
      </c>
      <c r="B16" t="s">
        <v>3875</v>
      </c>
      <c r="C16" t="s">
        <v>136</v>
      </c>
      <c r="D16">
        <f>SUM(E16:X16)</f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</row>
    <row r="17" spans="1:13" x14ac:dyDescent="0.3">
      <c r="A17">
        <v>8</v>
      </c>
      <c r="B17" t="s">
        <v>3875</v>
      </c>
      <c r="C17" t="s">
        <v>33</v>
      </c>
      <c r="D17">
        <f>SUM(E17:X17)</f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9</v>
      </c>
      <c r="B18" t="s">
        <v>3876</v>
      </c>
      <c r="C18" t="s">
        <v>50</v>
      </c>
      <c r="D18">
        <f>SUM(E18:X18)</f>
        <v>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 x14ac:dyDescent="0.3">
      <c r="A19">
        <v>9</v>
      </c>
      <c r="B19" t="s">
        <v>3876</v>
      </c>
      <c r="C19" t="s">
        <v>112</v>
      </c>
      <c r="D19">
        <f>SUM(E19:X19)</f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t="s">
        <v>3877</v>
      </c>
      <c r="C20" t="s">
        <v>53</v>
      </c>
      <c r="D20">
        <f>SUM(E20:X20)</f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10</v>
      </c>
      <c r="B21" t="s">
        <v>3877</v>
      </c>
      <c r="C21" t="s">
        <v>34</v>
      </c>
      <c r="D21">
        <f>SUM(E21:X21)</f>
        <v>12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2</v>
      </c>
      <c r="L21">
        <v>1</v>
      </c>
    </row>
    <row r="22" spans="1:13" x14ac:dyDescent="0.3">
      <c r="A22">
        <v>11</v>
      </c>
      <c r="B22" t="s">
        <v>3878</v>
      </c>
      <c r="C22" t="s">
        <v>49</v>
      </c>
      <c r="D22">
        <f>SUM(E22:X22)</f>
        <v>17</v>
      </c>
      <c r="E22">
        <v>5</v>
      </c>
      <c r="F22">
        <v>4</v>
      </c>
      <c r="G22">
        <v>2</v>
      </c>
      <c r="H22">
        <v>0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 x14ac:dyDescent="0.3">
      <c r="A23">
        <v>11</v>
      </c>
      <c r="B23" t="s">
        <v>3878</v>
      </c>
      <c r="C23" t="s">
        <v>35</v>
      </c>
      <c r="D23">
        <f>SUM(E23:X23)</f>
        <v>5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 t="s">
        <v>3879</v>
      </c>
      <c r="C24" t="s">
        <v>47</v>
      </c>
      <c r="D24">
        <f>SUM(E24:X24)</f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>
        <v>12</v>
      </c>
      <c r="B25" t="s">
        <v>3879</v>
      </c>
      <c r="C25" t="s">
        <v>36</v>
      </c>
      <c r="D25">
        <f>SUM(E25:X25)</f>
        <v>8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</row>
    <row r="26" spans="1:13" x14ac:dyDescent="0.3">
      <c r="A26">
        <v>13</v>
      </c>
      <c r="B26" t="s">
        <v>3880</v>
      </c>
      <c r="C26" t="s">
        <v>43</v>
      </c>
      <c r="D26">
        <f>SUM(E26:X26)</f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13</v>
      </c>
      <c r="B27" t="s">
        <v>3880</v>
      </c>
      <c r="C27" t="s">
        <v>28</v>
      </c>
      <c r="D27">
        <f>SUM(E27:X27)</f>
        <v>9</v>
      </c>
      <c r="E27">
        <v>1</v>
      </c>
      <c r="F27">
        <v>0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3" x14ac:dyDescent="0.3">
      <c r="A28">
        <v>14</v>
      </c>
      <c r="B28" t="s">
        <v>3881</v>
      </c>
      <c r="C28" t="s">
        <v>44</v>
      </c>
      <c r="D28">
        <f>SUM(E28:X28)</f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</row>
    <row r="29" spans="1:13" x14ac:dyDescent="0.3">
      <c r="A29">
        <v>14</v>
      </c>
      <c r="B29" t="s">
        <v>3881</v>
      </c>
      <c r="C29" t="s">
        <v>37</v>
      </c>
      <c r="D29">
        <f>SUM(E29:X29)</f>
        <v>4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15</v>
      </c>
      <c r="B30" t="s">
        <v>3882</v>
      </c>
      <c r="C30" t="s">
        <v>45</v>
      </c>
      <c r="D30">
        <f>SUM(E30:X30)</f>
        <v>6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</row>
    <row r="31" spans="1:13" x14ac:dyDescent="0.3">
      <c r="A31">
        <v>15</v>
      </c>
      <c r="B31" t="s">
        <v>3882</v>
      </c>
      <c r="C31" t="s">
        <v>29</v>
      </c>
      <c r="D31">
        <f>SUM(E31:X31)</f>
        <v>11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3" x14ac:dyDescent="0.3">
      <c r="A32">
        <v>16</v>
      </c>
      <c r="B32" t="s">
        <v>3883</v>
      </c>
      <c r="C32" t="s">
        <v>42</v>
      </c>
      <c r="D32">
        <f>SUM(E32:X32)</f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4" x14ac:dyDescent="0.3">
      <c r="A33">
        <v>16</v>
      </c>
      <c r="B33" t="s">
        <v>3883</v>
      </c>
      <c r="C33" t="s">
        <v>30</v>
      </c>
      <c r="D33">
        <f>SUM(E33:X33)</f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4" x14ac:dyDescent="0.3">
      <c r="A34">
        <v>17</v>
      </c>
      <c r="B34" t="s">
        <v>3884</v>
      </c>
      <c r="C34" t="s">
        <v>46</v>
      </c>
      <c r="D34">
        <f>SUM(E34:X34)</f>
        <v>8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  <c r="K34">
        <v>2</v>
      </c>
      <c r="L34">
        <v>2</v>
      </c>
      <c r="M34">
        <v>0</v>
      </c>
    </row>
    <row r="35" spans="1:14" x14ac:dyDescent="0.3">
      <c r="A35">
        <v>17</v>
      </c>
      <c r="B35" t="s">
        <v>3884</v>
      </c>
      <c r="C35" t="s">
        <v>38</v>
      </c>
      <c r="D35">
        <f>SUM(E35:X35)</f>
        <v>4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4" x14ac:dyDescent="0.3">
      <c r="A36">
        <v>18</v>
      </c>
      <c r="B36" t="s">
        <v>3885</v>
      </c>
      <c r="C36" t="s">
        <v>40</v>
      </c>
      <c r="D36">
        <f>SUM(E36:X36)</f>
        <v>3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4" x14ac:dyDescent="0.3">
      <c r="A37">
        <v>18</v>
      </c>
      <c r="B37" t="s">
        <v>3885</v>
      </c>
      <c r="C37" t="s">
        <v>32</v>
      </c>
      <c r="D37">
        <f>SUM(E37:X37)</f>
        <v>5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4" x14ac:dyDescent="0.3">
      <c r="A38">
        <v>19</v>
      </c>
      <c r="B38" t="s">
        <v>3886</v>
      </c>
      <c r="C38" t="s">
        <v>136</v>
      </c>
      <c r="D38">
        <f>SUM(E38:X38)</f>
        <v>9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</row>
    <row r="39" spans="1:14" x14ac:dyDescent="0.3">
      <c r="A39">
        <v>19</v>
      </c>
      <c r="B39" t="s">
        <v>3886</v>
      </c>
      <c r="C39" t="s">
        <v>33</v>
      </c>
      <c r="D39">
        <f>SUM(E39:X39)</f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4" x14ac:dyDescent="0.3">
      <c r="A40">
        <v>20</v>
      </c>
      <c r="B40" t="s">
        <v>3887</v>
      </c>
      <c r="C40" t="s">
        <v>50</v>
      </c>
      <c r="D40">
        <f>SUM(E40:X40)</f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</v>
      </c>
      <c r="B41" t="s">
        <v>3887</v>
      </c>
      <c r="C41" t="s">
        <v>112</v>
      </c>
      <c r="D41">
        <f>SUM(E41:X41)</f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21</v>
      </c>
      <c r="B42" t="s">
        <v>3888</v>
      </c>
      <c r="C42" t="s">
        <v>48</v>
      </c>
      <c r="D42">
        <f>SUM(E42:X42)</f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3">
      <c r="A43">
        <v>21</v>
      </c>
      <c r="B43" t="s">
        <v>3888</v>
      </c>
      <c r="C43" t="s">
        <v>39</v>
      </c>
      <c r="D43">
        <f>SUM(E43:X43)</f>
        <v>4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</row>
    <row r="44" spans="1:14" x14ac:dyDescent="0.3">
      <c r="A44">
        <v>22</v>
      </c>
      <c r="B44" t="s">
        <v>3889</v>
      </c>
      <c r="C44" t="s">
        <v>51</v>
      </c>
      <c r="D44">
        <f>SUM(E44:X44)</f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3">
      <c r="A45">
        <v>22</v>
      </c>
      <c r="B45" t="s">
        <v>3889</v>
      </c>
      <c r="C45" t="s">
        <v>246</v>
      </c>
      <c r="D45">
        <f>SUM(E45:X45)</f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4" x14ac:dyDescent="0.3">
      <c r="A46">
        <v>23</v>
      </c>
      <c r="B46" t="s">
        <v>3890</v>
      </c>
      <c r="C46" t="s">
        <v>49</v>
      </c>
      <c r="D46">
        <f>SUM(E46:X46)</f>
        <v>13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4</v>
      </c>
      <c r="M46">
        <v>1</v>
      </c>
    </row>
    <row r="47" spans="1:14" x14ac:dyDescent="0.3">
      <c r="A47">
        <v>23</v>
      </c>
      <c r="B47" t="s">
        <v>3890</v>
      </c>
      <c r="C47" t="s">
        <v>35</v>
      </c>
      <c r="D47">
        <f>SUM(E47:X47)</f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4" x14ac:dyDescent="0.3">
      <c r="A48">
        <v>24</v>
      </c>
      <c r="B48" t="s">
        <v>3891</v>
      </c>
      <c r="C48" t="s">
        <v>47</v>
      </c>
      <c r="D48">
        <f>SUM(E48:X48)</f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1</v>
      </c>
    </row>
    <row r="49" spans="1:14" x14ac:dyDescent="0.3">
      <c r="A49">
        <v>24</v>
      </c>
      <c r="B49" t="s">
        <v>3891</v>
      </c>
      <c r="C49" t="s">
        <v>36</v>
      </c>
      <c r="D49">
        <f>SUM(E49:X49)</f>
        <v>5</v>
      </c>
      <c r="E49">
        <v>1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25</v>
      </c>
      <c r="B50" t="s">
        <v>3892</v>
      </c>
      <c r="C50" t="s">
        <v>52</v>
      </c>
      <c r="D50">
        <f>SUM(E50:X50)</f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3">
      <c r="A51">
        <v>25</v>
      </c>
      <c r="B51" t="s">
        <v>3892</v>
      </c>
      <c r="C51" t="s">
        <v>74</v>
      </c>
      <c r="D51">
        <f>SUM(E51:X51)</f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26</v>
      </c>
      <c r="B52" t="s">
        <v>3893</v>
      </c>
      <c r="C52" t="s">
        <v>43</v>
      </c>
      <c r="D52">
        <f>SUM(E52:X52)</f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>
        <v>26</v>
      </c>
      <c r="B53" t="s">
        <v>3893</v>
      </c>
      <c r="C53" t="s">
        <v>28</v>
      </c>
      <c r="D53">
        <f>SUM(E53:X53)</f>
        <v>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  <c r="L53">
        <v>0</v>
      </c>
    </row>
    <row r="54" spans="1:14" x14ac:dyDescent="0.3">
      <c r="A54">
        <v>27</v>
      </c>
      <c r="B54" t="s">
        <v>3894</v>
      </c>
      <c r="C54" t="s">
        <v>44</v>
      </c>
      <c r="D54">
        <f>SUM(E54:X54)</f>
        <v>8</v>
      </c>
      <c r="E54">
        <v>1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0</v>
      </c>
      <c r="M54">
        <v>1</v>
      </c>
    </row>
    <row r="55" spans="1:14" x14ac:dyDescent="0.3">
      <c r="A55">
        <v>27</v>
      </c>
      <c r="B55" t="s">
        <v>3894</v>
      </c>
      <c r="C55" t="s">
        <v>37</v>
      </c>
      <c r="D55">
        <f>SUM(E55:X55)</f>
        <v>7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3</v>
      </c>
    </row>
    <row r="56" spans="1:14" x14ac:dyDescent="0.3">
      <c r="A56">
        <v>28</v>
      </c>
      <c r="B56" t="s">
        <v>3895</v>
      </c>
      <c r="C56" t="s">
        <v>45</v>
      </c>
      <c r="D56">
        <f>SUM(E56:X56)</f>
        <v>7</v>
      </c>
      <c r="E56">
        <v>1</v>
      </c>
      <c r="F56">
        <v>0</v>
      </c>
      <c r="G56">
        <v>1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</row>
    <row r="57" spans="1:14" x14ac:dyDescent="0.3">
      <c r="A57">
        <v>28</v>
      </c>
      <c r="B57" t="s">
        <v>3895</v>
      </c>
      <c r="C57" t="s">
        <v>29</v>
      </c>
      <c r="D57">
        <f>SUM(E57:X57)</f>
        <v>17</v>
      </c>
      <c r="E57">
        <v>0</v>
      </c>
      <c r="F57">
        <v>6</v>
      </c>
      <c r="G57">
        <v>3</v>
      </c>
      <c r="H57">
        <v>4</v>
      </c>
      <c r="I57">
        <v>2</v>
      </c>
      <c r="J57">
        <v>2</v>
      </c>
      <c r="K57">
        <v>0</v>
      </c>
      <c r="L57">
        <v>0</v>
      </c>
    </row>
    <row r="58" spans="1:14" x14ac:dyDescent="0.3">
      <c r="A58">
        <v>29</v>
      </c>
      <c r="B58" t="s">
        <v>3896</v>
      </c>
      <c r="C58" t="s">
        <v>42</v>
      </c>
      <c r="D58">
        <f>SUM(E58:X58)</f>
        <v>10</v>
      </c>
      <c r="E58">
        <v>3</v>
      </c>
      <c r="F58">
        <v>0</v>
      </c>
      <c r="G58">
        <v>2</v>
      </c>
      <c r="H58">
        <v>3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4" x14ac:dyDescent="0.3">
      <c r="A59">
        <v>29</v>
      </c>
      <c r="B59" t="s">
        <v>3896</v>
      </c>
      <c r="C59" t="s">
        <v>30</v>
      </c>
      <c r="D59">
        <f>SUM(E59:X59)</f>
        <v>9</v>
      </c>
      <c r="E59">
        <v>0</v>
      </c>
      <c r="F59">
        <v>3</v>
      </c>
      <c r="G59">
        <v>1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</row>
    <row r="60" spans="1:14" x14ac:dyDescent="0.3">
      <c r="A60">
        <v>30</v>
      </c>
      <c r="B60" t="s">
        <v>3897</v>
      </c>
      <c r="C60" t="s">
        <v>46</v>
      </c>
      <c r="D60">
        <f>SUM(E60:X60)</f>
        <v>13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</row>
    <row r="61" spans="1:14" x14ac:dyDescent="0.3">
      <c r="A61">
        <v>30</v>
      </c>
      <c r="B61" t="s">
        <v>3897</v>
      </c>
      <c r="C61" t="s">
        <v>38</v>
      </c>
      <c r="D61">
        <f>SUM(E61:X61)</f>
        <v>4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 x14ac:dyDescent="0.3">
      <c r="A62">
        <v>31</v>
      </c>
      <c r="B62" t="s">
        <v>3898</v>
      </c>
      <c r="C62" t="s">
        <v>190</v>
      </c>
      <c r="D62">
        <f>SUM(E62:X62)</f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4" x14ac:dyDescent="0.3">
      <c r="A63">
        <v>31</v>
      </c>
      <c r="B63" t="s">
        <v>3898</v>
      </c>
      <c r="C63" t="s">
        <v>31</v>
      </c>
      <c r="D63">
        <f>SUM(E63:X63)</f>
        <v>5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</row>
    <row r="64" spans="1:14" x14ac:dyDescent="0.3">
      <c r="A64">
        <v>32</v>
      </c>
      <c r="B64" t="s">
        <v>3899</v>
      </c>
      <c r="C64" t="s">
        <v>40</v>
      </c>
      <c r="D64">
        <f>SUM(E64:X64)</f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3">
      <c r="A65">
        <v>32</v>
      </c>
      <c r="B65" t="s">
        <v>3899</v>
      </c>
      <c r="C65" t="s">
        <v>32</v>
      </c>
      <c r="D65">
        <f>SUM(E65:X65)</f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33</v>
      </c>
      <c r="B66" t="s">
        <v>3900</v>
      </c>
      <c r="C66" t="s">
        <v>136</v>
      </c>
      <c r="D66">
        <f>SUM(E66:X66)</f>
        <v>6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4" x14ac:dyDescent="0.3">
      <c r="A67">
        <v>33</v>
      </c>
      <c r="B67" t="s">
        <v>3900</v>
      </c>
      <c r="C67" t="s">
        <v>33</v>
      </c>
      <c r="D67">
        <f>SUM(E67:X67)</f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3">
      <c r="A68">
        <v>34</v>
      </c>
      <c r="B68" t="s">
        <v>3901</v>
      </c>
      <c r="C68" t="s">
        <v>50</v>
      </c>
      <c r="D68">
        <f>SUM(E68:X68)</f>
        <v>4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4" x14ac:dyDescent="0.3">
      <c r="A69">
        <v>34</v>
      </c>
      <c r="B69" t="s">
        <v>3901</v>
      </c>
      <c r="C69" t="s">
        <v>112</v>
      </c>
      <c r="D69">
        <f>SUM(E69:X69)</f>
        <v>9</v>
      </c>
      <c r="E69">
        <v>0</v>
      </c>
      <c r="F69">
        <v>3</v>
      </c>
      <c r="G69">
        <v>0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4" x14ac:dyDescent="0.3">
      <c r="A70">
        <v>35</v>
      </c>
      <c r="B70" t="s">
        <v>3902</v>
      </c>
      <c r="C70" t="s">
        <v>48</v>
      </c>
      <c r="D70">
        <f>SUM(E70:X70)</f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2</v>
      </c>
      <c r="M70">
        <v>4</v>
      </c>
    </row>
    <row r="71" spans="1:14" x14ac:dyDescent="0.3">
      <c r="A71">
        <v>35</v>
      </c>
      <c r="B71" t="s">
        <v>3902</v>
      </c>
      <c r="C71" t="s">
        <v>39</v>
      </c>
      <c r="D71">
        <f>SUM(E71:X71)</f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>
        <v>36</v>
      </c>
      <c r="B72" t="s">
        <v>3903</v>
      </c>
      <c r="C72" t="s">
        <v>51</v>
      </c>
      <c r="D72">
        <f>SUM(E72:X72)</f>
        <v>8</v>
      </c>
      <c r="E72">
        <v>2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</row>
    <row r="73" spans="1:14" x14ac:dyDescent="0.3">
      <c r="A73">
        <v>36</v>
      </c>
      <c r="B73" t="s">
        <v>3903</v>
      </c>
      <c r="C73" t="s">
        <v>246</v>
      </c>
      <c r="D73">
        <f>SUM(E73:X73)</f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4" x14ac:dyDescent="0.3">
      <c r="A74">
        <v>37</v>
      </c>
      <c r="B74" t="s">
        <v>3904</v>
      </c>
      <c r="C74" t="s">
        <v>53</v>
      </c>
      <c r="D74">
        <f>SUM(E74:X74)</f>
        <v>5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4" x14ac:dyDescent="0.3">
      <c r="A75">
        <v>37</v>
      </c>
      <c r="B75" t="s">
        <v>3904</v>
      </c>
      <c r="C75" t="s">
        <v>34</v>
      </c>
      <c r="D75">
        <f>SUM(E75:X75)</f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4" x14ac:dyDescent="0.3">
      <c r="A76">
        <v>38</v>
      </c>
      <c r="B76" t="s">
        <v>3905</v>
      </c>
      <c r="C76" t="s">
        <v>49</v>
      </c>
      <c r="D76">
        <f>SUM(E76:X76)</f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4" x14ac:dyDescent="0.3">
      <c r="A77">
        <v>38</v>
      </c>
      <c r="B77" t="s">
        <v>3905</v>
      </c>
      <c r="C77" t="s">
        <v>35</v>
      </c>
      <c r="D77">
        <f>SUM(E77:X77)</f>
        <v>6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1</v>
      </c>
    </row>
    <row r="78" spans="1:14" x14ac:dyDescent="0.3">
      <c r="A78">
        <v>39</v>
      </c>
      <c r="B78" t="s">
        <v>3906</v>
      </c>
      <c r="C78" t="s">
        <v>47</v>
      </c>
      <c r="D78">
        <f>SUM(E78:X78)</f>
        <v>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>
        <v>39</v>
      </c>
      <c r="B79" t="s">
        <v>3906</v>
      </c>
      <c r="C79" t="s">
        <v>36</v>
      </c>
      <c r="D79">
        <f>SUM(E79:X79)</f>
        <v>8</v>
      </c>
      <c r="E79">
        <v>0</v>
      </c>
      <c r="F79">
        <v>0</v>
      </c>
      <c r="G79">
        <v>4</v>
      </c>
      <c r="H79">
        <v>0</v>
      </c>
      <c r="I79">
        <v>1</v>
      </c>
      <c r="J79">
        <v>2</v>
      </c>
      <c r="K79">
        <v>0</v>
      </c>
      <c r="L79">
        <v>1</v>
      </c>
    </row>
    <row r="80" spans="1:14" x14ac:dyDescent="0.3">
      <c r="A80">
        <v>40</v>
      </c>
      <c r="B80" t="s">
        <v>3907</v>
      </c>
      <c r="C80" t="s">
        <v>52</v>
      </c>
      <c r="D80">
        <f>SUM(E80:X80)</f>
        <v>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5</v>
      </c>
    </row>
    <row r="81" spans="1:15" x14ac:dyDescent="0.3">
      <c r="A81">
        <v>40</v>
      </c>
      <c r="B81" t="s">
        <v>3907</v>
      </c>
      <c r="C81" t="s">
        <v>74</v>
      </c>
      <c r="D81">
        <f>SUM(E81:X81)</f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5" x14ac:dyDescent="0.3">
      <c r="A82">
        <v>41</v>
      </c>
      <c r="B82" t="s">
        <v>3908</v>
      </c>
      <c r="C82" t="s">
        <v>44</v>
      </c>
      <c r="D82">
        <f>SUM(E82:X82)</f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</row>
    <row r="83" spans="1:15" x14ac:dyDescent="0.3">
      <c r="A83">
        <v>41</v>
      </c>
      <c r="B83" t="s">
        <v>3908</v>
      </c>
      <c r="C83" t="s">
        <v>37</v>
      </c>
      <c r="D83">
        <f>SUM(E83:X83)</f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5" x14ac:dyDescent="0.3">
      <c r="A84">
        <v>42</v>
      </c>
      <c r="B84" t="s">
        <v>3909</v>
      </c>
      <c r="C84" t="s">
        <v>46</v>
      </c>
      <c r="D84">
        <f>SUM(E84:X84)</f>
        <v>4</v>
      </c>
      <c r="E84">
        <v>0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5" x14ac:dyDescent="0.3">
      <c r="A85">
        <v>42</v>
      </c>
      <c r="B85" t="s">
        <v>3909</v>
      </c>
      <c r="C85" t="s">
        <v>38</v>
      </c>
      <c r="D85">
        <f>SUM(E85:X85)</f>
        <v>10</v>
      </c>
      <c r="E85">
        <v>0</v>
      </c>
      <c r="F85">
        <v>0</v>
      </c>
      <c r="G85">
        <v>3</v>
      </c>
      <c r="H85">
        <v>0</v>
      </c>
      <c r="I85">
        <v>0</v>
      </c>
      <c r="J85">
        <v>7</v>
      </c>
      <c r="K85">
        <v>0</v>
      </c>
      <c r="L85">
        <v>0</v>
      </c>
    </row>
    <row r="86" spans="1:15" x14ac:dyDescent="0.3">
      <c r="A86">
        <v>43</v>
      </c>
      <c r="B86" t="s">
        <v>3910</v>
      </c>
      <c r="C86" t="s">
        <v>190</v>
      </c>
      <c r="D86">
        <f>SUM(E86:X86)</f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3">
      <c r="A87">
        <v>43</v>
      </c>
      <c r="B87" t="s">
        <v>3910</v>
      </c>
      <c r="C87" t="s">
        <v>31</v>
      </c>
      <c r="D87">
        <f>SUM(E87:X87)</f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5" x14ac:dyDescent="0.3">
      <c r="A88">
        <v>44</v>
      </c>
      <c r="B88" t="s">
        <v>3911</v>
      </c>
      <c r="C88" t="s">
        <v>48</v>
      </c>
      <c r="D88">
        <f>SUM(E88:X88)</f>
        <v>3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5" x14ac:dyDescent="0.3">
      <c r="A89">
        <v>44</v>
      </c>
      <c r="B89" t="s">
        <v>3911</v>
      </c>
      <c r="C89" t="s">
        <v>39</v>
      </c>
      <c r="D89">
        <f>SUM(E89:X89)</f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</row>
    <row r="90" spans="1:15" x14ac:dyDescent="0.3">
      <c r="A90">
        <v>45</v>
      </c>
      <c r="B90" t="s">
        <v>3912</v>
      </c>
      <c r="C90" t="s">
        <v>51</v>
      </c>
      <c r="D90">
        <f>SUM(E90:X90)</f>
        <v>0</v>
      </c>
    </row>
    <row r="91" spans="1:15" x14ac:dyDescent="0.3">
      <c r="A91">
        <v>45</v>
      </c>
      <c r="B91" t="s">
        <v>3912</v>
      </c>
      <c r="C91" t="s">
        <v>112</v>
      </c>
      <c r="D91">
        <f>SUM(E91:X91)</f>
        <v>0</v>
      </c>
    </row>
    <row r="92" spans="1:15" x14ac:dyDescent="0.3">
      <c r="A92">
        <v>46</v>
      </c>
      <c r="B92" t="s">
        <v>3913</v>
      </c>
      <c r="C92" t="s">
        <v>53</v>
      </c>
      <c r="D92">
        <f>SUM(E92:X92)</f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</row>
    <row r="93" spans="1:15" x14ac:dyDescent="0.3">
      <c r="A93">
        <v>46</v>
      </c>
      <c r="B93" t="s">
        <v>3913</v>
      </c>
      <c r="C93" t="s">
        <v>34</v>
      </c>
      <c r="D93">
        <f>SUM(E93:X93)</f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3">
      <c r="A94">
        <v>47</v>
      </c>
      <c r="B94" t="s">
        <v>3914</v>
      </c>
      <c r="C94" t="s">
        <v>49</v>
      </c>
      <c r="D94">
        <f>SUM(E94:X94)</f>
        <v>0</v>
      </c>
    </row>
    <row r="95" spans="1:15" x14ac:dyDescent="0.3">
      <c r="A95">
        <v>47</v>
      </c>
      <c r="B95" t="s">
        <v>3914</v>
      </c>
      <c r="C95" t="s">
        <v>40</v>
      </c>
      <c r="D95">
        <f>SUM(E95:X95)</f>
        <v>0</v>
      </c>
    </row>
    <row r="96" spans="1:15" x14ac:dyDescent="0.3">
      <c r="A96">
        <v>48</v>
      </c>
      <c r="B96" t="s">
        <v>3915</v>
      </c>
      <c r="C96" t="s">
        <v>47</v>
      </c>
      <c r="D96">
        <f>SUM(E96:X96)</f>
        <v>0</v>
      </c>
    </row>
    <row r="97" spans="1:4" x14ac:dyDescent="0.3">
      <c r="A97">
        <v>48</v>
      </c>
      <c r="B97" t="s">
        <v>3915</v>
      </c>
      <c r="C97" t="s">
        <v>36</v>
      </c>
      <c r="D97">
        <f>SUM(E97:X97)</f>
        <v>0</v>
      </c>
    </row>
    <row r="98" spans="1:4" x14ac:dyDescent="0.3">
      <c r="A98">
        <v>49</v>
      </c>
      <c r="B98" t="s">
        <v>3916</v>
      </c>
      <c r="C98" t="s">
        <v>246</v>
      </c>
      <c r="D98">
        <f>SUM(E98:X98)</f>
        <v>0</v>
      </c>
    </row>
    <row r="99" spans="1:4" x14ac:dyDescent="0.3">
      <c r="A99">
        <v>49</v>
      </c>
      <c r="B99" t="s">
        <v>3916</v>
      </c>
      <c r="C99" t="s">
        <v>136</v>
      </c>
      <c r="D99">
        <f>SUM(E99:X99)</f>
        <v>0</v>
      </c>
    </row>
    <row r="100" spans="1:4" x14ac:dyDescent="0.3">
      <c r="A100">
        <v>50</v>
      </c>
      <c r="B100" t="s">
        <v>3917</v>
      </c>
      <c r="C100" t="s">
        <v>45</v>
      </c>
      <c r="D100">
        <f>SUM(E100:X100)</f>
        <v>0</v>
      </c>
    </row>
    <row r="101" spans="1:4" x14ac:dyDescent="0.3">
      <c r="A101">
        <v>50</v>
      </c>
      <c r="B101" t="s">
        <v>3917</v>
      </c>
      <c r="C101" t="s">
        <v>42</v>
      </c>
      <c r="D101">
        <f>SUM(E101:X101)</f>
        <v>0</v>
      </c>
    </row>
    <row r="102" spans="1:4" x14ac:dyDescent="0.3">
      <c r="A102">
        <v>51</v>
      </c>
      <c r="B102" t="s">
        <v>3918</v>
      </c>
      <c r="C102" t="s">
        <v>37</v>
      </c>
      <c r="D102">
        <f>SUM(E102:X102)</f>
        <v>0</v>
      </c>
    </row>
    <row r="103" spans="1:4" x14ac:dyDescent="0.3">
      <c r="A103">
        <v>51</v>
      </c>
      <c r="B103" t="s">
        <v>3918</v>
      </c>
      <c r="C103" t="s">
        <v>29</v>
      </c>
      <c r="D103">
        <f>SUM(E103:X103)</f>
        <v>0</v>
      </c>
    </row>
    <row r="104" spans="1:4" x14ac:dyDescent="0.3">
      <c r="A104">
        <v>52</v>
      </c>
      <c r="B104" t="s">
        <v>3919</v>
      </c>
      <c r="C104" t="s">
        <v>52</v>
      </c>
      <c r="D104">
        <f>SUM(E104:X104)</f>
        <v>0</v>
      </c>
    </row>
    <row r="105" spans="1:4" x14ac:dyDescent="0.3">
      <c r="A105">
        <v>52</v>
      </c>
      <c r="B105" t="s">
        <v>3919</v>
      </c>
      <c r="C105" t="s">
        <v>190</v>
      </c>
      <c r="D105">
        <f>SUM(E105:X105)</f>
        <v>0</v>
      </c>
    </row>
    <row r="106" spans="1:4" x14ac:dyDescent="0.3">
      <c r="A106">
        <v>53</v>
      </c>
      <c r="B106" t="s">
        <v>3920</v>
      </c>
      <c r="C106" t="s">
        <v>44</v>
      </c>
      <c r="D106">
        <f>SUM(E106:X106)</f>
        <v>0</v>
      </c>
    </row>
    <row r="107" spans="1:4" x14ac:dyDescent="0.3">
      <c r="A107">
        <v>53</v>
      </c>
      <c r="B107" t="s">
        <v>3920</v>
      </c>
      <c r="C107" t="s">
        <v>38</v>
      </c>
      <c r="D107">
        <f>SUM(E107:X107)</f>
        <v>0</v>
      </c>
    </row>
    <row r="108" spans="1:4" x14ac:dyDescent="0.3">
      <c r="A108">
        <v>54</v>
      </c>
      <c r="B108" t="s">
        <v>3921</v>
      </c>
      <c r="C108" t="s">
        <v>74</v>
      </c>
      <c r="D108">
        <f>SUM(E108:X108)</f>
        <v>0</v>
      </c>
    </row>
    <row r="109" spans="1:4" x14ac:dyDescent="0.3">
      <c r="A109">
        <v>54</v>
      </c>
      <c r="B109" t="s">
        <v>3921</v>
      </c>
      <c r="C109" t="s">
        <v>43</v>
      </c>
      <c r="D109">
        <f>SUM(E109:X109)</f>
        <v>0</v>
      </c>
    </row>
    <row r="110" spans="1:4" x14ac:dyDescent="0.3">
      <c r="A110">
        <v>55</v>
      </c>
      <c r="B110" t="s">
        <v>3922</v>
      </c>
      <c r="C110" t="s">
        <v>30</v>
      </c>
      <c r="D110">
        <f>SUM(E110:X110)</f>
        <v>0</v>
      </c>
    </row>
    <row r="111" spans="1:4" x14ac:dyDescent="0.3">
      <c r="A111">
        <v>55</v>
      </c>
      <c r="B111" t="s">
        <v>3922</v>
      </c>
      <c r="C111" t="s">
        <v>28</v>
      </c>
      <c r="D111">
        <f>SUM(E111:X111)</f>
        <v>0</v>
      </c>
    </row>
    <row r="112" spans="1:4" x14ac:dyDescent="0.3">
      <c r="A112">
        <v>56</v>
      </c>
      <c r="B112" t="s">
        <v>3923</v>
      </c>
      <c r="C112" t="s">
        <v>46</v>
      </c>
      <c r="D112">
        <f>SUM(E112:X112)</f>
        <v>0</v>
      </c>
    </row>
    <row r="113" spans="1:4" x14ac:dyDescent="0.3">
      <c r="A113">
        <v>56</v>
      </c>
      <c r="B113" t="s">
        <v>3923</v>
      </c>
      <c r="C113" t="s">
        <v>31</v>
      </c>
      <c r="D113">
        <f>SUM(E113:X113)</f>
        <v>0</v>
      </c>
    </row>
    <row r="114" spans="1:4" x14ac:dyDescent="0.3">
      <c r="A114">
        <v>57</v>
      </c>
      <c r="B114" t="s">
        <v>3924</v>
      </c>
      <c r="C114" t="s">
        <v>50</v>
      </c>
      <c r="D114">
        <f>SUM(E114:X114)</f>
        <v>0</v>
      </c>
    </row>
    <row r="115" spans="1:4" x14ac:dyDescent="0.3">
      <c r="A115">
        <v>57</v>
      </c>
      <c r="B115" t="s">
        <v>3924</v>
      </c>
      <c r="C115" t="s">
        <v>36</v>
      </c>
      <c r="D115">
        <f>SUM(E115:X115)</f>
        <v>0</v>
      </c>
    </row>
    <row r="116" spans="1:4" x14ac:dyDescent="0.3">
      <c r="A116">
        <v>58</v>
      </c>
      <c r="B116" t="s">
        <v>3925</v>
      </c>
      <c r="C116" t="s">
        <v>48</v>
      </c>
      <c r="D116">
        <f>SUM(E116:X116)</f>
        <v>0</v>
      </c>
    </row>
    <row r="117" spans="1:4" x14ac:dyDescent="0.3">
      <c r="A117">
        <v>58</v>
      </c>
      <c r="B117" t="s">
        <v>3925</v>
      </c>
      <c r="C117" t="s">
        <v>32</v>
      </c>
      <c r="D117">
        <f>SUM(E117:X117)</f>
        <v>0</v>
      </c>
    </row>
    <row r="118" spans="1:4" x14ac:dyDescent="0.3">
      <c r="A118">
        <v>59</v>
      </c>
      <c r="B118" t="s">
        <v>3926</v>
      </c>
      <c r="C118" t="s">
        <v>33</v>
      </c>
      <c r="D118">
        <f>SUM(E118:X118)</f>
        <v>0</v>
      </c>
    </row>
    <row r="119" spans="1:4" x14ac:dyDescent="0.3">
      <c r="A119">
        <v>59</v>
      </c>
      <c r="B119" t="s">
        <v>3926</v>
      </c>
      <c r="C119" t="s">
        <v>34</v>
      </c>
      <c r="D119">
        <f>SUM(E119:X119)</f>
        <v>0</v>
      </c>
    </row>
    <row r="120" spans="1:4" x14ac:dyDescent="0.3">
      <c r="A120">
        <v>60</v>
      </c>
      <c r="B120" t="s">
        <v>3927</v>
      </c>
      <c r="C120" t="s">
        <v>51</v>
      </c>
      <c r="D120">
        <f>SUM(E120:X120)</f>
        <v>0</v>
      </c>
    </row>
    <row r="121" spans="1:4" x14ac:dyDescent="0.3">
      <c r="A121">
        <v>60</v>
      </c>
      <c r="B121" t="s">
        <v>3927</v>
      </c>
      <c r="C121" t="s">
        <v>112</v>
      </c>
      <c r="D121">
        <f>SUM(E121:X121)</f>
        <v>0</v>
      </c>
    </row>
    <row r="122" spans="1:4" x14ac:dyDescent="0.3">
      <c r="A122">
        <v>61</v>
      </c>
      <c r="B122" t="s">
        <v>3928</v>
      </c>
      <c r="C122" t="s">
        <v>53</v>
      </c>
      <c r="D122">
        <f>SUM(E122:X122)</f>
        <v>0</v>
      </c>
    </row>
    <row r="123" spans="1:4" x14ac:dyDescent="0.3">
      <c r="A123">
        <v>61</v>
      </c>
      <c r="B123" t="s">
        <v>3928</v>
      </c>
      <c r="C123" t="s">
        <v>39</v>
      </c>
      <c r="D123">
        <f>SUM(E123:X123)</f>
        <v>0</v>
      </c>
    </row>
    <row r="124" spans="1:4" x14ac:dyDescent="0.3">
      <c r="A124">
        <v>62</v>
      </c>
      <c r="B124" t="s">
        <v>3929</v>
      </c>
      <c r="C124" t="s">
        <v>49</v>
      </c>
      <c r="D124">
        <f>SUM(E124:X124)</f>
        <v>0</v>
      </c>
    </row>
    <row r="125" spans="1:4" x14ac:dyDescent="0.3">
      <c r="A125">
        <v>62</v>
      </c>
      <c r="B125" t="s">
        <v>3929</v>
      </c>
      <c r="C125" t="s">
        <v>40</v>
      </c>
      <c r="D125">
        <f>SUM(E125:X125)</f>
        <v>0</v>
      </c>
    </row>
    <row r="126" spans="1:4" x14ac:dyDescent="0.3">
      <c r="A126">
        <v>63</v>
      </c>
      <c r="B126" t="s">
        <v>3930</v>
      </c>
      <c r="C126" t="s">
        <v>47</v>
      </c>
      <c r="D126">
        <f>SUM(E126:X126)</f>
        <v>0</v>
      </c>
    </row>
    <row r="127" spans="1:4" x14ac:dyDescent="0.3">
      <c r="A127">
        <v>63</v>
      </c>
      <c r="B127" t="s">
        <v>3930</v>
      </c>
      <c r="C127" t="s">
        <v>35</v>
      </c>
      <c r="D127">
        <f>SUM(E127:X127)</f>
        <v>0</v>
      </c>
    </row>
    <row r="128" spans="1:4" x14ac:dyDescent="0.3">
      <c r="A128">
        <v>64</v>
      </c>
      <c r="B128" t="s">
        <v>3931</v>
      </c>
      <c r="C128" t="s">
        <v>246</v>
      </c>
      <c r="D128">
        <f>SUM(E128:X128)</f>
        <v>0</v>
      </c>
    </row>
    <row r="129" spans="1:4" x14ac:dyDescent="0.3">
      <c r="A129">
        <v>64</v>
      </c>
      <c r="B129" t="s">
        <v>3931</v>
      </c>
      <c r="C129" t="s">
        <v>136</v>
      </c>
      <c r="D129">
        <f>SUM(E129:X129)</f>
        <v>0</v>
      </c>
    </row>
    <row r="130" spans="1:4" x14ac:dyDescent="0.3">
      <c r="A130">
        <v>65</v>
      </c>
      <c r="B130" t="s">
        <v>3932</v>
      </c>
      <c r="C130" t="s">
        <v>45</v>
      </c>
      <c r="D130">
        <f>SUM(E130:X130)</f>
        <v>0</v>
      </c>
    </row>
    <row r="131" spans="1:4" x14ac:dyDescent="0.3">
      <c r="A131">
        <v>65</v>
      </c>
      <c r="B131" t="s">
        <v>3932</v>
      </c>
      <c r="C131" t="s">
        <v>42</v>
      </c>
      <c r="D131">
        <f>SUM(E131:X131)</f>
        <v>0</v>
      </c>
    </row>
    <row r="132" spans="1:4" x14ac:dyDescent="0.3">
      <c r="A132">
        <v>66</v>
      </c>
      <c r="B132" t="s">
        <v>3933</v>
      </c>
      <c r="C132" t="s">
        <v>37</v>
      </c>
      <c r="D132">
        <f>SUM(E132:X132)</f>
        <v>0</v>
      </c>
    </row>
    <row r="133" spans="1:4" x14ac:dyDescent="0.3">
      <c r="A133">
        <v>66</v>
      </c>
      <c r="B133" t="s">
        <v>3933</v>
      </c>
      <c r="C133" t="s">
        <v>29</v>
      </c>
      <c r="D133">
        <f>SUM(E133:X133)</f>
        <v>0</v>
      </c>
    </row>
    <row r="134" spans="1:4" x14ac:dyDescent="0.3">
      <c r="A134">
        <v>67</v>
      </c>
      <c r="B134" t="s">
        <v>3934</v>
      </c>
      <c r="C134" t="s">
        <v>52</v>
      </c>
      <c r="D134">
        <f>SUM(E134:X134)</f>
        <v>0</v>
      </c>
    </row>
    <row r="135" spans="1:4" x14ac:dyDescent="0.3">
      <c r="A135">
        <v>67</v>
      </c>
      <c r="B135" t="s">
        <v>3934</v>
      </c>
      <c r="C135" t="s">
        <v>190</v>
      </c>
      <c r="D135">
        <f>SUM(E135:X135)</f>
        <v>0</v>
      </c>
    </row>
    <row r="136" spans="1:4" x14ac:dyDescent="0.3">
      <c r="A136">
        <v>68</v>
      </c>
      <c r="B136" t="s">
        <v>3935</v>
      </c>
      <c r="C136" t="s">
        <v>44</v>
      </c>
      <c r="D136">
        <f>SUM(E136:X136)</f>
        <v>0</v>
      </c>
    </row>
    <row r="137" spans="1:4" x14ac:dyDescent="0.3">
      <c r="A137">
        <v>68</v>
      </c>
      <c r="B137" t="s">
        <v>3935</v>
      </c>
      <c r="C137" t="s">
        <v>38</v>
      </c>
      <c r="D137">
        <f>SUM(E137:X137)</f>
        <v>0</v>
      </c>
    </row>
    <row r="138" spans="1:4" x14ac:dyDescent="0.3">
      <c r="A138">
        <v>69</v>
      </c>
      <c r="B138" t="s">
        <v>3936</v>
      </c>
      <c r="C138" t="s">
        <v>74</v>
      </c>
      <c r="D138">
        <f>SUM(E138:X138)</f>
        <v>0</v>
      </c>
    </row>
    <row r="139" spans="1:4" x14ac:dyDescent="0.3">
      <c r="A139">
        <v>69</v>
      </c>
      <c r="B139" t="s">
        <v>3936</v>
      </c>
      <c r="C139" t="s">
        <v>43</v>
      </c>
      <c r="D139">
        <f>SUM(E139:X139)</f>
        <v>0</v>
      </c>
    </row>
    <row r="140" spans="1:4" x14ac:dyDescent="0.3">
      <c r="A140">
        <v>70</v>
      </c>
      <c r="B140" t="s">
        <v>3937</v>
      </c>
      <c r="C140" t="s">
        <v>30</v>
      </c>
      <c r="D140">
        <f>SUM(E140:X140)</f>
        <v>0</v>
      </c>
    </row>
    <row r="141" spans="1:4" x14ac:dyDescent="0.3">
      <c r="A141">
        <v>70</v>
      </c>
      <c r="B141" t="s">
        <v>3937</v>
      </c>
      <c r="C141" t="s">
        <v>28</v>
      </c>
      <c r="D141">
        <f>SUM(E141:X141)</f>
        <v>0</v>
      </c>
    </row>
    <row r="142" spans="1:4" x14ac:dyDescent="0.3">
      <c r="A142">
        <v>71</v>
      </c>
      <c r="B142" t="s">
        <v>3938</v>
      </c>
      <c r="C142" t="s">
        <v>46</v>
      </c>
      <c r="D142">
        <f>SUM(E142:X142)</f>
        <v>0</v>
      </c>
    </row>
    <row r="143" spans="1:4" x14ac:dyDescent="0.3">
      <c r="A143">
        <v>71</v>
      </c>
      <c r="B143" t="s">
        <v>3938</v>
      </c>
      <c r="C143" t="s">
        <v>31</v>
      </c>
      <c r="D143">
        <f>SUM(E143:X143)</f>
        <v>0</v>
      </c>
    </row>
    <row r="144" spans="1:4" x14ac:dyDescent="0.3">
      <c r="A144">
        <v>72</v>
      </c>
      <c r="B144" t="s">
        <v>3939</v>
      </c>
      <c r="C144" t="s">
        <v>50</v>
      </c>
      <c r="D144">
        <f>SUM(E144:X144)</f>
        <v>0</v>
      </c>
    </row>
    <row r="145" spans="1:4" x14ac:dyDescent="0.3">
      <c r="A145">
        <v>72</v>
      </c>
      <c r="B145" t="s">
        <v>3939</v>
      </c>
      <c r="C145" t="s">
        <v>36</v>
      </c>
      <c r="D145">
        <f>SUM(E145:X145)</f>
        <v>0</v>
      </c>
    </row>
    <row r="146" spans="1:4" x14ac:dyDescent="0.3">
      <c r="A146">
        <v>73</v>
      </c>
      <c r="B146" t="s">
        <v>3940</v>
      </c>
      <c r="C146" t="s">
        <v>48</v>
      </c>
      <c r="D146">
        <f>SUM(E146:X146)</f>
        <v>0</v>
      </c>
    </row>
    <row r="147" spans="1:4" x14ac:dyDescent="0.3">
      <c r="A147">
        <v>73</v>
      </c>
      <c r="B147" t="s">
        <v>3940</v>
      </c>
      <c r="C147" t="s">
        <v>32</v>
      </c>
      <c r="D147">
        <f>SUM(E147:X147)</f>
        <v>0</v>
      </c>
    </row>
    <row r="148" spans="1:4" x14ac:dyDescent="0.3">
      <c r="A148">
        <v>74</v>
      </c>
      <c r="B148" t="s">
        <v>3941</v>
      </c>
      <c r="C148" t="s">
        <v>33</v>
      </c>
      <c r="D148">
        <f>SUM(E148:X148)</f>
        <v>0</v>
      </c>
    </row>
    <row r="149" spans="1:4" x14ac:dyDescent="0.3">
      <c r="A149">
        <v>74</v>
      </c>
      <c r="B149" t="s">
        <v>3941</v>
      </c>
      <c r="C149" t="s">
        <v>34</v>
      </c>
      <c r="D149">
        <f>SUM(E149:X149)</f>
        <v>0</v>
      </c>
    </row>
    <row r="150" spans="1:4" x14ac:dyDescent="0.3">
      <c r="A150">
        <v>75</v>
      </c>
      <c r="B150" t="s">
        <v>3942</v>
      </c>
      <c r="C150" t="s">
        <v>51</v>
      </c>
      <c r="D150">
        <f>SUM(E150:X150)</f>
        <v>0</v>
      </c>
    </row>
    <row r="151" spans="1:4" x14ac:dyDescent="0.3">
      <c r="A151">
        <v>75</v>
      </c>
      <c r="B151" t="s">
        <v>3942</v>
      </c>
      <c r="C151" t="s">
        <v>112</v>
      </c>
      <c r="D151">
        <f>SUM(E151:X151)</f>
        <v>0</v>
      </c>
    </row>
    <row r="152" spans="1:4" x14ac:dyDescent="0.3">
      <c r="A152">
        <v>76</v>
      </c>
      <c r="B152" t="s">
        <v>3943</v>
      </c>
      <c r="C152" t="s">
        <v>53</v>
      </c>
      <c r="D152">
        <f>SUM(E152:X152)</f>
        <v>0</v>
      </c>
    </row>
    <row r="153" spans="1:4" x14ac:dyDescent="0.3">
      <c r="A153">
        <v>76</v>
      </c>
      <c r="B153" t="s">
        <v>3943</v>
      </c>
      <c r="C153" t="s">
        <v>39</v>
      </c>
      <c r="D153">
        <f>SUM(E153:X153)</f>
        <v>0</v>
      </c>
    </row>
    <row r="154" spans="1:4" x14ac:dyDescent="0.3">
      <c r="A154">
        <v>77</v>
      </c>
      <c r="B154" t="s">
        <v>3944</v>
      </c>
      <c r="C154" t="s">
        <v>49</v>
      </c>
      <c r="D154">
        <f>SUM(E154:X154)</f>
        <v>0</v>
      </c>
    </row>
    <row r="155" spans="1:4" x14ac:dyDescent="0.3">
      <c r="A155">
        <v>77</v>
      </c>
      <c r="B155" t="s">
        <v>3944</v>
      </c>
      <c r="C155" t="s">
        <v>40</v>
      </c>
      <c r="D155">
        <f>SUM(E155:X155)</f>
        <v>0</v>
      </c>
    </row>
    <row r="156" spans="1:4" x14ac:dyDescent="0.3">
      <c r="A156">
        <v>78</v>
      </c>
      <c r="B156" t="s">
        <v>3945</v>
      </c>
      <c r="C156" t="s">
        <v>47</v>
      </c>
      <c r="D156">
        <f>SUM(E156:X156)</f>
        <v>0</v>
      </c>
    </row>
    <row r="157" spans="1:4" x14ac:dyDescent="0.3">
      <c r="A157">
        <v>78</v>
      </c>
      <c r="B157" t="s">
        <v>3945</v>
      </c>
      <c r="C157" t="s">
        <v>35</v>
      </c>
      <c r="D157">
        <f>SUM(E157:X157)</f>
        <v>0</v>
      </c>
    </row>
    <row r="158" spans="1:4" x14ac:dyDescent="0.3">
      <c r="A158">
        <v>79</v>
      </c>
      <c r="B158" t="s">
        <v>3946</v>
      </c>
      <c r="C158" t="s">
        <v>246</v>
      </c>
      <c r="D158">
        <f>SUM(E158:X158)</f>
        <v>0</v>
      </c>
    </row>
    <row r="159" spans="1:4" x14ac:dyDescent="0.3">
      <c r="A159">
        <v>79</v>
      </c>
      <c r="B159" t="s">
        <v>3946</v>
      </c>
      <c r="C159" t="s">
        <v>136</v>
      </c>
      <c r="D159">
        <f>SUM(E159:X159)</f>
        <v>0</v>
      </c>
    </row>
    <row r="160" spans="1:4" x14ac:dyDescent="0.3">
      <c r="A160">
        <v>80</v>
      </c>
      <c r="B160" t="s">
        <v>3947</v>
      </c>
      <c r="C160" t="s">
        <v>45</v>
      </c>
      <c r="D160">
        <f>SUM(E160:X160)</f>
        <v>0</v>
      </c>
    </row>
    <row r="161" spans="1:4" x14ac:dyDescent="0.3">
      <c r="A161">
        <v>80</v>
      </c>
      <c r="B161" t="s">
        <v>3947</v>
      </c>
      <c r="C161" t="s">
        <v>42</v>
      </c>
      <c r="D161">
        <f>SUM(E161:X161)</f>
        <v>0</v>
      </c>
    </row>
    <row r="162" spans="1:4" x14ac:dyDescent="0.3">
      <c r="A162">
        <v>81</v>
      </c>
      <c r="B162" t="s">
        <v>3948</v>
      </c>
      <c r="C162" t="s">
        <v>37</v>
      </c>
      <c r="D162">
        <f>SUM(E162:X162)</f>
        <v>0</v>
      </c>
    </row>
    <row r="163" spans="1:4" x14ac:dyDescent="0.3">
      <c r="A163">
        <v>81</v>
      </c>
      <c r="B163" t="s">
        <v>3948</v>
      </c>
      <c r="C163" t="s">
        <v>29</v>
      </c>
      <c r="D163">
        <f>SUM(E163:X163)</f>
        <v>0</v>
      </c>
    </row>
    <row r="164" spans="1:4" x14ac:dyDescent="0.3">
      <c r="A164">
        <v>82</v>
      </c>
      <c r="B164" t="s">
        <v>3949</v>
      </c>
      <c r="C164" t="s">
        <v>52</v>
      </c>
      <c r="D164">
        <f>SUM(E164:X164)</f>
        <v>0</v>
      </c>
    </row>
    <row r="165" spans="1:4" x14ac:dyDescent="0.3">
      <c r="A165">
        <v>82</v>
      </c>
      <c r="B165" t="s">
        <v>3949</v>
      </c>
      <c r="C165" t="s">
        <v>190</v>
      </c>
      <c r="D165">
        <f>SUM(E165:X165)</f>
        <v>0</v>
      </c>
    </row>
    <row r="166" spans="1:4" x14ac:dyDescent="0.3">
      <c r="A166">
        <v>83</v>
      </c>
      <c r="B166" t="s">
        <v>3950</v>
      </c>
      <c r="C166" t="s">
        <v>44</v>
      </c>
      <c r="D166">
        <f>SUM(E166:X166)</f>
        <v>0</v>
      </c>
    </row>
    <row r="167" spans="1:4" x14ac:dyDescent="0.3">
      <c r="A167">
        <v>83</v>
      </c>
      <c r="B167" t="s">
        <v>3950</v>
      </c>
      <c r="C167" t="s">
        <v>38</v>
      </c>
      <c r="D167">
        <f>SUM(E167:X167)</f>
        <v>0</v>
      </c>
    </row>
    <row r="168" spans="1:4" x14ac:dyDescent="0.3">
      <c r="A168">
        <v>84</v>
      </c>
      <c r="B168" t="s">
        <v>3951</v>
      </c>
      <c r="C168" t="s">
        <v>74</v>
      </c>
      <c r="D168">
        <f>SUM(E168:X168)</f>
        <v>0</v>
      </c>
    </row>
    <row r="169" spans="1:4" x14ac:dyDescent="0.3">
      <c r="A169">
        <v>84</v>
      </c>
      <c r="B169" t="s">
        <v>3951</v>
      </c>
      <c r="C169" t="s">
        <v>43</v>
      </c>
      <c r="D169">
        <f>SUM(E169:X169)</f>
        <v>0</v>
      </c>
    </row>
    <row r="170" spans="1:4" x14ac:dyDescent="0.3">
      <c r="A170">
        <v>85</v>
      </c>
      <c r="B170" t="s">
        <v>3952</v>
      </c>
      <c r="C170" t="s">
        <v>30</v>
      </c>
      <c r="D170">
        <f>SUM(E170:X170)</f>
        <v>0</v>
      </c>
    </row>
    <row r="171" spans="1:4" x14ac:dyDescent="0.3">
      <c r="A171">
        <v>85</v>
      </c>
      <c r="B171" t="s">
        <v>3952</v>
      </c>
      <c r="C171" t="s">
        <v>28</v>
      </c>
      <c r="D171">
        <f>SUM(E171:X171)</f>
        <v>0</v>
      </c>
    </row>
    <row r="172" spans="1:4" x14ac:dyDescent="0.3">
      <c r="A172">
        <v>86</v>
      </c>
      <c r="B172" t="s">
        <v>3953</v>
      </c>
      <c r="C172" t="s">
        <v>46</v>
      </c>
      <c r="D172">
        <f>SUM(E172:X172)</f>
        <v>0</v>
      </c>
    </row>
    <row r="173" spans="1:4" x14ac:dyDescent="0.3">
      <c r="A173">
        <v>86</v>
      </c>
      <c r="B173" t="s">
        <v>3953</v>
      </c>
      <c r="C173" t="s">
        <v>31</v>
      </c>
      <c r="D173">
        <f>SUM(E173:X173)</f>
        <v>0</v>
      </c>
    </row>
    <row r="174" spans="1:4" x14ac:dyDescent="0.3">
      <c r="A174">
        <v>87</v>
      </c>
      <c r="B174" t="s">
        <v>3954</v>
      </c>
      <c r="C174" t="s">
        <v>50</v>
      </c>
      <c r="D174">
        <f>SUM(E174:X174)</f>
        <v>0</v>
      </c>
    </row>
    <row r="175" spans="1:4" x14ac:dyDescent="0.3">
      <c r="A175">
        <v>87</v>
      </c>
      <c r="B175" t="s">
        <v>3954</v>
      </c>
      <c r="C175" t="s">
        <v>36</v>
      </c>
      <c r="D175">
        <f>SUM(E175:X175)</f>
        <v>0</v>
      </c>
    </row>
    <row r="176" spans="1:4" x14ac:dyDescent="0.3">
      <c r="A176">
        <v>88</v>
      </c>
      <c r="B176" t="s">
        <v>3955</v>
      </c>
      <c r="C176" t="s">
        <v>48</v>
      </c>
      <c r="D176">
        <f>SUM(E176:X176)</f>
        <v>0</v>
      </c>
    </row>
    <row r="177" spans="1:4" x14ac:dyDescent="0.3">
      <c r="A177">
        <v>88</v>
      </c>
      <c r="B177" t="s">
        <v>3955</v>
      </c>
      <c r="C177" t="s">
        <v>32</v>
      </c>
      <c r="D177">
        <f>SUM(E177:X177)</f>
        <v>0</v>
      </c>
    </row>
    <row r="178" spans="1:4" x14ac:dyDescent="0.3">
      <c r="A178">
        <v>89</v>
      </c>
      <c r="B178" t="s">
        <v>3956</v>
      </c>
      <c r="C178" t="s">
        <v>33</v>
      </c>
      <c r="D178">
        <f>SUM(E178:X178)</f>
        <v>0</v>
      </c>
    </row>
    <row r="179" spans="1:4" x14ac:dyDescent="0.3">
      <c r="A179">
        <v>89</v>
      </c>
      <c r="B179" t="s">
        <v>3956</v>
      </c>
      <c r="C179" t="s">
        <v>34</v>
      </c>
      <c r="D179">
        <f>SUM(E179:X179)</f>
        <v>0</v>
      </c>
    </row>
    <row r="180" spans="1:4" x14ac:dyDescent="0.3">
      <c r="A180">
        <v>90</v>
      </c>
      <c r="B180" t="s">
        <v>3957</v>
      </c>
      <c r="C180" t="s">
        <v>53</v>
      </c>
      <c r="D180">
        <f>SUM(E180:X180)</f>
        <v>0</v>
      </c>
    </row>
    <row r="181" spans="1:4" x14ac:dyDescent="0.3">
      <c r="A181">
        <v>90</v>
      </c>
      <c r="B181" t="s">
        <v>3957</v>
      </c>
      <c r="C181" t="s">
        <v>39</v>
      </c>
      <c r="D181">
        <f>SUM(E181:X181)</f>
        <v>0</v>
      </c>
    </row>
    <row r="182" spans="1:4" x14ac:dyDescent="0.3">
      <c r="A182">
        <v>91</v>
      </c>
      <c r="B182" t="s">
        <v>3958</v>
      </c>
      <c r="C182" t="s">
        <v>49</v>
      </c>
      <c r="D182">
        <f>SUM(E182:X182)</f>
        <v>0</v>
      </c>
    </row>
    <row r="183" spans="1:4" x14ac:dyDescent="0.3">
      <c r="A183">
        <v>91</v>
      </c>
      <c r="B183" t="s">
        <v>3958</v>
      </c>
      <c r="C183" t="s">
        <v>40</v>
      </c>
      <c r="D183">
        <f>SUM(E183:X183)</f>
        <v>0</v>
      </c>
    </row>
    <row r="184" spans="1:4" x14ac:dyDescent="0.3">
      <c r="A184">
        <v>92</v>
      </c>
      <c r="B184" t="s">
        <v>3959</v>
      </c>
      <c r="C184" t="s">
        <v>47</v>
      </c>
      <c r="D184">
        <f>SUM(E184:X184)</f>
        <v>0</v>
      </c>
    </row>
    <row r="185" spans="1:4" x14ac:dyDescent="0.3">
      <c r="A185">
        <v>92</v>
      </c>
      <c r="B185" t="s">
        <v>3959</v>
      </c>
      <c r="C185" t="s">
        <v>35</v>
      </c>
      <c r="D185">
        <f>SUM(E185:X185)</f>
        <v>0</v>
      </c>
    </row>
    <row r="186" spans="1:4" x14ac:dyDescent="0.3">
      <c r="A186">
        <v>93</v>
      </c>
      <c r="B186" t="s">
        <v>3960</v>
      </c>
      <c r="C186" t="s">
        <v>246</v>
      </c>
      <c r="D186">
        <f>SUM(E186:X186)</f>
        <v>0</v>
      </c>
    </row>
    <row r="187" spans="1:4" x14ac:dyDescent="0.3">
      <c r="A187">
        <v>93</v>
      </c>
      <c r="B187" t="s">
        <v>3960</v>
      </c>
      <c r="C187" t="s">
        <v>136</v>
      </c>
      <c r="D187">
        <f>SUM(E187:X187)</f>
        <v>0</v>
      </c>
    </row>
    <row r="188" spans="1:4" x14ac:dyDescent="0.3">
      <c r="A188">
        <v>94</v>
      </c>
      <c r="B188" t="s">
        <v>3961</v>
      </c>
      <c r="C188" t="s">
        <v>37</v>
      </c>
      <c r="D188">
        <f>SUM(E188:X188)</f>
        <v>0</v>
      </c>
    </row>
    <row r="189" spans="1:4" x14ac:dyDescent="0.3">
      <c r="A189">
        <v>94</v>
      </c>
      <c r="B189" t="s">
        <v>3961</v>
      </c>
      <c r="C189" t="s">
        <v>29</v>
      </c>
      <c r="D189">
        <f>SUM(E189:X189)</f>
        <v>0</v>
      </c>
    </row>
    <row r="190" spans="1:4" x14ac:dyDescent="0.3">
      <c r="A190">
        <v>95</v>
      </c>
      <c r="B190" t="s">
        <v>3962</v>
      </c>
      <c r="C190" t="s">
        <v>74</v>
      </c>
      <c r="D190">
        <f>SUM(E190:X190)</f>
        <v>0</v>
      </c>
    </row>
    <row r="191" spans="1:4" x14ac:dyDescent="0.3">
      <c r="A191">
        <v>95</v>
      </c>
      <c r="B191" t="s">
        <v>3962</v>
      </c>
      <c r="C191" t="s">
        <v>44</v>
      </c>
      <c r="D191">
        <f>SUM(E191:X191)</f>
        <v>0</v>
      </c>
    </row>
    <row r="192" spans="1:4" x14ac:dyDescent="0.3">
      <c r="A192">
        <v>96</v>
      </c>
      <c r="B192" t="s">
        <v>3963</v>
      </c>
      <c r="C192" t="s">
        <v>38</v>
      </c>
      <c r="D192">
        <f>SUM(E192:X192)</f>
        <v>0</v>
      </c>
    </row>
    <row r="193" spans="1:4" x14ac:dyDescent="0.3">
      <c r="A193">
        <v>96</v>
      </c>
      <c r="B193" t="s">
        <v>3963</v>
      </c>
      <c r="C193" t="s">
        <v>45</v>
      </c>
      <c r="D193">
        <f>SUM(E193:X193)</f>
        <v>0</v>
      </c>
    </row>
    <row r="194" spans="1:4" x14ac:dyDescent="0.3">
      <c r="A194">
        <v>97</v>
      </c>
      <c r="B194" t="s">
        <v>3964</v>
      </c>
      <c r="C194" t="s">
        <v>30</v>
      </c>
      <c r="D194">
        <f>SUM(E194:X194)</f>
        <v>0</v>
      </c>
    </row>
    <row r="195" spans="1:4" x14ac:dyDescent="0.3">
      <c r="A195">
        <v>97</v>
      </c>
      <c r="B195" t="s">
        <v>3964</v>
      </c>
      <c r="C195" t="s">
        <v>28</v>
      </c>
      <c r="D195">
        <f>SUM(E195:X195)</f>
        <v>0</v>
      </c>
    </row>
    <row r="196" spans="1:4" x14ac:dyDescent="0.3">
      <c r="A196">
        <v>98</v>
      </c>
      <c r="B196" t="s">
        <v>3965</v>
      </c>
      <c r="C196" t="s">
        <v>190</v>
      </c>
      <c r="D196">
        <f>SUM(E196:X196)</f>
        <v>0</v>
      </c>
    </row>
    <row r="197" spans="1:4" x14ac:dyDescent="0.3">
      <c r="A197">
        <v>98</v>
      </c>
      <c r="B197" t="s">
        <v>3965</v>
      </c>
      <c r="C197" t="s">
        <v>46</v>
      </c>
      <c r="D197">
        <f>SUM(E197:X197)</f>
        <v>0</v>
      </c>
    </row>
    <row r="198" spans="1:4" x14ac:dyDescent="0.3">
      <c r="A198">
        <v>99</v>
      </c>
      <c r="B198" t="s">
        <v>3966</v>
      </c>
      <c r="C198" t="s">
        <v>36</v>
      </c>
      <c r="D198">
        <f>SUM(E198:X198)</f>
        <v>0</v>
      </c>
    </row>
    <row r="199" spans="1:4" x14ac:dyDescent="0.3">
      <c r="A199">
        <v>99</v>
      </c>
      <c r="B199" t="s">
        <v>3966</v>
      </c>
      <c r="C199" t="s">
        <v>47</v>
      </c>
      <c r="D199">
        <f>SUM(E199:X199)</f>
        <v>0</v>
      </c>
    </row>
    <row r="200" spans="1:4" x14ac:dyDescent="0.3">
      <c r="A200">
        <v>100</v>
      </c>
      <c r="B200" t="s">
        <v>3967</v>
      </c>
      <c r="C200" t="s">
        <v>33</v>
      </c>
      <c r="D200">
        <f>SUM(E200:X200)</f>
        <v>0</v>
      </c>
    </row>
    <row r="201" spans="1:4" x14ac:dyDescent="0.3">
      <c r="A201">
        <v>100</v>
      </c>
      <c r="B201" t="s">
        <v>3967</v>
      </c>
      <c r="C201" t="s">
        <v>48</v>
      </c>
      <c r="D201">
        <f>SUM(E201:X201)</f>
        <v>0</v>
      </c>
    </row>
    <row r="202" spans="1:4" x14ac:dyDescent="0.3">
      <c r="A202">
        <v>101</v>
      </c>
      <c r="B202" t="s">
        <v>3968</v>
      </c>
      <c r="C202" t="s">
        <v>35</v>
      </c>
      <c r="D202">
        <f>SUM(E202:X202)</f>
        <v>0</v>
      </c>
    </row>
    <row r="203" spans="1:4" x14ac:dyDescent="0.3">
      <c r="A203">
        <v>101</v>
      </c>
      <c r="B203" t="s">
        <v>3968</v>
      </c>
      <c r="C203" t="s">
        <v>49</v>
      </c>
      <c r="D203">
        <f>SUM(E203:X203)</f>
        <v>0</v>
      </c>
    </row>
    <row r="204" spans="1:4" x14ac:dyDescent="0.3">
      <c r="A204">
        <v>102</v>
      </c>
      <c r="B204" t="s">
        <v>3969</v>
      </c>
      <c r="C204" t="s">
        <v>112</v>
      </c>
      <c r="D204">
        <f>SUM(E204:X204)</f>
        <v>0</v>
      </c>
    </row>
    <row r="205" spans="1:4" x14ac:dyDescent="0.3">
      <c r="A205">
        <v>102</v>
      </c>
      <c r="B205" t="s">
        <v>3969</v>
      </c>
      <c r="C205" t="s">
        <v>50</v>
      </c>
      <c r="D205">
        <f>SUM(E205:X205)</f>
        <v>0</v>
      </c>
    </row>
    <row r="206" spans="1:4" x14ac:dyDescent="0.3">
      <c r="A206">
        <v>103</v>
      </c>
      <c r="B206" t="s">
        <v>3970</v>
      </c>
      <c r="C206" t="s">
        <v>246</v>
      </c>
      <c r="D206">
        <f>SUM(E206:X206)</f>
        <v>0</v>
      </c>
    </row>
    <row r="207" spans="1:4" x14ac:dyDescent="0.3">
      <c r="A207">
        <v>103</v>
      </c>
      <c r="B207" t="s">
        <v>3970</v>
      </c>
      <c r="C207" t="s">
        <v>51</v>
      </c>
      <c r="D207">
        <f>SUM(E207:X207)</f>
        <v>0</v>
      </c>
    </row>
    <row r="208" spans="1:4" x14ac:dyDescent="0.3">
      <c r="A208">
        <v>104</v>
      </c>
      <c r="B208" t="s">
        <v>3971</v>
      </c>
      <c r="C208" t="s">
        <v>43</v>
      </c>
      <c r="D208">
        <f>SUM(E208:X208)</f>
        <v>0</v>
      </c>
    </row>
    <row r="209" spans="1:4" x14ac:dyDescent="0.3">
      <c r="A209">
        <v>104</v>
      </c>
      <c r="B209" t="s">
        <v>3971</v>
      </c>
      <c r="C209" t="s">
        <v>52</v>
      </c>
      <c r="D209">
        <f>SUM(E209:X209)</f>
        <v>0</v>
      </c>
    </row>
    <row r="210" spans="1:4" x14ac:dyDescent="0.3">
      <c r="A210">
        <v>105</v>
      </c>
      <c r="B210" t="s">
        <v>3972</v>
      </c>
      <c r="C210" t="s">
        <v>37</v>
      </c>
      <c r="D210">
        <f>SUM(E210:X210)</f>
        <v>0</v>
      </c>
    </row>
    <row r="211" spans="1:4" x14ac:dyDescent="0.3">
      <c r="A211">
        <v>105</v>
      </c>
      <c r="B211" t="s">
        <v>3972</v>
      </c>
      <c r="C211" t="s">
        <v>30</v>
      </c>
      <c r="D211">
        <f>SUM(E211:X211)</f>
        <v>0</v>
      </c>
    </row>
    <row r="212" spans="1:4" x14ac:dyDescent="0.3">
      <c r="A212">
        <v>106</v>
      </c>
      <c r="B212" t="s">
        <v>3973</v>
      </c>
      <c r="C212" t="s">
        <v>31</v>
      </c>
      <c r="D212">
        <f>SUM(E212:X212)</f>
        <v>0</v>
      </c>
    </row>
    <row r="213" spans="1:4" x14ac:dyDescent="0.3">
      <c r="A213">
        <v>106</v>
      </c>
      <c r="B213" t="s">
        <v>3973</v>
      </c>
      <c r="C213" t="s">
        <v>42</v>
      </c>
      <c r="D213">
        <f>SUM(E213:X213)</f>
        <v>0</v>
      </c>
    </row>
    <row r="214" spans="1:4" x14ac:dyDescent="0.3">
      <c r="A214">
        <v>107</v>
      </c>
      <c r="B214" t="s">
        <v>3974</v>
      </c>
      <c r="C214" t="s">
        <v>190</v>
      </c>
      <c r="D214">
        <f>SUM(E214:X214)</f>
        <v>0</v>
      </c>
    </row>
    <row r="215" spans="1:4" x14ac:dyDescent="0.3">
      <c r="A215">
        <v>107</v>
      </c>
      <c r="B215" t="s">
        <v>3974</v>
      </c>
      <c r="C215" t="s">
        <v>46</v>
      </c>
      <c r="D215">
        <f>SUM(E215:X215)</f>
        <v>0</v>
      </c>
    </row>
    <row r="216" spans="1:4" x14ac:dyDescent="0.3">
      <c r="A216">
        <v>108</v>
      </c>
      <c r="B216" t="s">
        <v>3975</v>
      </c>
      <c r="C216" t="s">
        <v>29</v>
      </c>
      <c r="D216">
        <f>SUM(E216:X216)</f>
        <v>0</v>
      </c>
    </row>
    <row r="217" spans="1:4" x14ac:dyDescent="0.3">
      <c r="A217">
        <v>108</v>
      </c>
      <c r="B217" t="s">
        <v>3975</v>
      </c>
      <c r="C217" t="s">
        <v>28</v>
      </c>
      <c r="D217">
        <f>SUM(E217:X217)</f>
        <v>0</v>
      </c>
    </row>
    <row r="218" spans="1:4" x14ac:dyDescent="0.3">
      <c r="A218">
        <v>109</v>
      </c>
      <c r="B218" t="s">
        <v>3976</v>
      </c>
      <c r="C218" t="s">
        <v>39</v>
      </c>
      <c r="D218">
        <f>SUM(E218:X218)</f>
        <v>0</v>
      </c>
    </row>
    <row r="219" spans="1:4" x14ac:dyDescent="0.3">
      <c r="A219">
        <v>109</v>
      </c>
      <c r="B219" t="s">
        <v>3976</v>
      </c>
      <c r="C219" t="s">
        <v>136</v>
      </c>
      <c r="D219">
        <f>SUM(E219:X219)</f>
        <v>0</v>
      </c>
    </row>
    <row r="220" spans="1:4" x14ac:dyDescent="0.3">
      <c r="A220">
        <v>110</v>
      </c>
      <c r="B220" t="s">
        <v>3977</v>
      </c>
      <c r="C220" t="s">
        <v>53</v>
      </c>
      <c r="D220">
        <f>SUM(E220:X220)</f>
        <v>0</v>
      </c>
    </row>
    <row r="221" spans="1:4" x14ac:dyDescent="0.3">
      <c r="A221">
        <v>110</v>
      </c>
      <c r="B221" t="s">
        <v>3977</v>
      </c>
      <c r="C221" t="s">
        <v>40</v>
      </c>
      <c r="D221">
        <f>SUM(E221:X221)</f>
        <v>0</v>
      </c>
    </row>
    <row r="222" spans="1:4" x14ac:dyDescent="0.3">
      <c r="A222">
        <v>111</v>
      </c>
      <c r="B222" t="s">
        <v>3978</v>
      </c>
      <c r="C222" t="s">
        <v>112</v>
      </c>
      <c r="D222">
        <f>SUM(E222:X222)</f>
        <v>0</v>
      </c>
    </row>
    <row r="223" spans="1:4" x14ac:dyDescent="0.3">
      <c r="A223">
        <v>111</v>
      </c>
      <c r="B223" t="s">
        <v>3978</v>
      </c>
      <c r="C223" t="s">
        <v>50</v>
      </c>
      <c r="D223">
        <f>SUM(E223:X223)</f>
        <v>0</v>
      </c>
    </row>
    <row r="224" spans="1:4" x14ac:dyDescent="0.3">
      <c r="A224">
        <v>112</v>
      </c>
      <c r="B224" t="s">
        <v>3979</v>
      </c>
      <c r="C224" t="s">
        <v>34</v>
      </c>
      <c r="D224">
        <f>SUM(E224:X224)</f>
        <v>0</v>
      </c>
    </row>
    <row r="225" spans="1:4" x14ac:dyDescent="0.3">
      <c r="A225">
        <v>112</v>
      </c>
      <c r="B225" t="s">
        <v>3979</v>
      </c>
      <c r="C225" t="s">
        <v>32</v>
      </c>
      <c r="D225">
        <f>SUM(E225:X225)</f>
        <v>0</v>
      </c>
    </row>
    <row r="226" spans="1:4" x14ac:dyDescent="0.3">
      <c r="A226">
        <v>113</v>
      </c>
      <c r="B226" t="s">
        <v>3980</v>
      </c>
      <c r="C226" t="s">
        <v>37</v>
      </c>
      <c r="D226">
        <f>SUM(E226:X226)</f>
        <v>0</v>
      </c>
    </row>
    <row r="227" spans="1:4" x14ac:dyDescent="0.3">
      <c r="A227">
        <v>113</v>
      </c>
      <c r="B227" t="s">
        <v>3980</v>
      </c>
      <c r="C227" t="s">
        <v>30</v>
      </c>
      <c r="D227">
        <f>SUM(E227:X227)</f>
        <v>0</v>
      </c>
    </row>
    <row r="228" spans="1:4" x14ac:dyDescent="0.3">
      <c r="A228">
        <v>114</v>
      </c>
      <c r="B228" t="s">
        <v>3981</v>
      </c>
      <c r="C228" t="s">
        <v>31</v>
      </c>
      <c r="D228">
        <f>SUM(E228:X228)</f>
        <v>0</v>
      </c>
    </row>
    <row r="229" spans="1:4" x14ac:dyDescent="0.3">
      <c r="A229">
        <v>114</v>
      </c>
      <c r="B229" t="s">
        <v>3981</v>
      </c>
      <c r="C229" t="s">
        <v>42</v>
      </c>
      <c r="D229">
        <f>SUM(E229:X229)</f>
        <v>0</v>
      </c>
    </row>
    <row r="230" spans="1:4" x14ac:dyDescent="0.3">
      <c r="A230">
        <v>115</v>
      </c>
      <c r="B230" t="s">
        <v>3982</v>
      </c>
      <c r="C230" t="s">
        <v>74</v>
      </c>
      <c r="D230">
        <f>SUM(E230:X230)</f>
        <v>0</v>
      </c>
    </row>
    <row r="231" spans="1:4" x14ac:dyDescent="0.3">
      <c r="A231">
        <v>115</v>
      </c>
      <c r="B231" t="s">
        <v>3982</v>
      </c>
      <c r="C231" t="s">
        <v>44</v>
      </c>
      <c r="D231">
        <f>SUM(E231:X231)</f>
        <v>0</v>
      </c>
    </row>
    <row r="232" spans="1:4" x14ac:dyDescent="0.3">
      <c r="A232">
        <v>116</v>
      </c>
      <c r="B232" t="s">
        <v>3983</v>
      </c>
      <c r="C232" t="s">
        <v>38</v>
      </c>
      <c r="D232">
        <f>SUM(E232:X232)</f>
        <v>0</v>
      </c>
    </row>
    <row r="233" spans="1:4" x14ac:dyDescent="0.3">
      <c r="A233">
        <v>116</v>
      </c>
      <c r="B233" t="s">
        <v>3983</v>
      </c>
      <c r="C233" t="s">
        <v>45</v>
      </c>
      <c r="D233">
        <f>SUM(E233:X233)</f>
        <v>0</v>
      </c>
    </row>
    <row r="234" spans="1:4" x14ac:dyDescent="0.3">
      <c r="A234">
        <v>117</v>
      </c>
      <c r="B234" t="s">
        <v>3984</v>
      </c>
      <c r="C234" t="s">
        <v>190</v>
      </c>
      <c r="D234">
        <f>SUM(E234:X234)</f>
        <v>0</v>
      </c>
    </row>
    <row r="235" spans="1:4" x14ac:dyDescent="0.3">
      <c r="A235">
        <v>117</v>
      </c>
      <c r="B235" t="s">
        <v>3984</v>
      </c>
      <c r="C235" t="s">
        <v>46</v>
      </c>
      <c r="D235">
        <f>SUM(E235:X235)</f>
        <v>0</v>
      </c>
    </row>
    <row r="236" spans="1:4" x14ac:dyDescent="0.3">
      <c r="A236">
        <v>118</v>
      </c>
      <c r="B236" t="s">
        <v>3985</v>
      </c>
      <c r="C236" t="s">
        <v>29</v>
      </c>
      <c r="D236">
        <f>SUM(E236:X236)</f>
        <v>0</v>
      </c>
    </row>
    <row r="237" spans="1:4" x14ac:dyDescent="0.3">
      <c r="A237">
        <v>118</v>
      </c>
      <c r="B237" t="s">
        <v>3985</v>
      </c>
      <c r="C237" t="s">
        <v>28</v>
      </c>
      <c r="D237">
        <f>SUM(E237:X237)</f>
        <v>0</v>
      </c>
    </row>
    <row r="238" spans="1:4" x14ac:dyDescent="0.3">
      <c r="A238">
        <v>119</v>
      </c>
      <c r="B238" t="s">
        <v>3986</v>
      </c>
      <c r="C238" t="s">
        <v>39</v>
      </c>
      <c r="D238">
        <f>SUM(E238:X238)</f>
        <v>0</v>
      </c>
    </row>
    <row r="239" spans="1:4" x14ac:dyDescent="0.3">
      <c r="A239">
        <v>119</v>
      </c>
      <c r="B239" t="s">
        <v>3986</v>
      </c>
      <c r="C239" t="s">
        <v>136</v>
      </c>
      <c r="D239">
        <f>SUM(E239:X239)</f>
        <v>0</v>
      </c>
    </row>
    <row r="240" spans="1:4" x14ac:dyDescent="0.3">
      <c r="A240">
        <v>120</v>
      </c>
      <c r="B240" t="s">
        <v>3987</v>
      </c>
      <c r="C240" t="s">
        <v>53</v>
      </c>
      <c r="D240">
        <f>SUM(E240:X240)</f>
        <v>0</v>
      </c>
    </row>
    <row r="241" spans="1:4" x14ac:dyDescent="0.3">
      <c r="A241">
        <v>120</v>
      </c>
      <c r="B241" t="s">
        <v>3987</v>
      </c>
      <c r="C241" t="s">
        <v>40</v>
      </c>
      <c r="D241">
        <f>SUM(E241:X241)</f>
        <v>0</v>
      </c>
    </row>
    <row r="242" spans="1:4" x14ac:dyDescent="0.3">
      <c r="A242">
        <v>121</v>
      </c>
      <c r="B242" t="s">
        <v>3988</v>
      </c>
      <c r="C242" t="s">
        <v>36</v>
      </c>
      <c r="D242">
        <f>SUM(E242:X242)</f>
        <v>0</v>
      </c>
    </row>
    <row r="243" spans="1:4" x14ac:dyDescent="0.3">
      <c r="A243">
        <v>121</v>
      </c>
      <c r="B243" t="s">
        <v>3988</v>
      </c>
      <c r="C243" t="s">
        <v>47</v>
      </c>
      <c r="D243">
        <f>SUM(E243:X243)</f>
        <v>0</v>
      </c>
    </row>
    <row r="244" spans="1:4" x14ac:dyDescent="0.3">
      <c r="A244">
        <v>122</v>
      </c>
      <c r="B244" t="s">
        <v>3989</v>
      </c>
      <c r="C244" t="s">
        <v>33</v>
      </c>
      <c r="D244">
        <f>SUM(E244:X244)</f>
        <v>0</v>
      </c>
    </row>
    <row r="245" spans="1:4" x14ac:dyDescent="0.3">
      <c r="A245">
        <v>122</v>
      </c>
      <c r="B245" t="s">
        <v>3989</v>
      </c>
      <c r="C245" t="s">
        <v>48</v>
      </c>
      <c r="D245">
        <f>SUM(E245:X245)</f>
        <v>0</v>
      </c>
    </row>
    <row r="246" spans="1:4" x14ac:dyDescent="0.3">
      <c r="A246">
        <v>123</v>
      </c>
      <c r="B246" t="s">
        <v>3990</v>
      </c>
      <c r="C246" t="s">
        <v>35</v>
      </c>
      <c r="D246">
        <f>SUM(E246:X246)</f>
        <v>0</v>
      </c>
    </row>
    <row r="247" spans="1:4" x14ac:dyDescent="0.3">
      <c r="A247">
        <v>123</v>
      </c>
      <c r="B247" t="s">
        <v>3990</v>
      </c>
      <c r="C247" t="s">
        <v>49</v>
      </c>
      <c r="D247">
        <f>SUM(E247:X247)</f>
        <v>0</v>
      </c>
    </row>
    <row r="248" spans="1:4" x14ac:dyDescent="0.3">
      <c r="A248">
        <v>124</v>
      </c>
      <c r="B248" t="s">
        <v>3991</v>
      </c>
      <c r="C248" t="s">
        <v>112</v>
      </c>
      <c r="D248">
        <f>SUM(E248:X248)</f>
        <v>0</v>
      </c>
    </row>
    <row r="249" spans="1:4" x14ac:dyDescent="0.3">
      <c r="A249">
        <v>124</v>
      </c>
      <c r="B249" t="s">
        <v>3991</v>
      </c>
      <c r="C249" t="s">
        <v>50</v>
      </c>
      <c r="D249">
        <f>SUM(E249:X249)</f>
        <v>0</v>
      </c>
    </row>
    <row r="250" spans="1:4" x14ac:dyDescent="0.3">
      <c r="A250">
        <v>125</v>
      </c>
      <c r="B250" t="s">
        <v>3992</v>
      </c>
      <c r="C250" t="s">
        <v>34</v>
      </c>
      <c r="D250">
        <f>SUM(E250:X250)</f>
        <v>0</v>
      </c>
    </row>
    <row r="251" spans="1:4" x14ac:dyDescent="0.3">
      <c r="A251">
        <v>125</v>
      </c>
      <c r="B251" t="s">
        <v>3992</v>
      </c>
      <c r="C251" t="s">
        <v>32</v>
      </c>
      <c r="D251">
        <f>SUM(E251:X251)</f>
        <v>0</v>
      </c>
    </row>
    <row r="252" spans="1:4" x14ac:dyDescent="0.3">
      <c r="A252">
        <v>126</v>
      </c>
      <c r="B252" t="s">
        <v>3993</v>
      </c>
      <c r="C252" t="s">
        <v>43</v>
      </c>
      <c r="D252">
        <f>SUM(E252:X252)</f>
        <v>0</v>
      </c>
    </row>
    <row r="253" spans="1:4" x14ac:dyDescent="0.3">
      <c r="A253">
        <v>126</v>
      </c>
      <c r="B253" t="s">
        <v>3993</v>
      </c>
      <c r="C253" t="s">
        <v>52</v>
      </c>
      <c r="D253">
        <f>SUM(E253:X253)</f>
        <v>0</v>
      </c>
    </row>
    <row r="254" spans="1:4" x14ac:dyDescent="0.3">
      <c r="A254">
        <v>127</v>
      </c>
      <c r="B254" t="s">
        <v>3994</v>
      </c>
      <c r="C254" t="s">
        <v>37</v>
      </c>
      <c r="D254">
        <f>SUM(E254:X254)</f>
        <v>0</v>
      </c>
    </row>
    <row r="255" spans="1:4" x14ac:dyDescent="0.3">
      <c r="A255">
        <v>127</v>
      </c>
      <c r="B255" t="s">
        <v>3994</v>
      </c>
      <c r="C255" t="s">
        <v>30</v>
      </c>
      <c r="D255">
        <f>SUM(E255:X255)</f>
        <v>0</v>
      </c>
    </row>
    <row r="256" spans="1:4" x14ac:dyDescent="0.3">
      <c r="A256">
        <v>128</v>
      </c>
      <c r="B256" t="s">
        <v>3995</v>
      </c>
      <c r="C256" t="s">
        <v>31</v>
      </c>
      <c r="D256">
        <f>SUM(E256:X256)</f>
        <v>0</v>
      </c>
    </row>
    <row r="257" spans="1:4" x14ac:dyDescent="0.3">
      <c r="A257">
        <v>128</v>
      </c>
      <c r="B257" t="s">
        <v>3995</v>
      </c>
      <c r="C257" t="s">
        <v>42</v>
      </c>
      <c r="D257">
        <f>SUM(E257:X257)</f>
        <v>0</v>
      </c>
    </row>
    <row r="258" spans="1:4" x14ac:dyDescent="0.3">
      <c r="A258">
        <v>129</v>
      </c>
      <c r="B258" t="s">
        <v>3996</v>
      </c>
      <c r="C258" t="s">
        <v>38</v>
      </c>
      <c r="D258">
        <f>SUM(E258:X258)</f>
        <v>0</v>
      </c>
    </row>
    <row r="259" spans="1:4" x14ac:dyDescent="0.3">
      <c r="A259">
        <v>129</v>
      </c>
      <c r="B259" t="s">
        <v>3996</v>
      </c>
      <c r="C259" t="s">
        <v>45</v>
      </c>
      <c r="D259">
        <f>SUM(E259:X259)</f>
        <v>0</v>
      </c>
    </row>
    <row r="260" spans="1:4" x14ac:dyDescent="0.3">
      <c r="A260">
        <v>130</v>
      </c>
      <c r="B260" t="s">
        <v>3997</v>
      </c>
      <c r="C260" t="s">
        <v>190</v>
      </c>
      <c r="D260">
        <f>SUM(E260:X260)</f>
        <v>0</v>
      </c>
    </row>
    <row r="261" spans="1:4" x14ac:dyDescent="0.3">
      <c r="A261">
        <v>130</v>
      </c>
      <c r="B261" t="s">
        <v>3997</v>
      </c>
      <c r="C261" t="s">
        <v>46</v>
      </c>
      <c r="D261">
        <f>SUM(E261:X261)</f>
        <v>0</v>
      </c>
    </row>
    <row r="262" spans="1:4" x14ac:dyDescent="0.3">
      <c r="A262">
        <v>131</v>
      </c>
      <c r="B262" t="s">
        <v>3998</v>
      </c>
      <c r="C262" t="s">
        <v>29</v>
      </c>
      <c r="D262">
        <f>SUM(E262:X262)</f>
        <v>0</v>
      </c>
    </row>
    <row r="263" spans="1:4" x14ac:dyDescent="0.3">
      <c r="A263">
        <v>131</v>
      </c>
      <c r="B263" t="s">
        <v>3998</v>
      </c>
      <c r="C263" t="s">
        <v>28</v>
      </c>
      <c r="D263">
        <f>SUM(E263:X263)</f>
        <v>0</v>
      </c>
    </row>
    <row r="264" spans="1:4" x14ac:dyDescent="0.3">
      <c r="A264">
        <v>132</v>
      </c>
      <c r="B264" t="s">
        <v>3999</v>
      </c>
      <c r="C264" t="s">
        <v>39</v>
      </c>
      <c r="D264">
        <f>SUM(E264:X264)</f>
        <v>0</v>
      </c>
    </row>
    <row r="265" spans="1:4" x14ac:dyDescent="0.3">
      <c r="A265">
        <v>132</v>
      </c>
      <c r="B265" t="s">
        <v>3999</v>
      </c>
      <c r="C265" t="s">
        <v>136</v>
      </c>
      <c r="D265">
        <f>SUM(E265:X265)</f>
        <v>0</v>
      </c>
    </row>
    <row r="266" spans="1:4" x14ac:dyDescent="0.3">
      <c r="A266">
        <v>133</v>
      </c>
      <c r="B266" t="s">
        <v>4000</v>
      </c>
      <c r="C266" t="s">
        <v>53</v>
      </c>
      <c r="D266">
        <f>SUM(E266:X266)</f>
        <v>0</v>
      </c>
    </row>
    <row r="267" spans="1:4" x14ac:dyDescent="0.3">
      <c r="A267">
        <v>133</v>
      </c>
      <c r="B267" t="s">
        <v>4000</v>
      </c>
      <c r="C267" t="s">
        <v>40</v>
      </c>
      <c r="D267">
        <f>SUM(E267:X267)</f>
        <v>0</v>
      </c>
    </row>
    <row r="268" spans="1:4" x14ac:dyDescent="0.3">
      <c r="A268">
        <v>134</v>
      </c>
      <c r="B268" t="s">
        <v>4001</v>
      </c>
      <c r="C268" t="s">
        <v>35</v>
      </c>
      <c r="D268">
        <f>SUM(E268:X268)</f>
        <v>0</v>
      </c>
    </row>
    <row r="269" spans="1:4" x14ac:dyDescent="0.3">
      <c r="A269">
        <v>134</v>
      </c>
      <c r="B269" t="s">
        <v>4001</v>
      </c>
      <c r="C269" t="s">
        <v>49</v>
      </c>
      <c r="D269">
        <f>SUM(E269:X269)</f>
        <v>0</v>
      </c>
    </row>
    <row r="270" spans="1:4" x14ac:dyDescent="0.3">
      <c r="A270">
        <v>135</v>
      </c>
      <c r="B270" t="s">
        <v>4002</v>
      </c>
      <c r="C270" t="s">
        <v>112</v>
      </c>
      <c r="D270">
        <f>SUM(E270:X270)</f>
        <v>0</v>
      </c>
    </row>
    <row r="271" spans="1:4" x14ac:dyDescent="0.3">
      <c r="A271">
        <v>135</v>
      </c>
      <c r="B271" t="s">
        <v>4002</v>
      </c>
      <c r="C271" t="s">
        <v>50</v>
      </c>
      <c r="D271">
        <f>SUM(E271:X271)</f>
        <v>0</v>
      </c>
    </row>
    <row r="272" spans="1:4" x14ac:dyDescent="0.3">
      <c r="A272">
        <v>136</v>
      </c>
      <c r="B272" t="s">
        <v>4003</v>
      </c>
      <c r="C272" t="s">
        <v>246</v>
      </c>
      <c r="D272">
        <f>SUM(E272:X272)</f>
        <v>0</v>
      </c>
    </row>
    <row r="273" spans="1:4" x14ac:dyDescent="0.3">
      <c r="A273">
        <v>136</v>
      </c>
      <c r="B273" t="s">
        <v>4003</v>
      </c>
      <c r="C273" t="s">
        <v>51</v>
      </c>
      <c r="D273">
        <f>SUM(E273:X273)</f>
        <v>0</v>
      </c>
    </row>
    <row r="274" spans="1:4" x14ac:dyDescent="0.3">
      <c r="A274">
        <v>137</v>
      </c>
      <c r="B274" t="s">
        <v>4004</v>
      </c>
      <c r="C274" t="s">
        <v>42</v>
      </c>
      <c r="D274">
        <f>SUM(E274:X274)</f>
        <v>0</v>
      </c>
    </row>
    <row r="275" spans="1:4" x14ac:dyDescent="0.3">
      <c r="A275">
        <v>137</v>
      </c>
      <c r="B275" t="s">
        <v>4004</v>
      </c>
      <c r="C275" t="s">
        <v>45</v>
      </c>
      <c r="D275">
        <f>SUM(E275:X275)</f>
        <v>0</v>
      </c>
    </row>
    <row r="276" spans="1:4" x14ac:dyDescent="0.3">
      <c r="A276">
        <v>138</v>
      </c>
      <c r="B276" t="s">
        <v>4005</v>
      </c>
      <c r="C276" t="s">
        <v>31</v>
      </c>
      <c r="D276">
        <f>SUM(E276:X276)</f>
        <v>0</v>
      </c>
    </row>
    <row r="277" spans="1:4" x14ac:dyDescent="0.3">
      <c r="A277">
        <v>138</v>
      </c>
      <c r="B277" t="s">
        <v>4005</v>
      </c>
      <c r="C277" t="s">
        <v>46</v>
      </c>
      <c r="D277">
        <f>SUM(E277:X277)</f>
        <v>0</v>
      </c>
    </row>
    <row r="278" spans="1:4" x14ac:dyDescent="0.3">
      <c r="A278">
        <v>139</v>
      </c>
      <c r="B278" t="s">
        <v>4006</v>
      </c>
      <c r="C278" t="s">
        <v>43</v>
      </c>
      <c r="D278">
        <f>SUM(E278:X278)</f>
        <v>0</v>
      </c>
    </row>
    <row r="279" spans="1:4" x14ac:dyDescent="0.3">
      <c r="A279">
        <v>139</v>
      </c>
      <c r="B279" t="s">
        <v>4006</v>
      </c>
      <c r="C279" t="s">
        <v>74</v>
      </c>
      <c r="D279">
        <f>SUM(E279:X279)</f>
        <v>0</v>
      </c>
    </row>
    <row r="280" spans="1:4" x14ac:dyDescent="0.3">
      <c r="A280">
        <v>140</v>
      </c>
      <c r="B280" t="s">
        <v>4007</v>
      </c>
      <c r="C280" t="s">
        <v>28</v>
      </c>
      <c r="D280">
        <f>SUM(E280:X280)</f>
        <v>0</v>
      </c>
    </row>
    <row r="281" spans="1:4" x14ac:dyDescent="0.3">
      <c r="A281">
        <v>140</v>
      </c>
      <c r="B281" t="s">
        <v>4007</v>
      </c>
      <c r="C281" t="s">
        <v>37</v>
      </c>
      <c r="D281">
        <f>SUM(E281:X281)</f>
        <v>0</v>
      </c>
    </row>
    <row r="282" spans="1:4" x14ac:dyDescent="0.3">
      <c r="A282">
        <v>141</v>
      </c>
      <c r="B282" t="s">
        <v>4008</v>
      </c>
      <c r="C282" t="s">
        <v>190</v>
      </c>
      <c r="D282">
        <f>SUM(E282:X282)</f>
        <v>0</v>
      </c>
    </row>
    <row r="283" spans="1:4" x14ac:dyDescent="0.3">
      <c r="A283">
        <v>141</v>
      </c>
      <c r="B283" t="s">
        <v>4008</v>
      </c>
      <c r="C283" t="s">
        <v>52</v>
      </c>
      <c r="D283">
        <f>SUM(E283:X283)</f>
        <v>0</v>
      </c>
    </row>
    <row r="284" spans="1:4" x14ac:dyDescent="0.3">
      <c r="A284">
        <v>142</v>
      </c>
      <c r="B284" t="s">
        <v>4009</v>
      </c>
      <c r="C284" t="s">
        <v>29</v>
      </c>
      <c r="D284">
        <f>SUM(E284:X284)</f>
        <v>0</v>
      </c>
    </row>
    <row r="285" spans="1:4" x14ac:dyDescent="0.3">
      <c r="A285">
        <v>142</v>
      </c>
      <c r="B285" t="s">
        <v>4009</v>
      </c>
      <c r="C285" t="s">
        <v>30</v>
      </c>
      <c r="D285">
        <f>SUM(E285:X285)</f>
        <v>0</v>
      </c>
    </row>
    <row r="286" spans="1:4" x14ac:dyDescent="0.3">
      <c r="A286">
        <v>143</v>
      </c>
      <c r="B286" t="s">
        <v>4010</v>
      </c>
      <c r="C286" t="s">
        <v>48</v>
      </c>
      <c r="D286">
        <f>SUM(E286:X286)</f>
        <v>0</v>
      </c>
    </row>
    <row r="287" spans="1:4" x14ac:dyDescent="0.3">
      <c r="A287">
        <v>143</v>
      </c>
      <c r="B287" t="s">
        <v>4010</v>
      </c>
      <c r="C287" t="s">
        <v>53</v>
      </c>
      <c r="D287">
        <f>SUM(E287:X287)</f>
        <v>0</v>
      </c>
    </row>
    <row r="288" spans="1:4" x14ac:dyDescent="0.3">
      <c r="A288">
        <v>144</v>
      </c>
      <c r="B288" t="s">
        <v>4011</v>
      </c>
      <c r="C288" t="s">
        <v>35</v>
      </c>
      <c r="D288">
        <f>SUM(E288:X288)</f>
        <v>0</v>
      </c>
    </row>
    <row r="289" spans="1:4" x14ac:dyDescent="0.3">
      <c r="A289">
        <v>144</v>
      </c>
      <c r="B289" t="s">
        <v>4011</v>
      </c>
      <c r="C289" t="s">
        <v>47</v>
      </c>
      <c r="D289">
        <f>SUM(E289:X289)</f>
        <v>0</v>
      </c>
    </row>
    <row r="290" spans="1:4" x14ac:dyDescent="0.3">
      <c r="A290">
        <v>145</v>
      </c>
      <c r="B290" t="s">
        <v>4012</v>
      </c>
      <c r="C290" t="s">
        <v>112</v>
      </c>
      <c r="D290">
        <f>SUM(E290:X290)</f>
        <v>0</v>
      </c>
    </row>
    <row r="291" spans="1:4" x14ac:dyDescent="0.3">
      <c r="A291">
        <v>145</v>
      </c>
      <c r="B291" t="s">
        <v>4012</v>
      </c>
      <c r="C291" t="s">
        <v>246</v>
      </c>
      <c r="D291">
        <f>SUM(E291:X291)</f>
        <v>0</v>
      </c>
    </row>
    <row r="292" spans="1:4" x14ac:dyDescent="0.3">
      <c r="A292">
        <v>146</v>
      </c>
      <c r="B292" t="s">
        <v>4013</v>
      </c>
      <c r="C292" t="s">
        <v>40</v>
      </c>
      <c r="D292">
        <f>SUM(E292:X292)</f>
        <v>0</v>
      </c>
    </row>
    <row r="293" spans="1:4" x14ac:dyDescent="0.3">
      <c r="A293">
        <v>146</v>
      </c>
      <c r="B293" t="s">
        <v>4013</v>
      </c>
      <c r="C293" t="s">
        <v>49</v>
      </c>
      <c r="D293">
        <f>SUM(E293:X293)</f>
        <v>0</v>
      </c>
    </row>
    <row r="294" spans="1:4" x14ac:dyDescent="0.3">
      <c r="A294">
        <v>147</v>
      </c>
      <c r="B294" t="s">
        <v>4014</v>
      </c>
      <c r="C294" t="s">
        <v>32</v>
      </c>
      <c r="D294">
        <f>SUM(E294:X294)</f>
        <v>0</v>
      </c>
    </row>
    <row r="295" spans="1:4" x14ac:dyDescent="0.3">
      <c r="A295">
        <v>147</v>
      </c>
      <c r="B295" t="s">
        <v>4014</v>
      </c>
      <c r="C295" t="s">
        <v>33</v>
      </c>
      <c r="D295">
        <f>SUM(E295:X295)</f>
        <v>0</v>
      </c>
    </row>
    <row r="296" spans="1:4" x14ac:dyDescent="0.3">
      <c r="A296">
        <v>148</v>
      </c>
      <c r="B296" t="s">
        <v>4015</v>
      </c>
      <c r="C296" t="s">
        <v>136</v>
      </c>
      <c r="D296">
        <f>SUM(E296:X296)</f>
        <v>0</v>
      </c>
    </row>
    <row r="297" spans="1:4" x14ac:dyDescent="0.3">
      <c r="A297">
        <v>148</v>
      </c>
      <c r="B297" t="s">
        <v>4015</v>
      </c>
      <c r="C297" t="s">
        <v>50</v>
      </c>
      <c r="D297">
        <f>SUM(E297:X297)</f>
        <v>0</v>
      </c>
    </row>
    <row r="298" spans="1:4" x14ac:dyDescent="0.3">
      <c r="A298">
        <v>149</v>
      </c>
      <c r="B298" t="s">
        <v>4016</v>
      </c>
      <c r="C298" t="s">
        <v>34</v>
      </c>
      <c r="D298">
        <f>SUM(E298:X298)</f>
        <v>0</v>
      </c>
    </row>
    <row r="299" spans="1:4" x14ac:dyDescent="0.3">
      <c r="A299">
        <v>149</v>
      </c>
      <c r="B299" t="s">
        <v>4016</v>
      </c>
      <c r="C299" t="s">
        <v>39</v>
      </c>
      <c r="D299">
        <f>SUM(E299:X299)</f>
        <v>0</v>
      </c>
    </row>
    <row r="300" spans="1:4" x14ac:dyDescent="0.3">
      <c r="A300">
        <v>150</v>
      </c>
      <c r="B300" t="s">
        <v>4017</v>
      </c>
      <c r="C300" t="s">
        <v>42</v>
      </c>
      <c r="D300">
        <f>SUM(E300:X300)</f>
        <v>0</v>
      </c>
    </row>
    <row r="301" spans="1:4" x14ac:dyDescent="0.3">
      <c r="A301">
        <v>150</v>
      </c>
      <c r="B301" t="s">
        <v>4017</v>
      </c>
      <c r="C301" t="s">
        <v>45</v>
      </c>
      <c r="D301">
        <f>SUM(E301:X301)</f>
        <v>0</v>
      </c>
    </row>
    <row r="302" spans="1:4" x14ac:dyDescent="0.3">
      <c r="A302">
        <v>151</v>
      </c>
      <c r="B302" t="s">
        <v>4018</v>
      </c>
      <c r="C302" t="s">
        <v>31</v>
      </c>
      <c r="D302">
        <f>SUM(E302:X302)</f>
        <v>0</v>
      </c>
    </row>
    <row r="303" spans="1:4" x14ac:dyDescent="0.3">
      <c r="A303">
        <v>151</v>
      </c>
      <c r="B303" t="s">
        <v>4018</v>
      </c>
      <c r="C303" t="s">
        <v>46</v>
      </c>
      <c r="D303">
        <f>SUM(E303:X303)</f>
        <v>0</v>
      </c>
    </row>
    <row r="304" spans="1:4" x14ac:dyDescent="0.3">
      <c r="A304">
        <v>152</v>
      </c>
      <c r="B304" t="s">
        <v>4019</v>
      </c>
      <c r="C304" t="s">
        <v>43</v>
      </c>
      <c r="D304">
        <f>SUM(E304:X304)</f>
        <v>0</v>
      </c>
    </row>
    <row r="305" spans="1:4" x14ac:dyDescent="0.3">
      <c r="A305">
        <v>152</v>
      </c>
      <c r="B305" t="s">
        <v>4019</v>
      </c>
      <c r="C305" t="s">
        <v>74</v>
      </c>
      <c r="D305">
        <f>SUM(E305:X305)</f>
        <v>0</v>
      </c>
    </row>
    <row r="306" spans="1:4" x14ac:dyDescent="0.3">
      <c r="A306">
        <v>153</v>
      </c>
      <c r="B306" t="s">
        <v>4020</v>
      </c>
      <c r="C306" t="s">
        <v>28</v>
      </c>
      <c r="D306">
        <f>SUM(E306:X306)</f>
        <v>0</v>
      </c>
    </row>
    <row r="307" spans="1:4" x14ac:dyDescent="0.3">
      <c r="A307">
        <v>153</v>
      </c>
      <c r="B307" t="s">
        <v>4020</v>
      </c>
      <c r="C307" t="s">
        <v>37</v>
      </c>
      <c r="D307">
        <f>SUM(E307:X307)</f>
        <v>0</v>
      </c>
    </row>
    <row r="308" spans="1:4" x14ac:dyDescent="0.3">
      <c r="A308">
        <v>154</v>
      </c>
      <c r="B308" t="s">
        <v>4021</v>
      </c>
      <c r="C308" t="s">
        <v>190</v>
      </c>
      <c r="D308">
        <f>SUM(E308:X308)</f>
        <v>0</v>
      </c>
    </row>
    <row r="309" spans="1:4" x14ac:dyDescent="0.3">
      <c r="A309">
        <v>154</v>
      </c>
      <c r="B309" t="s">
        <v>4021</v>
      </c>
      <c r="C309" t="s">
        <v>52</v>
      </c>
      <c r="D309">
        <f>SUM(E309:X309)</f>
        <v>0</v>
      </c>
    </row>
    <row r="310" spans="1:4" x14ac:dyDescent="0.3">
      <c r="A310">
        <v>155</v>
      </c>
      <c r="B310" t="s">
        <v>4022</v>
      </c>
      <c r="C310" t="s">
        <v>29</v>
      </c>
      <c r="D310">
        <f>SUM(E310:X310)</f>
        <v>0</v>
      </c>
    </row>
    <row r="311" spans="1:4" x14ac:dyDescent="0.3">
      <c r="A311">
        <v>155</v>
      </c>
      <c r="B311" t="s">
        <v>4022</v>
      </c>
      <c r="C311" t="s">
        <v>30</v>
      </c>
      <c r="D311">
        <f>SUM(E311:X311)</f>
        <v>0</v>
      </c>
    </row>
    <row r="312" spans="1:4" x14ac:dyDescent="0.3">
      <c r="A312">
        <v>156</v>
      </c>
      <c r="B312" t="s">
        <v>4023</v>
      </c>
      <c r="C312" t="s">
        <v>36</v>
      </c>
      <c r="D312">
        <f>SUM(E312:X312)</f>
        <v>0</v>
      </c>
    </row>
    <row r="313" spans="1:4" x14ac:dyDescent="0.3">
      <c r="A313">
        <v>156</v>
      </c>
      <c r="B313" t="s">
        <v>4023</v>
      </c>
      <c r="C313" t="s">
        <v>51</v>
      </c>
      <c r="D313">
        <f>SUM(E313:X313)</f>
        <v>0</v>
      </c>
    </row>
    <row r="314" spans="1:4" x14ac:dyDescent="0.3">
      <c r="A314">
        <v>157</v>
      </c>
      <c r="B314" t="s">
        <v>4024</v>
      </c>
      <c r="C314" t="s">
        <v>48</v>
      </c>
      <c r="D314">
        <f>SUM(E314:X314)</f>
        <v>0</v>
      </c>
    </row>
    <row r="315" spans="1:4" x14ac:dyDescent="0.3">
      <c r="A315">
        <v>157</v>
      </c>
      <c r="B315" t="s">
        <v>4024</v>
      </c>
      <c r="C315" t="s">
        <v>53</v>
      </c>
      <c r="D315">
        <f>SUM(E315:X315)</f>
        <v>0</v>
      </c>
    </row>
    <row r="316" spans="1:4" x14ac:dyDescent="0.3">
      <c r="A316">
        <v>158</v>
      </c>
      <c r="B316" t="s">
        <v>4025</v>
      </c>
      <c r="C316" t="s">
        <v>35</v>
      </c>
      <c r="D316">
        <f>SUM(E316:X316)</f>
        <v>0</v>
      </c>
    </row>
    <row r="317" spans="1:4" x14ac:dyDescent="0.3">
      <c r="A317">
        <v>158</v>
      </c>
      <c r="B317" t="s">
        <v>4025</v>
      </c>
      <c r="C317" t="s">
        <v>47</v>
      </c>
      <c r="D317">
        <f>SUM(E317:X317)</f>
        <v>0</v>
      </c>
    </row>
    <row r="318" spans="1:4" x14ac:dyDescent="0.3">
      <c r="A318">
        <v>159</v>
      </c>
      <c r="B318" t="s">
        <v>4026</v>
      </c>
      <c r="C318" t="s">
        <v>112</v>
      </c>
      <c r="D318">
        <f>SUM(E318:X318)</f>
        <v>0</v>
      </c>
    </row>
    <row r="319" spans="1:4" x14ac:dyDescent="0.3">
      <c r="A319">
        <v>159</v>
      </c>
      <c r="B319" t="s">
        <v>4026</v>
      </c>
      <c r="C319" t="s">
        <v>246</v>
      </c>
      <c r="D319">
        <f>SUM(E319:X319)</f>
        <v>0</v>
      </c>
    </row>
    <row r="320" spans="1:4" x14ac:dyDescent="0.3">
      <c r="A320">
        <v>160</v>
      </c>
      <c r="B320" t="s">
        <v>4027</v>
      </c>
      <c r="C320" t="s">
        <v>40</v>
      </c>
      <c r="D320">
        <f>SUM(E320:X320)</f>
        <v>0</v>
      </c>
    </row>
    <row r="321" spans="1:4" x14ac:dyDescent="0.3">
      <c r="A321">
        <v>160</v>
      </c>
      <c r="B321" t="s">
        <v>4027</v>
      </c>
      <c r="C321" t="s">
        <v>49</v>
      </c>
      <c r="D321">
        <f>SUM(E321:X321)</f>
        <v>0</v>
      </c>
    </row>
    <row r="322" spans="1:4" x14ac:dyDescent="0.3">
      <c r="A322">
        <v>161</v>
      </c>
      <c r="B322" t="s">
        <v>4028</v>
      </c>
      <c r="C322" t="s">
        <v>32</v>
      </c>
      <c r="D322">
        <f>SUM(E322:X322)</f>
        <v>0</v>
      </c>
    </row>
    <row r="323" spans="1:4" x14ac:dyDescent="0.3">
      <c r="A323">
        <v>161</v>
      </c>
      <c r="B323" t="s">
        <v>4028</v>
      </c>
      <c r="C323" t="s">
        <v>33</v>
      </c>
      <c r="D323">
        <f>SUM(E323:X323)</f>
        <v>0</v>
      </c>
    </row>
    <row r="324" spans="1:4" x14ac:dyDescent="0.3">
      <c r="A324">
        <v>162</v>
      </c>
      <c r="B324" t="s">
        <v>4029</v>
      </c>
      <c r="C324" t="s">
        <v>136</v>
      </c>
      <c r="D324">
        <f>SUM(E324:X324)</f>
        <v>0</v>
      </c>
    </row>
    <row r="325" spans="1:4" x14ac:dyDescent="0.3">
      <c r="A325">
        <v>162</v>
      </c>
      <c r="B325" t="s">
        <v>4029</v>
      </c>
      <c r="C325" t="s">
        <v>50</v>
      </c>
      <c r="D325">
        <f>SUM(E325:X325)</f>
        <v>0</v>
      </c>
    </row>
    <row r="326" spans="1:4" x14ac:dyDescent="0.3">
      <c r="A326">
        <v>163</v>
      </c>
      <c r="B326" t="s">
        <v>4030</v>
      </c>
      <c r="C326" t="s">
        <v>34</v>
      </c>
      <c r="D326">
        <f>SUM(E326:X326)</f>
        <v>0</v>
      </c>
    </row>
    <row r="327" spans="1:4" x14ac:dyDescent="0.3">
      <c r="A327">
        <v>163</v>
      </c>
      <c r="B327" t="s">
        <v>4030</v>
      </c>
      <c r="C327" t="s">
        <v>39</v>
      </c>
      <c r="D327">
        <f>SUM(E327:X327)</f>
        <v>0</v>
      </c>
    </row>
    <row r="328" spans="1:4" x14ac:dyDescent="0.3">
      <c r="A328">
        <v>164</v>
      </c>
      <c r="B328" t="s">
        <v>4031</v>
      </c>
      <c r="C328" t="s">
        <v>38</v>
      </c>
      <c r="D328">
        <f>SUM(E328:X328)</f>
        <v>0</v>
      </c>
    </row>
    <row r="329" spans="1:4" x14ac:dyDescent="0.3">
      <c r="A329">
        <v>164</v>
      </c>
      <c r="B329" t="s">
        <v>4031</v>
      </c>
      <c r="C329" t="s">
        <v>44</v>
      </c>
      <c r="D329">
        <f>SUM(E329:X329)</f>
        <v>0</v>
      </c>
    </row>
    <row r="330" spans="1:4" x14ac:dyDescent="0.3">
      <c r="A330">
        <v>165</v>
      </c>
      <c r="B330" t="s">
        <v>4031</v>
      </c>
      <c r="C330" t="s">
        <v>38</v>
      </c>
      <c r="D330">
        <f>SUM(E330:X330)</f>
        <v>0</v>
      </c>
    </row>
    <row r="331" spans="1:4" x14ac:dyDescent="0.3">
      <c r="A331">
        <v>165</v>
      </c>
      <c r="B331" t="s">
        <v>4031</v>
      </c>
      <c r="C331" t="s">
        <v>44</v>
      </c>
      <c r="D331">
        <f>SUM(E331:X331)</f>
        <v>0</v>
      </c>
    </row>
    <row r="332" spans="1:4" x14ac:dyDescent="0.3">
      <c r="A332">
        <v>166</v>
      </c>
      <c r="B332" t="s">
        <v>4032</v>
      </c>
      <c r="C332" t="s">
        <v>42</v>
      </c>
      <c r="D332">
        <f>SUM(E332:X332)</f>
        <v>0</v>
      </c>
    </row>
    <row r="333" spans="1:4" x14ac:dyDescent="0.3">
      <c r="A333">
        <v>166</v>
      </c>
      <c r="B333" t="s">
        <v>4032</v>
      </c>
      <c r="C333" t="s">
        <v>45</v>
      </c>
      <c r="D333">
        <f>SUM(E333:X333)</f>
        <v>0</v>
      </c>
    </row>
    <row r="334" spans="1:4" x14ac:dyDescent="0.3">
      <c r="A334">
        <v>167</v>
      </c>
      <c r="B334" t="s">
        <v>4033</v>
      </c>
      <c r="C334" t="s">
        <v>31</v>
      </c>
      <c r="D334">
        <f>SUM(E334:X334)</f>
        <v>0</v>
      </c>
    </row>
    <row r="335" spans="1:4" x14ac:dyDescent="0.3">
      <c r="A335">
        <v>167</v>
      </c>
      <c r="B335" t="s">
        <v>4033</v>
      </c>
      <c r="C335" t="s">
        <v>46</v>
      </c>
      <c r="D335">
        <f>SUM(E335:X335)</f>
        <v>0</v>
      </c>
    </row>
    <row r="336" spans="1:4" x14ac:dyDescent="0.3">
      <c r="A336">
        <v>168</v>
      </c>
      <c r="B336" t="s">
        <v>4034</v>
      </c>
      <c r="C336" t="s">
        <v>43</v>
      </c>
      <c r="D336">
        <f>SUM(E336:X336)</f>
        <v>0</v>
      </c>
    </row>
    <row r="337" spans="1:4" x14ac:dyDescent="0.3">
      <c r="A337">
        <v>168</v>
      </c>
      <c r="B337" t="s">
        <v>4034</v>
      </c>
      <c r="C337" t="s">
        <v>74</v>
      </c>
      <c r="D337">
        <f>SUM(E337:X337)</f>
        <v>0</v>
      </c>
    </row>
    <row r="338" spans="1:4" x14ac:dyDescent="0.3">
      <c r="A338">
        <v>169</v>
      </c>
      <c r="B338" t="s">
        <v>4035</v>
      </c>
      <c r="C338" t="s">
        <v>38</v>
      </c>
      <c r="D338">
        <f>SUM(E338:X338)</f>
        <v>0</v>
      </c>
    </row>
    <row r="339" spans="1:4" x14ac:dyDescent="0.3">
      <c r="A339">
        <v>169</v>
      </c>
      <c r="B339" t="s">
        <v>4035</v>
      </c>
      <c r="C339" t="s">
        <v>44</v>
      </c>
      <c r="D339">
        <f>SUM(E339:X339)</f>
        <v>0</v>
      </c>
    </row>
    <row r="340" spans="1:4" x14ac:dyDescent="0.3">
      <c r="A340">
        <v>170</v>
      </c>
      <c r="B340" t="s">
        <v>4036</v>
      </c>
      <c r="C340" t="s">
        <v>28</v>
      </c>
      <c r="D340">
        <f>SUM(E340:X340)</f>
        <v>0</v>
      </c>
    </row>
    <row r="341" spans="1:4" x14ac:dyDescent="0.3">
      <c r="A341">
        <v>170</v>
      </c>
      <c r="B341" t="s">
        <v>4036</v>
      </c>
      <c r="C341" t="s">
        <v>37</v>
      </c>
      <c r="D341">
        <f>SUM(E341:X341)</f>
        <v>0</v>
      </c>
    </row>
    <row r="342" spans="1:4" x14ac:dyDescent="0.3">
      <c r="A342">
        <v>171</v>
      </c>
      <c r="B342" t="s">
        <v>4037</v>
      </c>
      <c r="C342" t="s">
        <v>190</v>
      </c>
      <c r="D342">
        <f>SUM(E342:X342)</f>
        <v>0</v>
      </c>
    </row>
    <row r="343" spans="1:4" x14ac:dyDescent="0.3">
      <c r="A343">
        <v>171</v>
      </c>
      <c r="B343" t="s">
        <v>4037</v>
      </c>
      <c r="C343" t="s">
        <v>52</v>
      </c>
      <c r="D343">
        <f>SUM(E343:X343)</f>
        <v>0</v>
      </c>
    </row>
    <row r="344" spans="1:4" x14ac:dyDescent="0.3">
      <c r="A344">
        <v>172</v>
      </c>
      <c r="B344" t="s">
        <v>4038</v>
      </c>
      <c r="C344" t="s">
        <v>29</v>
      </c>
      <c r="D344">
        <f>SUM(E344:X344)</f>
        <v>0</v>
      </c>
    </row>
    <row r="345" spans="1:4" x14ac:dyDescent="0.3">
      <c r="A345">
        <v>172</v>
      </c>
      <c r="B345" t="s">
        <v>4038</v>
      </c>
      <c r="C345" t="s">
        <v>30</v>
      </c>
      <c r="D345">
        <f>SUM(E345:X345)</f>
        <v>0</v>
      </c>
    </row>
    <row r="346" spans="1:4" x14ac:dyDescent="0.3">
      <c r="A346">
        <v>173</v>
      </c>
      <c r="B346" t="s">
        <v>4039</v>
      </c>
      <c r="C346" t="s">
        <v>36</v>
      </c>
      <c r="D346">
        <f>SUM(E346:X346)</f>
        <v>0</v>
      </c>
    </row>
    <row r="347" spans="1:4" x14ac:dyDescent="0.3">
      <c r="A347">
        <v>173</v>
      </c>
      <c r="B347" t="s">
        <v>4039</v>
      </c>
      <c r="C347" t="s">
        <v>51</v>
      </c>
      <c r="D347">
        <f>SUM(E347:X347)</f>
        <v>0</v>
      </c>
    </row>
    <row r="348" spans="1:4" x14ac:dyDescent="0.3">
      <c r="A348">
        <v>174</v>
      </c>
      <c r="B348" t="s">
        <v>4040</v>
      </c>
      <c r="C348" t="s">
        <v>48</v>
      </c>
      <c r="D348">
        <f>SUM(E348:X348)</f>
        <v>0</v>
      </c>
    </row>
    <row r="349" spans="1:4" x14ac:dyDescent="0.3">
      <c r="A349">
        <v>174</v>
      </c>
      <c r="B349" t="s">
        <v>4040</v>
      </c>
      <c r="C349" t="s">
        <v>53</v>
      </c>
      <c r="D349">
        <f>SUM(E349:X349)</f>
        <v>0</v>
      </c>
    </row>
    <row r="350" spans="1:4" x14ac:dyDescent="0.3">
      <c r="A350">
        <v>175</v>
      </c>
      <c r="B350" t="s">
        <v>4041</v>
      </c>
      <c r="C350" t="s">
        <v>35</v>
      </c>
      <c r="D350">
        <f>SUM(E350:X350)</f>
        <v>0</v>
      </c>
    </row>
    <row r="351" spans="1:4" x14ac:dyDescent="0.3">
      <c r="A351">
        <v>175</v>
      </c>
      <c r="B351" t="s">
        <v>4041</v>
      </c>
      <c r="C351" t="s">
        <v>47</v>
      </c>
      <c r="D351">
        <f>SUM(E351:X351)</f>
        <v>0</v>
      </c>
    </row>
    <row r="352" spans="1:4" x14ac:dyDescent="0.3">
      <c r="A352">
        <v>176</v>
      </c>
      <c r="B352" t="s">
        <v>4042</v>
      </c>
      <c r="C352" t="s">
        <v>112</v>
      </c>
      <c r="D352">
        <f>SUM(E352:X352)</f>
        <v>0</v>
      </c>
    </row>
    <row r="353" spans="1:4" x14ac:dyDescent="0.3">
      <c r="A353">
        <v>176</v>
      </c>
      <c r="B353" t="s">
        <v>4042</v>
      </c>
      <c r="C353" t="s">
        <v>246</v>
      </c>
      <c r="D353">
        <f>SUM(E353:X353)</f>
        <v>0</v>
      </c>
    </row>
    <row r="354" spans="1:4" x14ac:dyDescent="0.3">
      <c r="A354">
        <v>177</v>
      </c>
      <c r="B354" t="s">
        <v>4043</v>
      </c>
      <c r="C354" t="s">
        <v>40</v>
      </c>
      <c r="D354">
        <f>SUM(E354:X354)</f>
        <v>0</v>
      </c>
    </row>
    <row r="355" spans="1:4" x14ac:dyDescent="0.3">
      <c r="A355">
        <v>177</v>
      </c>
      <c r="B355" t="s">
        <v>4043</v>
      </c>
      <c r="C355" t="s">
        <v>49</v>
      </c>
      <c r="D355">
        <f>SUM(E355:X355)</f>
        <v>0</v>
      </c>
    </row>
    <row r="356" spans="1:4" x14ac:dyDescent="0.3">
      <c r="A356">
        <v>178</v>
      </c>
      <c r="B356" t="s">
        <v>4044</v>
      </c>
      <c r="C356" t="s">
        <v>32</v>
      </c>
      <c r="D356">
        <f>SUM(E356:X356)</f>
        <v>0</v>
      </c>
    </row>
    <row r="357" spans="1:4" x14ac:dyDescent="0.3">
      <c r="A357">
        <v>178</v>
      </c>
      <c r="B357" t="s">
        <v>4044</v>
      </c>
      <c r="C357" t="s">
        <v>33</v>
      </c>
      <c r="D357">
        <f>SUM(E357:X357)</f>
        <v>0</v>
      </c>
    </row>
    <row r="358" spans="1:4" x14ac:dyDescent="0.3">
      <c r="A358">
        <v>179</v>
      </c>
      <c r="B358" t="s">
        <v>4045</v>
      </c>
      <c r="C358" t="s">
        <v>136</v>
      </c>
      <c r="D358">
        <f>SUM(E358:X358)</f>
        <v>0</v>
      </c>
    </row>
    <row r="359" spans="1:4" x14ac:dyDescent="0.3">
      <c r="A359">
        <v>179</v>
      </c>
      <c r="B359" t="s">
        <v>4045</v>
      </c>
      <c r="C359" t="s">
        <v>50</v>
      </c>
      <c r="D359">
        <f>SUM(E359:X359)</f>
        <v>0</v>
      </c>
    </row>
    <row r="360" spans="1:4" x14ac:dyDescent="0.3">
      <c r="A360">
        <v>180</v>
      </c>
      <c r="B360" t="s">
        <v>4046</v>
      </c>
      <c r="C360" t="s">
        <v>34</v>
      </c>
      <c r="D360">
        <f>SUM(E360:X360)</f>
        <v>0</v>
      </c>
    </row>
    <row r="361" spans="1:4" x14ac:dyDescent="0.3">
      <c r="A361">
        <v>180</v>
      </c>
      <c r="B361" t="s">
        <v>4046</v>
      </c>
      <c r="C361" t="s">
        <v>39</v>
      </c>
      <c r="D361">
        <f>SUM(E361:X361)</f>
        <v>0</v>
      </c>
    </row>
    <row r="362" spans="1:4" x14ac:dyDescent="0.3">
      <c r="A362">
        <v>181</v>
      </c>
      <c r="B362" t="s">
        <v>4047</v>
      </c>
      <c r="C362" t="s">
        <v>38</v>
      </c>
      <c r="D362">
        <f>SUM(E362:X362)</f>
        <v>0</v>
      </c>
    </row>
    <row r="363" spans="1:4" x14ac:dyDescent="0.3">
      <c r="A363">
        <v>181</v>
      </c>
      <c r="B363" t="s">
        <v>4047</v>
      </c>
      <c r="C363" t="s">
        <v>74</v>
      </c>
      <c r="D363">
        <f>SUM(E363:X363)</f>
        <v>0</v>
      </c>
    </row>
    <row r="364" spans="1:4" x14ac:dyDescent="0.3">
      <c r="A364">
        <v>182</v>
      </c>
      <c r="B364" t="s">
        <v>4048</v>
      </c>
      <c r="C364" t="s">
        <v>190</v>
      </c>
      <c r="D364">
        <f>SUM(E364:X364)</f>
        <v>0</v>
      </c>
    </row>
    <row r="365" spans="1:4" x14ac:dyDescent="0.3">
      <c r="A365">
        <v>182</v>
      </c>
      <c r="B365" t="s">
        <v>4048</v>
      </c>
      <c r="C365" t="s">
        <v>52</v>
      </c>
      <c r="D365">
        <f>SUM(E365:X365)</f>
        <v>0</v>
      </c>
    </row>
    <row r="366" spans="1:4" x14ac:dyDescent="0.3">
      <c r="A366">
        <v>183</v>
      </c>
      <c r="B366" t="s">
        <v>4049</v>
      </c>
      <c r="C366" t="s">
        <v>36</v>
      </c>
      <c r="D366">
        <f>SUM(E366:X366)</f>
        <v>0</v>
      </c>
    </row>
    <row r="367" spans="1:4" x14ac:dyDescent="0.3">
      <c r="A367">
        <v>183</v>
      </c>
      <c r="B367" t="s">
        <v>4049</v>
      </c>
      <c r="C367" t="s">
        <v>112</v>
      </c>
      <c r="D367">
        <f>SUM(E367:X367)</f>
        <v>0</v>
      </c>
    </row>
    <row r="368" spans="1:4" x14ac:dyDescent="0.3">
      <c r="A368">
        <v>184</v>
      </c>
      <c r="B368" t="s">
        <v>4050</v>
      </c>
      <c r="C368" t="s">
        <v>35</v>
      </c>
      <c r="D368">
        <f>SUM(E368:X368)</f>
        <v>0</v>
      </c>
    </row>
    <row r="369" spans="1:4" x14ac:dyDescent="0.3">
      <c r="A369">
        <v>184</v>
      </c>
      <c r="B369" t="s">
        <v>4050</v>
      </c>
      <c r="C369" t="s">
        <v>136</v>
      </c>
      <c r="D369">
        <f>SUM(E369:X369)</f>
        <v>0</v>
      </c>
    </row>
    <row r="370" spans="1:4" x14ac:dyDescent="0.3">
      <c r="A370">
        <v>185</v>
      </c>
      <c r="B370" t="s">
        <v>4051</v>
      </c>
      <c r="C370" t="s">
        <v>40</v>
      </c>
      <c r="D370">
        <f>SUM(E370:X370)</f>
        <v>0</v>
      </c>
    </row>
    <row r="371" spans="1:4" x14ac:dyDescent="0.3">
      <c r="A371">
        <v>185</v>
      </c>
      <c r="B371" t="s">
        <v>4051</v>
      </c>
      <c r="C371" t="s">
        <v>51</v>
      </c>
      <c r="D371">
        <f>SUM(E371:X371)</f>
        <v>0</v>
      </c>
    </row>
    <row r="372" spans="1:4" x14ac:dyDescent="0.3">
      <c r="A372">
        <v>186</v>
      </c>
      <c r="B372" t="s">
        <v>4052</v>
      </c>
      <c r="C372" t="s">
        <v>47</v>
      </c>
      <c r="D372">
        <f>SUM(E372:X372)</f>
        <v>0</v>
      </c>
    </row>
    <row r="373" spans="1:4" x14ac:dyDescent="0.3">
      <c r="A373">
        <v>186</v>
      </c>
      <c r="B373" t="s">
        <v>4052</v>
      </c>
      <c r="C373" t="s">
        <v>50</v>
      </c>
      <c r="D373">
        <f>SUM(E373:X373)</f>
        <v>0</v>
      </c>
    </row>
    <row r="374" spans="1:4" x14ac:dyDescent="0.3">
      <c r="A374">
        <v>187</v>
      </c>
      <c r="B374" t="s">
        <v>4053</v>
      </c>
      <c r="C374" t="s">
        <v>32</v>
      </c>
      <c r="D374">
        <f>SUM(E374:X374)</f>
        <v>0</v>
      </c>
    </row>
    <row r="375" spans="1:4" x14ac:dyDescent="0.3">
      <c r="A375">
        <v>187</v>
      </c>
      <c r="B375" t="s">
        <v>4053</v>
      </c>
      <c r="C375" t="s">
        <v>246</v>
      </c>
      <c r="D375">
        <f>SUM(E375:X375)</f>
        <v>0</v>
      </c>
    </row>
    <row r="376" spans="1:4" x14ac:dyDescent="0.3">
      <c r="A376">
        <v>188</v>
      </c>
      <c r="B376" t="s">
        <v>4054</v>
      </c>
      <c r="C376" t="s">
        <v>34</v>
      </c>
      <c r="D376">
        <f>SUM(E376:X376)</f>
        <v>0</v>
      </c>
    </row>
    <row r="377" spans="1:4" x14ac:dyDescent="0.3">
      <c r="A377">
        <v>188</v>
      </c>
      <c r="B377" t="s">
        <v>4054</v>
      </c>
      <c r="C377" t="s">
        <v>53</v>
      </c>
      <c r="D377">
        <f>SUM(E377:X377)</f>
        <v>0</v>
      </c>
    </row>
    <row r="378" spans="1:4" x14ac:dyDescent="0.3">
      <c r="A378">
        <v>189</v>
      </c>
      <c r="B378" t="s">
        <v>4055</v>
      </c>
      <c r="C378" t="s">
        <v>37</v>
      </c>
      <c r="D378">
        <f>SUM(E378:X378)</f>
        <v>0</v>
      </c>
    </row>
    <row r="379" spans="1:4" x14ac:dyDescent="0.3">
      <c r="A379">
        <v>189</v>
      </c>
      <c r="B379" t="s">
        <v>4055</v>
      </c>
      <c r="C379" t="s">
        <v>46</v>
      </c>
      <c r="D379">
        <f>SUM(E379:X379)</f>
        <v>0</v>
      </c>
    </row>
    <row r="380" spans="1:4" x14ac:dyDescent="0.3">
      <c r="A380">
        <v>190</v>
      </c>
      <c r="B380" t="s">
        <v>4056</v>
      </c>
      <c r="C380" t="s">
        <v>52</v>
      </c>
      <c r="D380">
        <f>SUM(E380:X380)</f>
        <v>0</v>
      </c>
    </row>
    <row r="381" spans="1:4" x14ac:dyDescent="0.3">
      <c r="A381">
        <v>190</v>
      </c>
      <c r="B381" t="s">
        <v>4056</v>
      </c>
      <c r="C381" t="s">
        <v>45</v>
      </c>
      <c r="D381">
        <f>SUM(E381:X381)</f>
        <v>0</v>
      </c>
    </row>
    <row r="382" spans="1:4" x14ac:dyDescent="0.3">
      <c r="A382">
        <v>191</v>
      </c>
      <c r="B382" t="s">
        <v>4057</v>
      </c>
      <c r="C382" t="s">
        <v>30</v>
      </c>
      <c r="D382">
        <f>SUM(E382:X382)</f>
        <v>0</v>
      </c>
    </row>
    <row r="383" spans="1:4" x14ac:dyDescent="0.3">
      <c r="A383">
        <v>191</v>
      </c>
      <c r="B383" t="s">
        <v>4057</v>
      </c>
      <c r="C383" t="s">
        <v>44</v>
      </c>
      <c r="D383">
        <f>SUM(E383:X383)</f>
        <v>0</v>
      </c>
    </row>
    <row r="384" spans="1:4" x14ac:dyDescent="0.3">
      <c r="A384">
        <v>192</v>
      </c>
      <c r="B384" t="s">
        <v>4058</v>
      </c>
      <c r="C384" t="s">
        <v>28</v>
      </c>
      <c r="D384">
        <f>SUM(E384:X384)</f>
        <v>0</v>
      </c>
    </row>
    <row r="385" spans="1:4" x14ac:dyDescent="0.3">
      <c r="A385">
        <v>192</v>
      </c>
      <c r="B385" t="s">
        <v>4058</v>
      </c>
      <c r="C385" t="s">
        <v>43</v>
      </c>
      <c r="D385">
        <f>SUM(E385:X385)</f>
        <v>0</v>
      </c>
    </row>
    <row r="386" spans="1:4" x14ac:dyDescent="0.3">
      <c r="A386">
        <v>193</v>
      </c>
      <c r="B386" t="s">
        <v>4059</v>
      </c>
      <c r="C386" t="s">
        <v>29</v>
      </c>
      <c r="D386">
        <f>SUM(E386:X386)</f>
        <v>0</v>
      </c>
    </row>
    <row r="387" spans="1:4" x14ac:dyDescent="0.3">
      <c r="A387">
        <v>193</v>
      </c>
      <c r="B387" t="s">
        <v>4059</v>
      </c>
      <c r="C387" t="s">
        <v>42</v>
      </c>
      <c r="D387">
        <f>SUM(E387:X387)</f>
        <v>0</v>
      </c>
    </row>
    <row r="388" spans="1:4" x14ac:dyDescent="0.3">
      <c r="A388">
        <v>194</v>
      </c>
      <c r="B388" t="s">
        <v>4060</v>
      </c>
      <c r="C388" t="s">
        <v>31</v>
      </c>
      <c r="D388">
        <f>SUM(E388:X388)</f>
        <v>0</v>
      </c>
    </row>
    <row r="389" spans="1:4" x14ac:dyDescent="0.3">
      <c r="A389">
        <v>194</v>
      </c>
      <c r="B389" t="s">
        <v>4060</v>
      </c>
      <c r="C389" t="s">
        <v>190</v>
      </c>
      <c r="D389">
        <f>SUM(E389:X389)</f>
        <v>0</v>
      </c>
    </row>
    <row r="390" spans="1:4" x14ac:dyDescent="0.3">
      <c r="A390">
        <v>195</v>
      </c>
      <c r="B390" t="s">
        <v>4061</v>
      </c>
      <c r="C390" t="s">
        <v>38</v>
      </c>
      <c r="D390">
        <f>SUM(E390:X390)</f>
        <v>0</v>
      </c>
    </row>
    <row r="391" spans="1:4" x14ac:dyDescent="0.3">
      <c r="A391">
        <v>195</v>
      </c>
      <c r="B391" t="s">
        <v>4061</v>
      </c>
      <c r="C391" t="s">
        <v>74</v>
      </c>
      <c r="D391">
        <f>SUM(E391:X391)</f>
        <v>0</v>
      </c>
    </row>
    <row r="392" spans="1:4" x14ac:dyDescent="0.3">
      <c r="A392">
        <v>196</v>
      </c>
      <c r="B392" t="s">
        <v>4062</v>
      </c>
      <c r="C392" t="s">
        <v>36</v>
      </c>
      <c r="D392">
        <f>SUM(E392:X392)</f>
        <v>0</v>
      </c>
    </row>
    <row r="393" spans="1:4" x14ac:dyDescent="0.3">
      <c r="A393">
        <v>196</v>
      </c>
      <c r="B393" t="s">
        <v>4062</v>
      </c>
      <c r="C393" t="s">
        <v>112</v>
      </c>
      <c r="D393">
        <f>SUM(E393:X393)</f>
        <v>0</v>
      </c>
    </row>
    <row r="394" spans="1:4" x14ac:dyDescent="0.3">
      <c r="A394">
        <v>197</v>
      </c>
      <c r="B394" t="s">
        <v>4063</v>
      </c>
      <c r="C394" t="s">
        <v>35</v>
      </c>
      <c r="D394">
        <f>SUM(E394:X394)</f>
        <v>0</v>
      </c>
    </row>
    <row r="395" spans="1:4" x14ac:dyDescent="0.3">
      <c r="A395">
        <v>197</v>
      </c>
      <c r="B395" t="s">
        <v>4063</v>
      </c>
      <c r="C395" t="s">
        <v>136</v>
      </c>
      <c r="D395">
        <f>SUM(E395:X395)</f>
        <v>0</v>
      </c>
    </row>
    <row r="396" spans="1:4" x14ac:dyDescent="0.3">
      <c r="A396">
        <v>198</v>
      </c>
      <c r="B396" t="s">
        <v>4064</v>
      </c>
      <c r="C396" t="s">
        <v>49</v>
      </c>
      <c r="D396">
        <f>SUM(E396:X396)</f>
        <v>0</v>
      </c>
    </row>
    <row r="397" spans="1:4" x14ac:dyDescent="0.3">
      <c r="A397">
        <v>198</v>
      </c>
      <c r="B397" t="s">
        <v>4064</v>
      </c>
      <c r="C397" t="s">
        <v>33</v>
      </c>
      <c r="D397">
        <f>SUM(E397:X397)</f>
        <v>0</v>
      </c>
    </row>
    <row r="398" spans="1:4" x14ac:dyDescent="0.3">
      <c r="A398">
        <v>199</v>
      </c>
      <c r="B398" t="s">
        <v>4065</v>
      </c>
      <c r="C398" t="s">
        <v>47</v>
      </c>
      <c r="D398">
        <f>SUM(E398:X398)</f>
        <v>0</v>
      </c>
    </row>
    <row r="399" spans="1:4" x14ac:dyDescent="0.3">
      <c r="A399">
        <v>199</v>
      </c>
      <c r="B399" t="s">
        <v>4065</v>
      </c>
      <c r="C399" t="s">
        <v>50</v>
      </c>
      <c r="D399">
        <f>SUM(E399:X399)</f>
        <v>0</v>
      </c>
    </row>
    <row r="400" spans="1:4" x14ac:dyDescent="0.3">
      <c r="A400">
        <v>200</v>
      </c>
      <c r="B400" t="s">
        <v>4066</v>
      </c>
      <c r="C400" t="s">
        <v>32</v>
      </c>
      <c r="D400">
        <f>SUM(E400:X400)</f>
        <v>0</v>
      </c>
    </row>
    <row r="401" spans="1:4" x14ac:dyDescent="0.3">
      <c r="A401">
        <v>200</v>
      </c>
      <c r="B401" t="s">
        <v>4066</v>
      </c>
      <c r="C401" t="s">
        <v>246</v>
      </c>
      <c r="D401">
        <f>SUM(E401:X401)</f>
        <v>0</v>
      </c>
    </row>
    <row r="402" spans="1:4" x14ac:dyDescent="0.3">
      <c r="A402">
        <v>201</v>
      </c>
      <c r="B402" t="s">
        <v>4067</v>
      </c>
      <c r="C402" t="s">
        <v>39</v>
      </c>
      <c r="D402">
        <f>SUM(E402:X402)</f>
        <v>0</v>
      </c>
    </row>
    <row r="403" spans="1:4" x14ac:dyDescent="0.3">
      <c r="A403">
        <v>201</v>
      </c>
      <c r="B403" t="s">
        <v>4067</v>
      </c>
      <c r="C403" t="s">
        <v>48</v>
      </c>
      <c r="D403">
        <f>SUM(E403:X403)</f>
        <v>0</v>
      </c>
    </row>
    <row r="404" spans="1:4" x14ac:dyDescent="0.3">
      <c r="A404">
        <v>202</v>
      </c>
      <c r="B404" t="s">
        <v>4068</v>
      </c>
      <c r="C404" t="s">
        <v>34</v>
      </c>
      <c r="D404">
        <f>SUM(E404:X404)</f>
        <v>0</v>
      </c>
    </row>
    <row r="405" spans="1:4" x14ac:dyDescent="0.3">
      <c r="A405">
        <v>202</v>
      </c>
      <c r="B405" t="s">
        <v>4068</v>
      </c>
      <c r="C405" t="s">
        <v>53</v>
      </c>
      <c r="D405">
        <f>SUM(E405:X405)</f>
        <v>0</v>
      </c>
    </row>
    <row r="406" spans="1:4" x14ac:dyDescent="0.3">
      <c r="A406">
        <v>203</v>
      </c>
      <c r="B406" t="s">
        <v>4069</v>
      </c>
      <c r="C406" t="s">
        <v>37</v>
      </c>
      <c r="D406">
        <f>SUM(E406:X406)</f>
        <v>0</v>
      </c>
    </row>
    <row r="407" spans="1:4" x14ac:dyDescent="0.3">
      <c r="A407">
        <v>203</v>
      </c>
      <c r="B407" t="s">
        <v>4069</v>
      </c>
      <c r="C407" t="s">
        <v>46</v>
      </c>
      <c r="D407">
        <f>SUM(E407:X407)</f>
        <v>0</v>
      </c>
    </row>
    <row r="408" spans="1:4" x14ac:dyDescent="0.3">
      <c r="A408">
        <v>204</v>
      </c>
      <c r="B408" t="s">
        <v>4070</v>
      </c>
      <c r="C408" t="s">
        <v>52</v>
      </c>
      <c r="D408">
        <f>SUM(E408:X408)</f>
        <v>0</v>
      </c>
    </row>
    <row r="409" spans="1:4" x14ac:dyDescent="0.3">
      <c r="A409">
        <v>204</v>
      </c>
      <c r="B409" t="s">
        <v>4070</v>
      </c>
      <c r="C409" t="s">
        <v>45</v>
      </c>
      <c r="D409">
        <f>SUM(E409:X409)</f>
        <v>0</v>
      </c>
    </row>
    <row r="410" spans="1:4" x14ac:dyDescent="0.3">
      <c r="A410">
        <v>205</v>
      </c>
      <c r="B410" t="s">
        <v>4071</v>
      </c>
      <c r="C410" t="s">
        <v>30</v>
      </c>
      <c r="D410">
        <f>SUM(E410:X410)</f>
        <v>0</v>
      </c>
    </row>
    <row r="411" spans="1:4" x14ac:dyDescent="0.3">
      <c r="A411">
        <v>205</v>
      </c>
      <c r="B411" t="s">
        <v>4071</v>
      </c>
      <c r="C411" t="s">
        <v>44</v>
      </c>
      <c r="D411">
        <f>SUM(E411:X411)</f>
        <v>0</v>
      </c>
    </row>
    <row r="412" spans="1:4" x14ac:dyDescent="0.3">
      <c r="A412">
        <v>206</v>
      </c>
      <c r="B412" t="s">
        <v>4072</v>
      </c>
      <c r="C412" t="s">
        <v>28</v>
      </c>
      <c r="D412">
        <f>SUM(E412:X412)</f>
        <v>0</v>
      </c>
    </row>
    <row r="413" spans="1:4" x14ac:dyDescent="0.3">
      <c r="A413">
        <v>206</v>
      </c>
      <c r="B413" t="s">
        <v>4072</v>
      </c>
      <c r="C413" t="s">
        <v>43</v>
      </c>
      <c r="D413">
        <f>SUM(E413:X413)</f>
        <v>0</v>
      </c>
    </row>
    <row r="414" spans="1:4" x14ac:dyDescent="0.3">
      <c r="A414">
        <v>207</v>
      </c>
      <c r="B414" t="s">
        <v>4073</v>
      </c>
      <c r="C414" t="s">
        <v>29</v>
      </c>
      <c r="D414">
        <f>SUM(E414:X414)</f>
        <v>0</v>
      </c>
    </row>
    <row r="415" spans="1:4" x14ac:dyDescent="0.3">
      <c r="A415">
        <v>207</v>
      </c>
      <c r="B415" t="s">
        <v>4073</v>
      </c>
      <c r="C415" t="s">
        <v>42</v>
      </c>
      <c r="D415">
        <f>SUM(E415:X415)</f>
        <v>0</v>
      </c>
    </row>
    <row r="416" spans="1:4" x14ac:dyDescent="0.3">
      <c r="A416">
        <v>208</v>
      </c>
      <c r="B416" t="s">
        <v>4074</v>
      </c>
      <c r="C416" t="s">
        <v>31</v>
      </c>
      <c r="D416">
        <f>SUM(E416:X416)</f>
        <v>0</v>
      </c>
    </row>
    <row r="417" spans="1:4" x14ac:dyDescent="0.3">
      <c r="A417">
        <v>208</v>
      </c>
      <c r="B417" t="s">
        <v>4074</v>
      </c>
      <c r="C417" t="s">
        <v>190</v>
      </c>
      <c r="D417">
        <f>SUM(E417:X417)</f>
        <v>0</v>
      </c>
    </row>
    <row r="418" spans="1:4" x14ac:dyDescent="0.3">
      <c r="A418">
        <v>209</v>
      </c>
      <c r="B418" t="s">
        <v>4075</v>
      </c>
      <c r="C418" t="s">
        <v>38</v>
      </c>
      <c r="D418">
        <f>SUM(E418:X418)</f>
        <v>0</v>
      </c>
    </row>
    <row r="419" spans="1:4" x14ac:dyDescent="0.3">
      <c r="A419">
        <v>209</v>
      </c>
      <c r="B419" t="s">
        <v>4075</v>
      </c>
      <c r="C419" t="s">
        <v>74</v>
      </c>
      <c r="D419">
        <f>SUM(E419:X419)</f>
        <v>0</v>
      </c>
    </row>
    <row r="420" spans="1:4" x14ac:dyDescent="0.3">
      <c r="A420">
        <v>210</v>
      </c>
      <c r="B420" t="s">
        <v>4076</v>
      </c>
      <c r="C420" t="s">
        <v>36</v>
      </c>
      <c r="D420">
        <f>SUM(E420:X420)</f>
        <v>0</v>
      </c>
    </row>
    <row r="421" spans="1:4" x14ac:dyDescent="0.3">
      <c r="A421">
        <v>210</v>
      </c>
      <c r="B421" t="s">
        <v>4076</v>
      </c>
      <c r="C421" t="s">
        <v>112</v>
      </c>
      <c r="D421">
        <f>SUM(E421:X421)</f>
        <v>0</v>
      </c>
    </row>
    <row r="422" spans="1:4" x14ac:dyDescent="0.3">
      <c r="A422">
        <v>211</v>
      </c>
      <c r="B422" t="s">
        <v>4077</v>
      </c>
      <c r="C422" t="s">
        <v>35</v>
      </c>
      <c r="D422">
        <f>SUM(E422:X422)</f>
        <v>0</v>
      </c>
    </row>
    <row r="423" spans="1:4" x14ac:dyDescent="0.3">
      <c r="A423">
        <v>211</v>
      </c>
      <c r="B423" t="s">
        <v>4077</v>
      </c>
      <c r="C423" t="s">
        <v>136</v>
      </c>
      <c r="D423">
        <f>SUM(E423:X423)</f>
        <v>0</v>
      </c>
    </row>
    <row r="424" spans="1:4" x14ac:dyDescent="0.3">
      <c r="A424">
        <v>212</v>
      </c>
      <c r="B424" t="s">
        <v>4078</v>
      </c>
      <c r="C424" t="s">
        <v>49</v>
      </c>
      <c r="D424">
        <f>SUM(E424:X424)</f>
        <v>0</v>
      </c>
    </row>
    <row r="425" spans="1:4" x14ac:dyDescent="0.3">
      <c r="A425">
        <v>212</v>
      </c>
      <c r="B425" t="s">
        <v>4078</v>
      </c>
      <c r="C425" t="s">
        <v>33</v>
      </c>
      <c r="D425">
        <f>SUM(E425:X425)</f>
        <v>0</v>
      </c>
    </row>
    <row r="426" spans="1:4" x14ac:dyDescent="0.3">
      <c r="A426">
        <v>213</v>
      </c>
      <c r="B426" t="s">
        <v>4079</v>
      </c>
      <c r="C426" t="s">
        <v>47</v>
      </c>
      <c r="D426">
        <f>SUM(E426:X426)</f>
        <v>0</v>
      </c>
    </row>
    <row r="427" spans="1:4" x14ac:dyDescent="0.3">
      <c r="A427">
        <v>213</v>
      </c>
      <c r="B427" t="s">
        <v>4079</v>
      </c>
      <c r="C427" t="s">
        <v>50</v>
      </c>
      <c r="D427">
        <f>SUM(E427:X427)</f>
        <v>0</v>
      </c>
    </row>
    <row r="428" spans="1:4" x14ac:dyDescent="0.3">
      <c r="A428">
        <v>214</v>
      </c>
      <c r="B428" t="s">
        <v>4080</v>
      </c>
      <c r="C428" t="s">
        <v>32</v>
      </c>
      <c r="D428">
        <f>SUM(E428:X428)</f>
        <v>0</v>
      </c>
    </row>
    <row r="429" spans="1:4" x14ac:dyDescent="0.3">
      <c r="A429">
        <v>214</v>
      </c>
      <c r="B429" t="s">
        <v>4080</v>
      </c>
      <c r="C429" t="s">
        <v>246</v>
      </c>
      <c r="D429">
        <f>SUM(E429:X429)</f>
        <v>0</v>
      </c>
    </row>
    <row r="430" spans="1:4" x14ac:dyDescent="0.3">
      <c r="A430">
        <v>215</v>
      </c>
      <c r="B430" t="s">
        <v>4081</v>
      </c>
      <c r="C430" t="s">
        <v>39</v>
      </c>
      <c r="D430">
        <f>SUM(E430:X430)</f>
        <v>0</v>
      </c>
    </row>
    <row r="431" spans="1:4" x14ac:dyDescent="0.3">
      <c r="A431">
        <v>215</v>
      </c>
      <c r="B431" t="s">
        <v>4081</v>
      </c>
      <c r="C431" t="s">
        <v>48</v>
      </c>
      <c r="D431">
        <f>SUM(E431:X431)</f>
        <v>0</v>
      </c>
    </row>
    <row r="432" spans="1:4" x14ac:dyDescent="0.3">
      <c r="A432">
        <v>216</v>
      </c>
      <c r="B432" t="s">
        <v>4082</v>
      </c>
      <c r="C432" t="s">
        <v>34</v>
      </c>
      <c r="D432">
        <f>SUM(E432:X432)</f>
        <v>0</v>
      </c>
    </row>
    <row r="433" spans="1:4" x14ac:dyDescent="0.3">
      <c r="A433">
        <v>216</v>
      </c>
      <c r="B433" t="s">
        <v>4082</v>
      </c>
      <c r="C433" t="s">
        <v>53</v>
      </c>
      <c r="D433">
        <f>SUM(E433:X433)</f>
        <v>0</v>
      </c>
    </row>
    <row r="434" spans="1:4" x14ac:dyDescent="0.3">
      <c r="A434">
        <v>217</v>
      </c>
      <c r="B434" t="s">
        <v>4083</v>
      </c>
      <c r="C434" t="s">
        <v>37</v>
      </c>
      <c r="D434">
        <f>SUM(E434:X434)</f>
        <v>0</v>
      </c>
    </row>
    <row r="435" spans="1:4" x14ac:dyDescent="0.3">
      <c r="A435">
        <v>217</v>
      </c>
      <c r="B435" t="s">
        <v>4083</v>
      </c>
      <c r="C435" t="s">
        <v>46</v>
      </c>
      <c r="D435">
        <f>SUM(E435:X435)</f>
        <v>0</v>
      </c>
    </row>
    <row r="436" spans="1:4" x14ac:dyDescent="0.3">
      <c r="A436">
        <v>218</v>
      </c>
      <c r="B436" t="s">
        <v>4084</v>
      </c>
      <c r="C436" t="s">
        <v>52</v>
      </c>
      <c r="D436">
        <f>SUM(E436:X436)</f>
        <v>0</v>
      </c>
    </row>
    <row r="437" spans="1:4" x14ac:dyDescent="0.3">
      <c r="A437">
        <v>218</v>
      </c>
      <c r="B437" t="s">
        <v>4084</v>
      </c>
      <c r="C437" t="s">
        <v>45</v>
      </c>
      <c r="D437">
        <f>SUM(E437:X437)</f>
        <v>0</v>
      </c>
    </row>
    <row r="438" spans="1:4" x14ac:dyDescent="0.3">
      <c r="A438">
        <v>219</v>
      </c>
      <c r="B438" t="s">
        <v>4085</v>
      </c>
      <c r="C438" t="s">
        <v>30</v>
      </c>
      <c r="D438">
        <f>SUM(E438:X438)</f>
        <v>0</v>
      </c>
    </row>
    <row r="439" spans="1:4" x14ac:dyDescent="0.3">
      <c r="A439">
        <v>219</v>
      </c>
      <c r="B439" t="s">
        <v>4085</v>
      </c>
      <c r="C439" t="s">
        <v>44</v>
      </c>
      <c r="D439">
        <f>SUM(E439:X439)</f>
        <v>0</v>
      </c>
    </row>
    <row r="440" spans="1:4" x14ac:dyDescent="0.3">
      <c r="A440">
        <v>220</v>
      </c>
      <c r="B440" t="s">
        <v>4086</v>
      </c>
      <c r="C440" t="s">
        <v>29</v>
      </c>
      <c r="D440">
        <f>SUM(E440:X440)</f>
        <v>0</v>
      </c>
    </row>
    <row r="441" spans="1:4" x14ac:dyDescent="0.3">
      <c r="A441">
        <v>220</v>
      </c>
      <c r="B441" t="s">
        <v>4086</v>
      </c>
      <c r="C441" t="s">
        <v>38</v>
      </c>
      <c r="D441">
        <f>SUM(E441:X441)</f>
        <v>0</v>
      </c>
    </row>
    <row r="442" spans="1:4" x14ac:dyDescent="0.3">
      <c r="A442">
        <v>221</v>
      </c>
      <c r="B442" t="s">
        <v>4087</v>
      </c>
      <c r="C442" t="s">
        <v>31</v>
      </c>
      <c r="D442">
        <f>SUM(E442:X442)</f>
        <v>0</v>
      </c>
    </row>
    <row r="443" spans="1:4" x14ac:dyDescent="0.3">
      <c r="A443">
        <v>221</v>
      </c>
      <c r="B443" t="s">
        <v>4087</v>
      </c>
      <c r="C443" t="s">
        <v>190</v>
      </c>
      <c r="D443">
        <f>SUM(E443:X443)</f>
        <v>0</v>
      </c>
    </row>
    <row r="444" spans="1:4" x14ac:dyDescent="0.3">
      <c r="A444">
        <v>222</v>
      </c>
      <c r="B444" t="s">
        <v>4088</v>
      </c>
      <c r="C444" t="s">
        <v>49</v>
      </c>
      <c r="D444">
        <f>SUM(E444:X444)</f>
        <v>0</v>
      </c>
    </row>
    <row r="445" spans="1:4" x14ac:dyDescent="0.3">
      <c r="A445">
        <v>222</v>
      </c>
      <c r="B445" t="s">
        <v>4088</v>
      </c>
      <c r="C445" t="s">
        <v>33</v>
      </c>
      <c r="D445">
        <f>SUM(E445:X445)</f>
        <v>0</v>
      </c>
    </row>
    <row r="446" spans="1:4" x14ac:dyDescent="0.3">
      <c r="A446">
        <v>223</v>
      </c>
      <c r="B446" t="s">
        <v>4089</v>
      </c>
      <c r="C446" t="s">
        <v>51</v>
      </c>
      <c r="D446">
        <f>SUM(E446:X446)</f>
        <v>0</v>
      </c>
    </row>
    <row r="447" spans="1:4" x14ac:dyDescent="0.3">
      <c r="A447">
        <v>223</v>
      </c>
      <c r="B447" t="s">
        <v>4089</v>
      </c>
      <c r="C447" t="s">
        <v>136</v>
      </c>
      <c r="D447">
        <f>SUM(E447:X447)</f>
        <v>0</v>
      </c>
    </row>
    <row r="448" spans="1:4" x14ac:dyDescent="0.3">
      <c r="A448">
        <v>224</v>
      </c>
      <c r="B448" t="s">
        <v>4090</v>
      </c>
      <c r="C448" t="s">
        <v>37</v>
      </c>
      <c r="D448">
        <f>SUM(E448:X448)</f>
        <v>0</v>
      </c>
    </row>
    <row r="449" spans="1:4" x14ac:dyDescent="0.3">
      <c r="A449">
        <v>224</v>
      </c>
      <c r="B449" t="s">
        <v>4090</v>
      </c>
      <c r="C449" t="s">
        <v>74</v>
      </c>
      <c r="D449">
        <f>SUM(E449:X449)</f>
        <v>0</v>
      </c>
    </row>
    <row r="450" spans="1:4" x14ac:dyDescent="0.3">
      <c r="A450">
        <v>225</v>
      </c>
      <c r="B450" t="s">
        <v>4091</v>
      </c>
      <c r="C450" t="s">
        <v>44</v>
      </c>
      <c r="D450">
        <f>SUM(E450:X450)</f>
        <v>0</v>
      </c>
    </row>
    <row r="451" spans="1:4" x14ac:dyDescent="0.3">
      <c r="A451">
        <v>225</v>
      </c>
      <c r="B451" t="s">
        <v>4091</v>
      </c>
      <c r="C451" t="s">
        <v>52</v>
      </c>
      <c r="D451">
        <f>SUM(E451:X451)</f>
        <v>0</v>
      </c>
    </row>
    <row r="452" spans="1:4" x14ac:dyDescent="0.3">
      <c r="A452">
        <v>226</v>
      </c>
      <c r="B452" t="s">
        <v>4092</v>
      </c>
      <c r="C452" t="s">
        <v>30</v>
      </c>
      <c r="D452">
        <f>SUM(E452:X452)</f>
        <v>0</v>
      </c>
    </row>
    <row r="453" spans="1:4" x14ac:dyDescent="0.3">
      <c r="A453">
        <v>226</v>
      </c>
      <c r="B453" t="s">
        <v>4092</v>
      </c>
      <c r="C453" t="s">
        <v>31</v>
      </c>
      <c r="D453">
        <f>SUM(E453:X453)</f>
        <v>0</v>
      </c>
    </row>
    <row r="454" spans="1:4" x14ac:dyDescent="0.3">
      <c r="A454">
        <v>227</v>
      </c>
      <c r="B454" t="s">
        <v>4093</v>
      </c>
      <c r="C454" t="s">
        <v>28</v>
      </c>
      <c r="D454">
        <f>SUM(E454:X454)</f>
        <v>0</v>
      </c>
    </row>
    <row r="455" spans="1:4" x14ac:dyDescent="0.3">
      <c r="A455">
        <v>227</v>
      </c>
      <c r="B455" t="s">
        <v>4093</v>
      </c>
      <c r="C455" t="s">
        <v>190</v>
      </c>
      <c r="D455">
        <f>SUM(E455:X455)</f>
        <v>0</v>
      </c>
    </row>
    <row r="456" spans="1:4" x14ac:dyDescent="0.3">
      <c r="A456">
        <v>228</v>
      </c>
      <c r="B456" t="s">
        <v>4094</v>
      </c>
      <c r="C456" t="s">
        <v>29</v>
      </c>
      <c r="D456">
        <f>SUM(E456:X456)</f>
        <v>0</v>
      </c>
    </row>
    <row r="457" spans="1:4" x14ac:dyDescent="0.3">
      <c r="A457">
        <v>228</v>
      </c>
      <c r="B457" t="s">
        <v>4094</v>
      </c>
      <c r="C457" t="s">
        <v>38</v>
      </c>
      <c r="D457">
        <f>SUM(E457:X457)</f>
        <v>0</v>
      </c>
    </row>
    <row r="458" spans="1:4" x14ac:dyDescent="0.3">
      <c r="A458">
        <v>229</v>
      </c>
      <c r="B458" t="s">
        <v>4095</v>
      </c>
      <c r="C458" t="s">
        <v>45</v>
      </c>
      <c r="D458">
        <f>SUM(E458:X458)</f>
        <v>0</v>
      </c>
    </row>
    <row r="459" spans="1:4" x14ac:dyDescent="0.3">
      <c r="A459">
        <v>229</v>
      </c>
      <c r="B459" t="s">
        <v>4095</v>
      </c>
      <c r="C459" t="s">
        <v>43</v>
      </c>
      <c r="D459">
        <f>SUM(E459:X459)</f>
        <v>0</v>
      </c>
    </row>
    <row r="460" spans="1:4" x14ac:dyDescent="0.3">
      <c r="A460">
        <v>230</v>
      </c>
      <c r="B460" t="s">
        <v>4096</v>
      </c>
      <c r="C460" t="s">
        <v>46</v>
      </c>
      <c r="D460">
        <f>SUM(E460:X460)</f>
        <v>0</v>
      </c>
    </row>
    <row r="461" spans="1:4" x14ac:dyDescent="0.3">
      <c r="A461">
        <v>230</v>
      </c>
      <c r="B461" t="s">
        <v>4096</v>
      </c>
      <c r="C461" t="s">
        <v>42</v>
      </c>
      <c r="D461">
        <f>SUM(E461:X461)</f>
        <v>0</v>
      </c>
    </row>
    <row r="462" spans="1:4" x14ac:dyDescent="0.3">
      <c r="A462">
        <v>231</v>
      </c>
      <c r="B462" t="s">
        <v>4097</v>
      </c>
      <c r="C462" t="s">
        <v>49</v>
      </c>
      <c r="D462">
        <f>SUM(E462:X462)</f>
        <v>0</v>
      </c>
    </row>
    <row r="463" spans="1:4" x14ac:dyDescent="0.3">
      <c r="A463">
        <v>231</v>
      </c>
      <c r="B463" t="s">
        <v>4097</v>
      </c>
      <c r="C463" t="s">
        <v>48</v>
      </c>
      <c r="D463">
        <f>SUM(E463:X463)</f>
        <v>0</v>
      </c>
    </row>
    <row r="464" spans="1:4" x14ac:dyDescent="0.3">
      <c r="A464">
        <v>232</v>
      </c>
      <c r="B464" t="s">
        <v>4098</v>
      </c>
      <c r="C464" t="s">
        <v>34</v>
      </c>
      <c r="D464">
        <f>SUM(E464:X464)</f>
        <v>0</v>
      </c>
    </row>
    <row r="465" spans="1:4" x14ac:dyDescent="0.3">
      <c r="A465">
        <v>232</v>
      </c>
      <c r="B465" t="s">
        <v>4098</v>
      </c>
      <c r="C465" t="s">
        <v>112</v>
      </c>
      <c r="D465">
        <f>SUM(E465:X465)</f>
        <v>0</v>
      </c>
    </row>
    <row r="466" spans="1:4" x14ac:dyDescent="0.3">
      <c r="A466">
        <v>233</v>
      </c>
      <c r="B466" t="s">
        <v>4099</v>
      </c>
      <c r="C466" t="s">
        <v>50</v>
      </c>
      <c r="D466">
        <f>SUM(E466:X466)</f>
        <v>0</v>
      </c>
    </row>
    <row r="467" spans="1:4" x14ac:dyDescent="0.3">
      <c r="A467">
        <v>233</v>
      </c>
      <c r="B467" t="s">
        <v>4099</v>
      </c>
      <c r="C467" t="s">
        <v>246</v>
      </c>
      <c r="D467">
        <f>SUM(E467:X467)</f>
        <v>0</v>
      </c>
    </row>
    <row r="468" spans="1:4" x14ac:dyDescent="0.3">
      <c r="A468">
        <v>234</v>
      </c>
      <c r="B468" t="s">
        <v>4100</v>
      </c>
      <c r="C468" t="s">
        <v>36</v>
      </c>
      <c r="D468">
        <f>SUM(E468:X468)</f>
        <v>0</v>
      </c>
    </row>
    <row r="469" spans="1:4" x14ac:dyDescent="0.3">
      <c r="A469">
        <v>234</v>
      </c>
      <c r="B469" t="s">
        <v>4100</v>
      </c>
      <c r="C469" t="s">
        <v>35</v>
      </c>
      <c r="D469">
        <f>SUM(E469:X469)</f>
        <v>0</v>
      </c>
    </row>
    <row r="470" spans="1:4" x14ac:dyDescent="0.3">
      <c r="A470">
        <v>235</v>
      </c>
      <c r="B470" t="s">
        <v>4101</v>
      </c>
      <c r="C470" t="s">
        <v>51</v>
      </c>
      <c r="D470">
        <f>SUM(E470:X470)</f>
        <v>0</v>
      </c>
    </row>
    <row r="471" spans="1:4" x14ac:dyDescent="0.3">
      <c r="A471">
        <v>235</v>
      </c>
      <c r="B471" t="s">
        <v>4101</v>
      </c>
      <c r="C471" t="s">
        <v>136</v>
      </c>
      <c r="D471">
        <f>SUM(E471:X471)</f>
        <v>0</v>
      </c>
    </row>
    <row r="472" spans="1:4" x14ac:dyDescent="0.3">
      <c r="A472">
        <v>236</v>
      </c>
      <c r="B472" t="s">
        <v>4102</v>
      </c>
      <c r="C472" t="s">
        <v>39</v>
      </c>
      <c r="D472">
        <f>SUM(E472:X472)</f>
        <v>0</v>
      </c>
    </row>
    <row r="473" spans="1:4" x14ac:dyDescent="0.3">
      <c r="A473">
        <v>236</v>
      </c>
      <c r="B473" t="s">
        <v>4102</v>
      </c>
      <c r="C473" t="s">
        <v>33</v>
      </c>
      <c r="D473">
        <f>SUM(E473:X473)</f>
        <v>0</v>
      </c>
    </row>
    <row r="474" spans="1:4" x14ac:dyDescent="0.3">
      <c r="A474">
        <v>237</v>
      </c>
      <c r="B474" t="s">
        <v>4103</v>
      </c>
      <c r="C474" t="s">
        <v>53</v>
      </c>
      <c r="D474">
        <f>SUM(E474:X474)</f>
        <v>0</v>
      </c>
    </row>
    <row r="475" spans="1:4" x14ac:dyDescent="0.3">
      <c r="A475">
        <v>237</v>
      </c>
      <c r="B475" t="s">
        <v>4103</v>
      </c>
      <c r="C475" t="s">
        <v>32</v>
      </c>
      <c r="D475">
        <f>SUM(E475:X475)</f>
        <v>0</v>
      </c>
    </row>
    <row r="476" spans="1:4" x14ac:dyDescent="0.3">
      <c r="A476">
        <v>238</v>
      </c>
      <c r="B476" t="s">
        <v>4104</v>
      </c>
      <c r="C476" t="s">
        <v>47</v>
      </c>
      <c r="D476">
        <f>SUM(E476:X476)</f>
        <v>0</v>
      </c>
    </row>
    <row r="477" spans="1:4" x14ac:dyDescent="0.3">
      <c r="A477">
        <v>238</v>
      </c>
      <c r="B477" t="s">
        <v>4104</v>
      </c>
      <c r="C477" t="s">
        <v>40</v>
      </c>
      <c r="D477">
        <f>SUM(E477:X477)</f>
        <v>0</v>
      </c>
    </row>
    <row r="478" spans="1:4" x14ac:dyDescent="0.3">
      <c r="A478">
        <v>239</v>
      </c>
      <c r="B478" t="s">
        <v>4105</v>
      </c>
      <c r="C478" t="s">
        <v>37</v>
      </c>
      <c r="D478">
        <f>SUM(E478:X478)</f>
        <v>0</v>
      </c>
    </row>
    <row r="479" spans="1:4" x14ac:dyDescent="0.3">
      <c r="A479">
        <v>239</v>
      </c>
      <c r="B479" t="s">
        <v>4105</v>
      </c>
      <c r="C479" t="s">
        <v>74</v>
      </c>
      <c r="D479">
        <f>SUM(E479:X479)</f>
        <v>0</v>
      </c>
    </row>
    <row r="480" spans="1:4" x14ac:dyDescent="0.3">
      <c r="A480">
        <v>240</v>
      </c>
      <c r="B480" t="s">
        <v>4106</v>
      </c>
      <c r="C480" t="s">
        <v>44</v>
      </c>
      <c r="D480">
        <f>SUM(E480:X480)</f>
        <v>0</v>
      </c>
    </row>
    <row r="481" spans="1:4" x14ac:dyDescent="0.3">
      <c r="A481">
        <v>240</v>
      </c>
      <c r="B481" t="s">
        <v>4106</v>
      </c>
      <c r="C481" t="s">
        <v>52</v>
      </c>
      <c r="D481">
        <f>SUM(E481:X481)</f>
        <v>0</v>
      </c>
    </row>
    <row r="482" spans="1:4" x14ac:dyDescent="0.3">
      <c r="A482">
        <v>241</v>
      </c>
      <c r="B482" t="s">
        <v>4107</v>
      </c>
      <c r="C482" t="s">
        <v>30</v>
      </c>
      <c r="D482">
        <f>SUM(E482:X482)</f>
        <v>0</v>
      </c>
    </row>
    <row r="483" spans="1:4" x14ac:dyDescent="0.3">
      <c r="A483">
        <v>241</v>
      </c>
      <c r="B483" t="s">
        <v>4107</v>
      </c>
      <c r="C483" t="s">
        <v>31</v>
      </c>
      <c r="D483">
        <f>SUM(E483:X483)</f>
        <v>0</v>
      </c>
    </row>
    <row r="484" spans="1:4" x14ac:dyDescent="0.3">
      <c r="A484">
        <v>242</v>
      </c>
      <c r="B484" t="s">
        <v>4108</v>
      </c>
      <c r="C484" t="s">
        <v>28</v>
      </c>
      <c r="D484">
        <f>SUM(E484:X484)</f>
        <v>0</v>
      </c>
    </row>
    <row r="485" spans="1:4" x14ac:dyDescent="0.3">
      <c r="A485">
        <v>242</v>
      </c>
      <c r="B485" t="s">
        <v>4108</v>
      </c>
      <c r="C485" t="s">
        <v>190</v>
      </c>
      <c r="D485">
        <f>SUM(E485:X485)</f>
        <v>0</v>
      </c>
    </row>
    <row r="486" spans="1:4" x14ac:dyDescent="0.3">
      <c r="A486">
        <v>243</v>
      </c>
      <c r="B486" t="s">
        <v>4109</v>
      </c>
      <c r="C486" t="s">
        <v>29</v>
      </c>
      <c r="D486">
        <f>SUM(E486:X486)</f>
        <v>0</v>
      </c>
    </row>
    <row r="487" spans="1:4" x14ac:dyDescent="0.3">
      <c r="A487">
        <v>243</v>
      </c>
      <c r="B487" t="s">
        <v>4109</v>
      </c>
      <c r="C487" t="s">
        <v>38</v>
      </c>
      <c r="D487">
        <f>SUM(E487:X487)</f>
        <v>0</v>
      </c>
    </row>
    <row r="488" spans="1:4" x14ac:dyDescent="0.3">
      <c r="A488">
        <v>244</v>
      </c>
      <c r="B488" t="s">
        <v>4110</v>
      </c>
      <c r="C488" t="s">
        <v>45</v>
      </c>
      <c r="D488">
        <f>SUM(E488:X488)</f>
        <v>0</v>
      </c>
    </row>
    <row r="489" spans="1:4" x14ac:dyDescent="0.3">
      <c r="A489">
        <v>244</v>
      </c>
      <c r="B489" t="s">
        <v>4110</v>
      </c>
      <c r="C489" t="s">
        <v>43</v>
      </c>
      <c r="D489">
        <f>SUM(E489:X489)</f>
        <v>0</v>
      </c>
    </row>
    <row r="490" spans="1:4" x14ac:dyDescent="0.3">
      <c r="A490">
        <v>245</v>
      </c>
      <c r="B490" t="s">
        <v>4111</v>
      </c>
      <c r="C490" t="s">
        <v>46</v>
      </c>
      <c r="D490">
        <f>SUM(E490:X490)</f>
        <v>0</v>
      </c>
    </row>
    <row r="491" spans="1:4" x14ac:dyDescent="0.3">
      <c r="A491">
        <v>245</v>
      </c>
      <c r="B491" t="s">
        <v>4111</v>
      </c>
      <c r="C491" t="s">
        <v>42</v>
      </c>
      <c r="D491">
        <f>SUM(E491:X491)</f>
        <v>0</v>
      </c>
    </row>
    <row r="492" spans="1:4" x14ac:dyDescent="0.3">
      <c r="A492">
        <v>246</v>
      </c>
      <c r="B492" t="s">
        <v>4112</v>
      </c>
      <c r="C492" t="s">
        <v>49</v>
      </c>
      <c r="D492">
        <f>SUM(E492:X492)</f>
        <v>0</v>
      </c>
    </row>
    <row r="493" spans="1:4" x14ac:dyDescent="0.3">
      <c r="A493">
        <v>246</v>
      </c>
      <c r="B493" t="s">
        <v>4112</v>
      </c>
      <c r="C493" t="s">
        <v>48</v>
      </c>
      <c r="D493">
        <f>SUM(E493:X493)</f>
        <v>0</v>
      </c>
    </row>
    <row r="494" spans="1:4" x14ac:dyDescent="0.3">
      <c r="A494">
        <v>247</v>
      </c>
      <c r="B494" t="s">
        <v>4113</v>
      </c>
      <c r="C494" t="s">
        <v>34</v>
      </c>
      <c r="D494">
        <f>SUM(E494:X494)</f>
        <v>0</v>
      </c>
    </row>
    <row r="495" spans="1:4" x14ac:dyDescent="0.3">
      <c r="A495">
        <v>247</v>
      </c>
      <c r="B495" t="s">
        <v>4113</v>
      </c>
      <c r="C495" t="s">
        <v>112</v>
      </c>
      <c r="D495">
        <f>SUM(E495:X495)</f>
        <v>0</v>
      </c>
    </row>
    <row r="496" spans="1:4" x14ac:dyDescent="0.3">
      <c r="A496">
        <v>248</v>
      </c>
      <c r="B496" t="s">
        <v>4114</v>
      </c>
      <c r="C496" t="s">
        <v>50</v>
      </c>
      <c r="D496">
        <f>SUM(E496:X496)</f>
        <v>0</v>
      </c>
    </row>
    <row r="497" spans="1:4" x14ac:dyDescent="0.3">
      <c r="A497">
        <v>248</v>
      </c>
      <c r="B497" t="s">
        <v>4114</v>
      </c>
      <c r="C497" t="s">
        <v>246</v>
      </c>
      <c r="D497">
        <f>SUM(E497:X497)</f>
        <v>0</v>
      </c>
    </row>
    <row r="498" spans="1:4" x14ac:dyDescent="0.3">
      <c r="A498">
        <v>249</v>
      </c>
      <c r="B498" t="s">
        <v>4115</v>
      </c>
      <c r="C498" t="s">
        <v>36</v>
      </c>
      <c r="D498">
        <f>SUM(E498:X498)</f>
        <v>0</v>
      </c>
    </row>
    <row r="499" spans="1:4" x14ac:dyDescent="0.3">
      <c r="A499">
        <v>249</v>
      </c>
      <c r="B499" t="s">
        <v>4115</v>
      </c>
      <c r="C499" t="s">
        <v>35</v>
      </c>
      <c r="D499">
        <f>SUM(E499:X499)</f>
        <v>0</v>
      </c>
    </row>
    <row r="500" spans="1:4" x14ac:dyDescent="0.3">
      <c r="A500">
        <v>250</v>
      </c>
      <c r="B500" t="s">
        <v>4116</v>
      </c>
      <c r="C500" t="s">
        <v>51</v>
      </c>
      <c r="D500">
        <f>SUM(E500:X500)</f>
        <v>0</v>
      </c>
    </row>
    <row r="501" spans="1:4" x14ac:dyDescent="0.3">
      <c r="A501">
        <v>250</v>
      </c>
      <c r="B501" t="s">
        <v>4116</v>
      </c>
      <c r="C501" t="s">
        <v>136</v>
      </c>
      <c r="D501">
        <f>SUM(E501:X501)</f>
        <v>0</v>
      </c>
    </row>
    <row r="502" spans="1:4" x14ac:dyDescent="0.3">
      <c r="A502">
        <v>251</v>
      </c>
      <c r="B502" t="s">
        <v>4117</v>
      </c>
      <c r="C502" t="s">
        <v>39</v>
      </c>
      <c r="D502">
        <f>SUM(E502:X502)</f>
        <v>0</v>
      </c>
    </row>
    <row r="503" spans="1:4" x14ac:dyDescent="0.3">
      <c r="A503">
        <v>251</v>
      </c>
      <c r="B503" t="s">
        <v>4117</v>
      </c>
      <c r="C503" t="s">
        <v>33</v>
      </c>
      <c r="D503">
        <f>SUM(E503:X503)</f>
        <v>0</v>
      </c>
    </row>
    <row r="504" spans="1:4" x14ac:dyDescent="0.3">
      <c r="A504">
        <v>252</v>
      </c>
      <c r="B504" t="s">
        <v>4118</v>
      </c>
      <c r="C504" t="s">
        <v>53</v>
      </c>
      <c r="D504">
        <f>SUM(E504:X504)</f>
        <v>0</v>
      </c>
    </row>
    <row r="505" spans="1:4" x14ac:dyDescent="0.3">
      <c r="A505">
        <v>252</v>
      </c>
      <c r="B505" t="s">
        <v>4118</v>
      </c>
      <c r="C505" t="s">
        <v>32</v>
      </c>
      <c r="D505">
        <f>SUM(E505:X505)</f>
        <v>0</v>
      </c>
    </row>
    <row r="506" spans="1:4" x14ac:dyDescent="0.3">
      <c r="A506">
        <v>253</v>
      </c>
      <c r="B506" t="s">
        <v>4119</v>
      </c>
      <c r="C506" t="s">
        <v>47</v>
      </c>
      <c r="D506">
        <f>SUM(E506:X506)</f>
        <v>0</v>
      </c>
    </row>
    <row r="507" spans="1:4" x14ac:dyDescent="0.3">
      <c r="A507">
        <v>253</v>
      </c>
      <c r="B507" t="s">
        <v>4119</v>
      </c>
      <c r="C507" t="s">
        <v>40</v>
      </c>
      <c r="D507">
        <f>SUM(E507:X507)</f>
        <v>0</v>
      </c>
    </row>
    <row r="508" spans="1:4" x14ac:dyDescent="0.3">
      <c r="A508">
        <v>254</v>
      </c>
      <c r="B508" t="s">
        <v>4120</v>
      </c>
      <c r="C508" t="s">
        <v>44</v>
      </c>
      <c r="D508">
        <f>SUM(E508:X508)</f>
        <v>0</v>
      </c>
    </row>
    <row r="509" spans="1:4" x14ac:dyDescent="0.3">
      <c r="A509">
        <v>254</v>
      </c>
      <c r="B509" t="s">
        <v>4120</v>
      </c>
      <c r="C509" t="s">
        <v>52</v>
      </c>
      <c r="D509">
        <f>SUM(E509:X509)</f>
        <v>0</v>
      </c>
    </row>
    <row r="510" spans="1:4" x14ac:dyDescent="0.3">
      <c r="A510">
        <v>255</v>
      </c>
      <c r="B510" t="s">
        <v>4121</v>
      </c>
      <c r="C510" t="s">
        <v>30</v>
      </c>
      <c r="D510">
        <f>SUM(E510:X510)</f>
        <v>0</v>
      </c>
    </row>
    <row r="511" spans="1:4" x14ac:dyDescent="0.3">
      <c r="A511">
        <v>255</v>
      </c>
      <c r="B511" t="s">
        <v>4121</v>
      </c>
      <c r="C511" t="s">
        <v>31</v>
      </c>
      <c r="D511">
        <f>SUM(E511:X511)</f>
        <v>0</v>
      </c>
    </row>
    <row r="512" spans="1:4" x14ac:dyDescent="0.3">
      <c r="A512">
        <v>256</v>
      </c>
      <c r="B512" t="s">
        <v>4122</v>
      </c>
      <c r="C512" t="s">
        <v>28</v>
      </c>
      <c r="D512">
        <f>SUM(E512:X512)</f>
        <v>0</v>
      </c>
    </row>
    <row r="513" spans="1:4" x14ac:dyDescent="0.3">
      <c r="A513">
        <v>256</v>
      </c>
      <c r="B513" t="s">
        <v>4122</v>
      </c>
      <c r="C513" t="s">
        <v>190</v>
      </c>
      <c r="D513">
        <f>SUM(E513:X513)</f>
        <v>0</v>
      </c>
    </row>
    <row r="514" spans="1:4" x14ac:dyDescent="0.3">
      <c r="A514">
        <v>257</v>
      </c>
      <c r="B514" t="s">
        <v>4123</v>
      </c>
      <c r="C514" t="s">
        <v>29</v>
      </c>
      <c r="D514">
        <f>SUM(E514:X514)</f>
        <v>0</v>
      </c>
    </row>
    <row r="515" spans="1:4" x14ac:dyDescent="0.3">
      <c r="A515">
        <v>257</v>
      </c>
      <c r="B515" t="s">
        <v>4123</v>
      </c>
      <c r="C515" t="s">
        <v>38</v>
      </c>
      <c r="D515">
        <f>SUM(E515:X515)</f>
        <v>0</v>
      </c>
    </row>
    <row r="516" spans="1:4" x14ac:dyDescent="0.3">
      <c r="A516">
        <v>258</v>
      </c>
      <c r="B516" t="s">
        <v>4124</v>
      </c>
      <c r="C516" t="s">
        <v>45</v>
      </c>
      <c r="D516">
        <f>SUM(E516:X516)</f>
        <v>0</v>
      </c>
    </row>
    <row r="517" spans="1:4" x14ac:dyDescent="0.3">
      <c r="A517">
        <v>258</v>
      </c>
      <c r="B517" t="s">
        <v>4124</v>
      </c>
      <c r="C517" t="s">
        <v>43</v>
      </c>
      <c r="D517">
        <f>SUM(E517:X517)</f>
        <v>0</v>
      </c>
    </row>
    <row r="518" spans="1:4" x14ac:dyDescent="0.3">
      <c r="A518">
        <v>259</v>
      </c>
      <c r="B518" t="s">
        <v>4125</v>
      </c>
      <c r="C518" t="s">
        <v>46</v>
      </c>
      <c r="D518">
        <f>SUM(E518:X518)</f>
        <v>0</v>
      </c>
    </row>
    <row r="519" spans="1:4" x14ac:dyDescent="0.3">
      <c r="A519">
        <v>259</v>
      </c>
      <c r="B519" t="s">
        <v>4125</v>
      </c>
      <c r="C519" t="s">
        <v>42</v>
      </c>
      <c r="D519">
        <f>SUM(E519:X519)</f>
        <v>0</v>
      </c>
    </row>
    <row r="520" spans="1:4" x14ac:dyDescent="0.3">
      <c r="A520">
        <v>260</v>
      </c>
      <c r="B520" t="s">
        <v>4126</v>
      </c>
      <c r="C520" t="s">
        <v>49</v>
      </c>
      <c r="D520">
        <f>SUM(E520:X520)</f>
        <v>0</v>
      </c>
    </row>
    <row r="521" spans="1:4" x14ac:dyDescent="0.3">
      <c r="A521">
        <v>260</v>
      </c>
      <c r="B521" t="s">
        <v>4126</v>
      </c>
      <c r="C521" t="s">
        <v>48</v>
      </c>
      <c r="D521">
        <f>SUM(E521:X521)</f>
        <v>0</v>
      </c>
    </row>
    <row r="522" spans="1:4" x14ac:dyDescent="0.3">
      <c r="A522">
        <v>261</v>
      </c>
      <c r="B522" t="s">
        <v>4127</v>
      </c>
      <c r="C522" t="s">
        <v>34</v>
      </c>
      <c r="D522">
        <f>SUM(E522:X522)</f>
        <v>0</v>
      </c>
    </row>
    <row r="523" spans="1:4" x14ac:dyDescent="0.3">
      <c r="A523">
        <v>261</v>
      </c>
      <c r="B523" t="s">
        <v>4127</v>
      </c>
      <c r="C523" t="s">
        <v>112</v>
      </c>
      <c r="D523">
        <f>SUM(E523:X523)</f>
        <v>0</v>
      </c>
    </row>
    <row r="524" spans="1:4" x14ac:dyDescent="0.3">
      <c r="A524">
        <v>262</v>
      </c>
      <c r="B524" t="s">
        <v>4128</v>
      </c>
      <c r="C524" t="s">
        <v>50</v>
      </c>
      <c r="D524">
        <f>SUM(E524:X524)</f>
        <v>0</v>
      </c>
    </row>
    <row r="525" spans="1:4" x14ac:dyDescent="0.3">
      <c r="A525">
        <v>262</v>
      </c>
      <c r="B525" t="s">
        <v>4128</v>
      </c>
      <c r="C525" t="s">
        <v>246</v>
      </c>
      <c r="D525">
        <f>SUM(E525:X525)</f>
        <v>0</v>
      </c>
    </row>
    <row r="526" spans="1:4" x14ac:dyDescent="0.3">
      <c r="A526">
        <v>263</v>
      </c>
      <c r="B526" t="s">
        <v>4129</v>
      </c>
      <c r="C526" t="s">
        <v>36</v>
      </c>
      <c r="D526">
        <f>SUM(E526:X526)</f>
        <v>0</v>
      </c>
    </row>
    <row r="527" spans="1:4" x14ac:dyDescent="0.3">
      <c r="A527">
        <v>263</v>
      </c>
      <c r="B527" t="s">
        <v>4129</v>
      </c>
      <c r="C527" t="s">
        <v>35</v>
      </c>
      <c r="D527">
        <f>SUM(E527:X527)</f>
        <v>0</v>
      </c>
    </row>
    <row r="528" spans="1:4" x14ac:dyDescent="0.3">
      <c r="A528">
        <v>264</v>
      </c>
      <c r="B528" t="s">
        <v>4130</v>
      </c>
      <c r="C528" t="s">
        <v>51</v>
      </c>
      <c r="D528">
        <f>SUM(E528:X528)</f>
        <v>0</v>
      </c>
    </row>
    <row r="529" spans="1:4" x14ac:dyDescent="0.3">
      <c r="A529">
        <v>264</v>
      </c>
      <c r="B529" t="s">
        <v>4130</v>
      </c>
      <c r="C529" t="s">
        <v>136</v>
      </c>
      <c r="D529">
        <f>SUM(E529:X529)</f>
        <v>0</v>
      </c>
    </row>
    <row r="530" spans="1:4" x14ac:dyDescent="0.3">
      <c r="A530">
        <v>265</v>
      </c>
      <c r="B530" t="s">
        <v>4131</v>
      </c>
      <c r="C530" t="s">
        <v>39</v>
      </c>
      <c r="D530">
        <f>SUM(E530:X530)</f>
        <v>0</v>
      </c>
    </row>
    <row r="531" spans="1:4" x14ac:dyDescent="0.3">
      <c r="A531">
        <v>265</v>
      </c>
      <c r="B531" t="s">
        <v>4131</v>
      </c>
      <c r="C531" t="s">
        <v>33</v>
      </c>
      <c r="D531">
        <f>SUM(E531:X531)</f>
        <v>0</v>
      </c>
    </row>
    <row r="532" spans="1:4" x14ac:dyDescent="0.3">
      <c r="A532">
        <v>266</v>
      </c>
      <c r="B532" t="s">
        <v>4132</v>
      </c>
      <c r="C532" t="s">
        <v>53</v>
      </c>
      <c r="D532">
        <f>SUM(E532:X532)</f>
        <v>0</v>
      </c>
    </row>
    <row r="533" spans="1:4" x14ac:dyDescent="0.3">
      <c r="A533">
        <v>266</v>
      </c>
      <c r="B533" t="s">
        <v>4132</v>
      </c>
      <c r="C533" t="s">
        <v>32</v>
      </c>
      <c r="D533">
        <f>SUM(E533:X533)</f>
        <v>0</v>
      </c>
    </row>
    <row r="534" spans="1:4" x14ac:dyDescent="0.3">
      <c r="A534">
        <v>267</v>
      </c>
      <c r="B534" t="s">
        <v>4133</v>
      </c>
      <c r="C534" t="s">
        <v>47</v>
      </c>
      <c r="D534">
        <f>SUM(E534:X534)</f>
        <v>0</v>
      </c>
    </row>
    <row r="535" spans="1:4" x14ac:dyDescent="0.3">
      <c r="A535">
        <v>267</v>
      </c>
      <c r="B535" t="s">
        <v>4133</v>
      </c>
      <c r="C535" t="s">
        <v>40</v>
      </c>
      <c r="D535">
        <f>SUM(E535:X535)</f>
        <v>0</v>
      </c>
    </row>
    <row r="536" spans="1:4" x14ac:dyDescent="0.3">
      <c r="A536">
        <v>268</v>
      </c>
      <c r="B536" t="s">
        <v>4134</v>
      </c>
      <c r="C536" t="s">
        <v>52</v>
      </c>
      <c r="D536">
        <f>SUM(E536:X536)</f>
        <v>0</v>
      </c>
    </row>
    <row r="537" spans="1:4" x14ac:dyDescent="0.3">
      <c r="A537">
        <v>268</v>
      </c>
      <c r="B537" t="s">
        <v>4134</v>
      </c>
      <c r="C537" t="s">
        <v>38</v>
      </c>
      <c r="D537">
        <f>SUM(E537:X537)</f>
        <v>0</v>
      </c>
    </row>
    <row r="538" spans="1:4" x14ac:dyDescent="0.3">
      <c r="A538">
        <v>269</v>
      </c>
      <c r="B538" t="s">
        <v>4135</v>
      </c>
      <c r="C538" t="s">
        <v>44</v>
      </c>
      <c r="D538">
        <f>SUM(E538:X538)</f>
        <v>0</v>
      </c>
    </row>
    <row r="539" spans="1:4" x14ac:dyDescent="0.3">
      <c r="A539">
        <v>269</v>
      </c>
      <c r="B539" t="s">
        <v>4135</v>
      </c>
      <c r="C539" t="s">
        <v>30</v>
      </c>
      <c r="D539">
        <f>SUM(E539:X539)</f>
        <v>0</v>
      </c>
    </row>
    <row r="540" spans="1:4" x14ac:dyDescent="0.3">
      <c r="A540">
        <v>270</v>
      </c>
      <c r="B540" t="s">
        <v>4136</v>
      </c>
      <c r="C540" t="s">
        <v>45</v>
      </c>
      <c r="D540">
        <f>SUM(E540:X540)</f>
        <v>0</v>
      </c>
    </row>
    <row r="541" spans="1:4" x14ac:dyDescent="0.3">
      <c r="A541">
        <v>270</v>
      </c>
      <c r="B541" t="s">
        <v>4136</v>
      </c>
      <c r="C541" t="s">
        <v>28</v>
      </c>
      <c r="D541">
        <f>SUM(E541:X541)</f>
        <v>0</v>
      </c>
    </row>
    <row r="542" spans="1:4" x14ac:dyDescent="0.3">
      <c r="A542">
        <v>271</v>
      </c>
      <c r="B542" t="s">
        <v>4137</v>
      </c>
      <c r="C542" t="s">
        <v>46</v>
      </c>
      <c r="D542">
        <f>SUM(E542:X542)</f>
        <v>0</v>
      </c>
    </row>
    <row r="543" spans="1:4" x14ac:dyDescent="0.3">
      <c r="A543">
        <v>271</v>
      </c>
      <c r="B543" t="s">
        <v>4137</v>
      </c>
      <c r="C543" t="s">
        <v>37</v>
      </c>
      <c r="D543">
        <f>SUM(E543:X543)</f>
        <v>0</v>
      </c>
    </row>
    <row r="544" spans="1:4" x14ac:dyDescent="0.3">
      <c r="A544">
        <v>272</v>
      </c>
      <c r="B544" t="s">
        <v>4138</v>
      </c>
      <c r="C544" t="s">
        <v>50</v>
      </c>
      <c r="D544">
        <f>SUM(E544:X544)</f>
        <v>0</v>
      </c>
    </row>
    <row r="545" spans="1:4" x14ac:dyDescent="0.3">
      <c r="A545">
        <v>272</v>
      </c>
      <c r="B545" t="s">
        <v>4138</v>
      </c>
      <c r="C545" t="s">
        <v>39</v>
      </c>
      <c r="D545">
        <f>SUM(E545:X545)</f>
        <v>0</v>
      </c>
    </row>
    <row r="546" spans="1:4" x14ac:dyDescent="0.3">
      <c r="A546">
        <v>273</v>
      </c>
      <c r="B546" t="s">
        <v>4139</v>
      </c>
      <c r="C546" t="s">
        <v>36</v>
      </c>
      <c r="D546">
        <f>SUM(E546:X546)</f>
        <v>0</v>
      </c>
    </row>
    <row r="547" spans="1:4" x14ac:dyDescent="0.3">
      <c r="A547">
        <v>273</v>
      </c>
      <c r="B547" t="s">
        <v>4139</v>
      </c>
      <c r="C547" t="s">
        <v>35</v>
      </c>
      <c r="D547">
        <f>SUM(E547:X547)</f>
        <v>0</v>
      </c>
    </row>
    <row r="548" spans="1:4" x14ac:dyDescent="0.3">
      <c r="A548">
        <v>274</v>
      </c>
      <c r="B548" t="s">
        <v>4140</v>
      </c>
      <c r="C548" t="s">
        <v>52</v>
      </c>
      <c r="D548">
        <f>SUM(E548:X548)</f>
        <v>0</v>
      </c>
    </row>
    <row r="549" spans="1:4" x14ac:dyDescent="0.3">
      <c r="A549">
        <v>274</v>
      </c>
      <c r="B549" t="s">
        <v>4140</v>
      </c>
      <c r="C549" t="s">
        <v>38</v>
      </c>
      <c r="D549">
        <f>SUM(E549:X549)</f>
        <v>0</v>
      </c>
    </row>
    <row r="550" spans="1:4" x14ac:dyDescent="0.3">
      <c r="A550">
        <v>275</v>
      </c>
      <c r="B550" t="s">
        <v>4141</v>
      </c>
      <c r="C550" t="s">
        <v>44</v>
      </c>
      <c r="D550">
        <f>SUM(E550:X550)</f>
        <v>0</v>
      </c>
    </row>
    <row r="551" spans="1:4" x14ac:dyDescent="0.3">
      <c r="A551">
        <v>275</v>
      </c>
      <c r="B551" t="s">
        <v>4141</v>
      </c>
      <c r="C551" t="s">
        <v>30</v>
      </c>
      <c r="D551">
        <f>SUM(E551:X551)</f>
        <v>0</v>
      </c>
    </row>
    <row r="552" spans="1:4" x14ac:dyDescent="0.3">
      <c r="A552">
        <v>276</v>
      </c>
      <c r="B552" t="s">
        <v>4142</v>
      </c>
      <c r="C552" t="s">
        <v>45</v>
      </c>
      <c r="D552">
        <f>SUM(E552:X552)</f>
        <v>0</v>
      </c>
    </row>
    <row r="553" spans="1:4" x14ac:dyDescent="0.3">
      <c r="A553">
        <v>276</v>
      </c>
      <c r="B553" t="s">
        <v>4142</v>
      </c>
      <c r="C553" t="s">
        <v>28</v>
      </c>
      <c r="D553">
        <f>SUM(E553:X553)</f>
        <v>0</v>
      </c>
    </row>
    <row r="554" spans="1:4" x14ac:dyDescent="0.3">
      <c r="A554">
        <v>277</v>
      </c>
      <c r="B554" t="s">
        <v>4143</v>
      </c>
      <c r="C554" t="s">
        <v>74</v>
      </c>
      <c r="D554">
        <f>SUM(E554:X554)</f>
        <v>0</v>
      </c>
    </row>
    <row r="555" spans="1:4" x14ac:dyDescent="0.3">
      <c r="A555">
        <v>277</v>
      </c>
      <c r="B555" t="s">
        <v>4143</v>
      </c>
      <c r="C555" t="s">
        <v>31</v>
      </c>
      <c r="D555">
        <f>SUM(E555:X555)</f>
        <v>0</v>
      </c>
    </row>
    <row r="556" spans="1:4" x14ac:dyDescent="0.3">
      <c r="A556">
        <v>278</v>
      </c>
      <c r="B556" t="s">
        <v>4144</v>
      </c>
      <c r="C556" t="s">
        <v>42</v>
      </c>
      <c r="D556">
        <f>SUM(E556:X556)</f>
        <v>0</v>
      </c>
    </row>
    <row r="557" spans="1:4" x14ac:dyDescent="0.3">
      <c r="A557">
        <v>278</v>
      </c>
      <c r="B557" t="s">
        <v>4144</v>
      </c>
      <c r="C557" t="s">
        <v>29</v>
      </c>
      <c r="D557">
        <f>SUM(E557:X557)</f>
        <v>0</v>
      </c>
    </row>
    <row r="558" spans="1:4" x14ac:dyDescent="0.3">
      <c r="A558">
        <v>279</v>
      </c>
      <c r="B558" t="s">
        <v>4145</v>
      </c>
      <c r="C558" t="s">
        <v>46</v>
      </c>
      <c r="D558">
        <f>SUM(E558:X558)</f>
        <v>0</v>
      </c>
    </row>
    <row r="559" spans="1:4" x14ac:dyDescent="0.3">
      <c r="A559">
        <v>279</v>
      </c>
      <c r="B559" t="s">
        <v>4145</v>
      </c>
      <c r="C559" t="s">
        <v>37</v>
      </c>
      <c r="D559">
        <f>SUM(E559:X559)</f>
        <v>0</v>
      </c>
    </row>
    <row r="560" spans="1:4" x14ac:dyDescent="0.3">
      <c r="A560">
        <v>280</v>
      </c>
      <c r="B560" t="s">
        <v>4146</v>
      </c>
      <c r="C560" t="s">
        <v>50</v>
      </c>
      <c r="D560">
        <f>SUM(E560:X560)</f>
        <v>0</v>
      </c>
    </row>
    <row r="561" spans="1:4" x14ac:dyDescent="0.3">
      <c r="A561">
        <v>280</v>
      </c>
      <c r="B561" t="s">
        <v>4146</v>
      </c>
      <c r="C561" t="s">
        <v>39</v>
      </c>
      <c r="D561">
        <f>SUM(E561:X561)</f>
        <v>0</v>
      </c>
    </row>
    <row r="562" spans="1:4" x14ac:dyDescent="0.3">
      <c r="A562">
        <v>281</v>
      </c>
      <c r="B562" t="s">
        <v>4147</v>
      </c>
      <c r="C562" t="s">
        <v>48</v>
      </c>
      <c r="D562">
        <f>SUM(E562:X562)</f>
        <v>0</v>
      </c>
    </row>
    <row r="563" spans="1:4" x14ac:dyDescent="0.3">
      <c r="A563">
        <v>281</v>
      </c>
      <c r="B563" t="s">
        <v>4147</v>
      </c>
      <c r="C563" t="s">
        <v>35</v>
      </c>
      <c r="D563">
        <f>SUM(E563:X563)</f>
        <v>0</v>
      </c>
    </row>
    <row r="564" spans="1:4" x14ac:dyDescent="0.3">
      <c r="A564">
        <v>282</v>
      </c>
      <c r="B564" t="s">
        <v>4148</v>
      </c>
      <c r="C564" t="s">
        <v>33</v>
      </c>
      <c r="D564">
        <f>SUM(E564:X564)</f>
        <v>0</v>
      </c>
    </row>
    <row r="565" spans="1:4" x14ac:dyDescent="0.3">
      <c r="A565">
        <v>282</v>
      </c>
      <c r="B565" t="s">
        <v>4148</v>
      </c>
      <c r="C565" t="s">
        <v>47</v>
      </c>
      <c r="D565">
        <f>SUM(E565:X565)</f>
        <v>0</v>
      </c>
    </row>
    <row r="566" spans="1:4" x14ac:dyDescent="0.3">
      <c r="A566">
        <v>283</v>
      </c>
      <c r="B566" t="s">
        <v>4149</v>
      </c>
      <c r="C566" t="s">
        <v>51</v>
      </c>
      <c r="D566">
        <f>SUM(E566:X566)</f>
        <v>0</v>
      </c>
    </row>
    <row r="567" spans="1:4" x14ac:dyDescent="0.3">
      <c r="A567">
        <v>283</v>
      </c>
      <c r="B567" t="s">
        <v>4149</v>
      </c>
      <c r="C567" t="s">
        <v>34</v>
      </c>
      <c r="D567">
        <f>SUM(E567:X567)</f>
        <v>0</v>
      </c>
    </row>
    <row r="568" spans="1:4" x14ac:dyDescent="0.3">
      <c r="A568">
        <v>284</v>
      </c>
      <c r="B568" t="s">
        <v>4150</v>
      </c>
      <c r="C568" t="s">
        <v>112</v>
      </c>
      <c r="D568">
        <f>SUM(E568:X568)</f>
        <v>0</v>
      </c>
    </row>
    <row r="569" spans="1:4" x14ac:dyDescent="0.3">
      <c r="A569">
        <v>284</v>
      </c>
      <c r="B569" t="s">
        <v>4150</v>
      </c>
      <c r="C569" t="s">
        <v>53</v>
      </c>
      <c r="D569">
        <f>SUM(E569:X569)</f>
        <v>0</v>
      </c>
    </row>
    <row r="570" spans="1:4" x14ac:dyDescent="0.3">
      <c r="A570">
        <v>285</v>
      </c>
      <c r="B570" t="s">
        <v>4151</v>
      </c>
      <c r="C570" t="s">
        <v>32</v>
      </c>
      <c r="D570">
        <f>SUM(E570:X570)</f>
        <v>0</v>
      </c>
    </row>
    <row r="571" spans="1:4" x14ac:dyDescent="0.3">
      <c r="A571">
        <v>285</v>
      </c>
      <c r="B571" t="s">
        <v>4151</v>
      </c>
      <c r="C571" t="s">
        <v>36</v>
      </c>
      <c r="D571">
        <f>SUM(E571:X571)</f>
        <v>0</v>
      </c>
    </row>
    <row r="572" spans="1:4" x14ac:dyDescent="0.3">
      <c r="A572">
        <v>286</v>
      </c>
      <c r="B572" t="s">
        <v>4152</v>
      </c>
      <c r="C572" t="s">
        <v>246</v>
      </c>
      <c r="D572">
        <f>SUM(E572:X572)</f>
        <v>0</v>
      </c>
    </row>
    <row r="573" spans="1:4" x14ac:dyDescent="0.3">
      <c r="A573">
        <v>286</v>
      </c>
      <c r="B573" t="s">
        <v>4152</v>
      </c>
      <c r="C573" t="s">
        <v>49</v>
      </c>
      <c r="D573">
        <f>SUM(E573:X573)</f>
        <v>0</v>
      </c>
    </row>
    <row r="574" spans="1:4" x14ac:dyDescent="0.3">
      <c r="A574">
        <v>287</v>
      </c>
      <c r="B574" t="s">
        <v>4153</v>
      </c>
      <c r="C574" t="s">
        <v>136</v>
      </c>
      <c r="D574">
        <f>SUM(E574:X574)</f>
        <v>0</v>
      </c>
    </row>
    <row r="575" spans="1:4" x14ac:dyDescent="0.3">
      <c r="A575">
        <v>287</v>
      </c>
      <c r="B575" t="s">
        <v>4153</v>
      </c>
      <c r="C575" t="s">
        <v>40</v>
      </c>
      <c r="D575">
        <f>SUM(E575:X575)</f>
        <v>0</v>
      </c>
    </row>
    <row r="576" spans="1:4" x14ac:dyDescent="0.3">
      <c r="A576">
        <v>288</v>
      </c>
      <c r="B576" t="s">
        <v>4154</v>
      </c>
      <c r="C576" t="s">
        <v>52</v>
      </c>
      <c r="D576">
        <f>SUM(E576:X576)</f>
        <v>0</v>
      </c>
    </row>
    <row r="577" spans="1:4" x14ac:dyDescent="0.3">
      <c r="A577">
        <v>288</v>
      </c>
      <c r="B577" t="s">
        <v>4154</v>
      </c>
      <c r="C577" t="s">
        <v>38</v>
      </c>
      <c r="D577">
        <f>SUM(E577:X577)</f>
        <v>0</v>
      </c>
    </row>
    <row r="578" spans="1:4" x14ac:dyDescent="0.3">
      <c r="A578">
        <v>289</v>
      </c>
      <c r="B578" t="s">
        <v>4155</v>
      </c>
      <c r="C578" t="s">
        <v>44</v>
      </c>
      <c r="D578">
        <f>SUM(E578:X578)</f>
        <v>0</v>
      </c>
    </row>
    <row r="579" spans="1:4" x14ac:dyDescent="0.3">
      <c r="A579">
        <v>289</v>
      </c>
      <c r="B579" t="s">
        <v>4155</v>
      </c>
      <c r="C579" t="s">
        <v>30</v>
      </c>
      <c r="D579">
        <f>SUM(E579:X579)</f>
        <v>0</v>
      </c>
    </row>
    <row r="580" spans="1:4" x14ac:dyDescent="0.3">
      <c r="A580">
        <v>290</v>
      </c>
      <c r="B580" t="s">
        <v>4156</v>
      </c>
      <c r="C580" t="s">
        <v>45</v>
      </c>
      <c r="D580">
        <f>SUM(E580:X580)</f>
        <v>0</v>
      </c>
    </row>
    <row r="581" spans="1:4" x14ac:dyDescent="0.3">
      <c r="A581">
        <v>290</v>
      </c>
      <c r="B581" t="s">
        <v>4156</v>
      </c>
      <c r="C581" t="s">
        <v>28</v>
      </c>
      <c r="D581">
        <f>SUM(E581:X581)</f>
        <v>0</v>
      </c>
    </row>
    <row r="582" spans="1:4" x14ac:dyDescent="0.3">
      <c r="A582">
        <v>291</v>
      </c>
      <c r="B582" t="s">
        <v>4157</v>
      </c>
      <c r="C582" t="s">
        <v>74</v>
      </c>
      <c r="D582">
        <f>SUM(E582:X582)</f>
        <v>0</v>
      </c>
    </row>
    <row r="583" spans="1:4" x14ac:dyDescent="0.3">
      <c r="A583">
        <v>291</v>
      </c>
      <c r="B583" t="s">
        <v>4157</v>
      </c>
      <c r="C583" t="s">
        <v>31</v>
      </c>
      <c r="D583">
        <f>SUM(E583:X583)</f>
        <v>0</v>
      </c>
    </row>
    <row r="584" spans="1:4" x14ac:dyDescent="0.3">
      <c r="A584">
        <v>292</v>
      </c>
      <c r="B584" t="s">
        <v>4158</v>
      </c>
      <c r="C584" t="s">
        <v>42</v>
      </c>
      <c r="D584">
        <f>SUM(E584:X584)</f>
        <v>0</v>
      </c>
    </row>
    <row r="585" spans="1:4" x14ac:dyDescent="0.3">
      <c r="A585">
        <v>292</v>
      </c>
      <c r="B585" t="s">
        <v>4158</v>
      </c>
      <c r="C585" t="s">
        <v>29</v>
      </c>
      <c r="D585">
        <f>SUM(E585:X585)</f>
        <v>0</v>
      </c>
    </row>
    <row r="586" spans="1:4" x14ac:dyDescent="0.3">
      <c r="A586">
        <v>293</v>
      </c>
      <c r="B586" t="s">
        <v>4159</v>
      </c>
      <c r="C586" t="s">
        <v>46</v>
      </c>
      <c r="D586">
        <f>SUM(E586:X586)</f>
        <v>0</v>
      </c>
    </row>
    <row r="587" spans="1:4" x14ac:dyDescent="0.3">
      <c r="A587">
        <v>293</v>
      </c>
      <c r="B587" t="s">
        <v>4159</v>
      </c>
      <c r="C587" t="s">
        <v>37</v>
      </c>
      <c r="D587">
        <f>SUM(E587:X587)</f>
        <v>0</v>
      </c>
    </row>
    <row r="588" spans="1:4" x14ac:dyDescent="0.3">
      <c r="A588">
        <v>294</v>
      </c>
      <c r="B588" t="s">
        <v>4160</v>
      </c>
      <c r="C588" t="s">
        <v>50</v>
      </c>
      <c r="D588">
        <f>SUM(E588:X588)</f>
        <v>0</v>
      </c>
    </row>
    <row r="589" spans="1:4" x14ac:dyDescent="0.3">
      <c r="A589">
        <v>294</v>
      </c>
      <c r="B589" t="s">
        <v>4160</v>
      </c>
      <c r="C589" t="s">
        <v>39</v>
      </c>
      <c r="D589">
        <f>SUM(E589:X589)</f>
        <v>0</v>
      </c>
    </row>
    <row r="590" spans="1:4" x14ac:dyDescent="0.3">
      <c r="A590">
        <v>295</v>
      </c>
      <c r="B590" t="s">
        <v>4161</v>
      </c>
      <c r="C590" t="s">
        <v>48</v>
      </c>
      <c r="D590">
        <f>SUM(E590:X590)</f>
        <v>0</v>
      </c>
    </row>
    <row r="591" spans="1:4" x14ac:dyDescent="0.3">
      <c r="A591">
        <v>295</v>
      </c>
      <c r="B591" t="s">
        <v>4161</v>
      </c>
      <c r="C591" t="s">
        <v>35</v>
      </c>
      <c r="D591">
        <f>SUM(E591:X591)</f>
        <v>0</v>
      </c>
    </row>
    <row r="592" spans="1:4" x14ac:dyDescent="0.3">
      <c r="A592">
        <v>296</v>
      </c>
      <c r="B592" t="s">
        <v>4162</v>
      </c>
      <c r="C592" t="s">
        <v>33</v>
      </c>
      <c r="D592">
        <f>SUM(E592:X592)</f>
        <v>0</v>
      </c>
    </row>
    <row r="593" spans="1:4" x14ac:dyDescent="0.3">
      <c r="A593">
        <v>296</v>
      </c>
      <c r="B593" t="s">
        <v>4162</v>
      </c>
      <c r="C593" t="s">
        <v>47</v>
      </c>
      <c r="D593">
        <f>SUM(E593:X593)</f>
        <v>0</v>
      </c>
    </row>
    <row r="594" spans="1:4" x14ac:dyDescent="0.3">
      <c r="A594">
        <v>297</v>
      </c>
      <c r="B594" t="s">
        <v>4163</v>
      </c>
      <c r="C594" t="s">
        <v>51</v>
      </c>
      <c r="D594">
        <f>SUM(E594:X594)</f>
        <v>0</v>
      </c>
    </row>
    <row r="595" spans="1:4" x14ac:dyDescent="0.3">
      <c r="A595">
        <v>297</v>
      </c>
      <c r="B595" t="s">
        <v>4163</v>
      </c>
      <c r="C595" t="s">
        <v>34</v>
      </c>
      <c r="D595">
        <f>SUM(E595:X595)</f>
        <v>0</v>
      </c>
    </row>
    <row r="596" spans="1:4" x14ac:dyDescent="0.3">
      <c r="A596">
        <v>298</v>
      </c>
      <c r="B596" t="s">
        <v>4164</v>
      </c>
      <c r="C596" t="s">
        <v>112</v>
      </c>
      <c r="D596">
        <f>SUM(E596:X596)</f>
        <v>0</v>
      </c>
    </row>
    <row r="597" spans="1:4" x14ac:dyDescent="0.3">
      <c r="A597">
        <v>298</v>
      </c>
      <c r="B597" t="s">
        <v>4164</v>
      </c>
      <c r="C597" t="s">
        <v>53</v>
      </c>
      <c r="D597">
        <f>SUM(E597:X597)</f>
        <v>0</v>
      </c>
    </row>
    <row r="598" spans="1:4" x14ac:dyDescent="0.3">
      <c r="A598">
        <v>299</v>
      </c>
      <c r="B598" t="s">
        <v>4165</v>
      </c>
      <c r="C598" t="s">
        <v>32</v>
      </c>
      <c r="D598">
        <f>SUM(E598:X598)</f>
        <v>0</v>
      </c>
    </row>
    <row r="599" spans="1:4" x14ac:dyDescent="0.3">
      <c r="A599">
        <v>299</v>
      </c>
      <c r="B599" t="s">
        <v>4165</v>
      </c>
      <c r="C599" t="s">
        <v>36</v>
      </c>
      <c r="D599">
        <f>SUM(E599:X599)</f>
        <v>0</v>
      </c>
    </row>
    <row r="600" spans="1:4" x14ac:dyDescent="0.3">
      <c r="A600">
        <v>300</v>
      </c>
      <c r="B600" t="s">
        <v>4166</v>
      </c>
      <c r="C600" t="s">
        <v>246</v>
      </c>
      <c r="D600">
        <f>SUM(E600:X600)</f>
        <v>0</v>
      </c>
    </row>
    <row r="601" spans="1:4" x14ac:dyDescent="0.3">
      <c r="A601">
        <v>300</v>
      </c>
      <c r="B601" t="s">
        <v>4166</v>
      </c>
      <c r="C601" t="s">
        <v>49</v>
      </c>
      <c r="D601">
        <f>SUM(E601:X601)</f>
        <v>0</v>
      </c>
    </row>
    <row r="602" spans="1:4" x14ac:dyDescent="0.3">
      <c r="A602">
        <v>301</v>
      </c>
      <c r="B602" t="s">
        <v>4167</v>
      </c>
      <c r="C602" t="s">
        <v>136</v>
      </c>
      <c r="D602">
        <f>SUM(E602:X602)</f>
        <v>0</v>
      </c>
    </row>
    <row r="603" spans="1:4" x14ac:dyDescent="0.3">
      <c r="A603">
        <v>301</v>
      </c>
      <c r="B603" t="s">
        <v>4167</v>
      </c>
      <c r="C603" t="s">
        <v>40</v>
      </c>
      <c r="D603">
        <f>SUM(E603:X603)</f>
        <v>0</v>
      </c>
    </row>
    <row r="604" spans="1:4" x14ac:dyDescent="0.3">
      <c r="A604">
        <v>302</v>
      </c>
      <c r="B604" t="s">
        <v>4168</v>
      </c>
      <c r="C604" t="s">
        <v>190</v>
      </c>
      <c r="D604">
        <f>SUM(E604:X604)</f>
        <v>0</v>
      </c>
    </row>
    <row r="605" spans="1:4" x14ac:dyDescent="0.3">
      <c r="A605">
        <v>302</v>
      </c>
      <c r="B605" t="s">
        <v>4168</v>
      </c>
      <c r="C605" t="s">
        <v>43</v>
      </c>
      <c r="D605">
        <f>SUM(E605:X605)</f>
        <v>0</v>
      </c>
    </row>
    <row r="606" spans="1:4" x14ac:dyDescent="0.3">
      <c r="A606">
        <v>303</v>
      </c>
      <c r="B606" t="s">
        <v>4168</v>
      </c>
      <c r="C606" t="s">
        <v>190</v>
      </c>
      <c r="D606">
        <f>SUM(E606:X606)</f>
        <v>0</v>
      </c>
    </row>
    <row r="607" spans="1:4" x14ac:dyDescent="0.3">
      <c r="A607">
        <v>303</v>
      </c>
      <c r="B607" t="s">
        <v>4168</v>
      </c>
      <c r="C607" t="s">
        <v>43</v>
      </c>
      <c r="D607">
        <f>SUM(E607:X607)</f>
        <v>0</v>
      </c>
    </row>
    <row r="608" spans="1:4" x14ac:dyDescent="0.3">
      <c r="A608">
        <v>304</v>
      </c>
      <c r="B608" t="s">
        <v>4169</v>
      </c>
      <c r="C608" t="s">
        <v>44</v>
      </c>
      <c r="D608">
        <f>SUM(E608:X608)</f>
        <v>0</v>
      </c>
    </row>
    <row r="609" spans="1:4" x14ac:dyDescent="0.3">
      <c r="A609">
        <v>304</v>
      </c>
      <c r="B609" t="s">
        <v>4169</v>
      </c>
      <c r="C609" t="s">
        <v>30</v>
      </c>
      <c r="D609">
        <f>SUM(E609:X609)</f>
        <v>0</v>
      </c>
    </row>
    <row r="610" spans="1:4" x14ac:dyDescent="0.3">
      <c r="A610">
        <v>305</v>
      </c>
      <c r="B610" t="s">
        <v>4170</v>
      </c>
      <c r="C610" t="s">
        <v>45</v>
      </c>
      <c r="D610">
        <f>SUM(E610:X610)</f>
        <v>0</v>
      </c>
    </row>
    <row r="611" spans="1:4" x14ac:dyDescent="0.3">
      <c r="A611">
        <v>305</v>
      </c>
      <c r="B611" t="s">
        <v>4170</v>
      </c>
      <c r="C611" t="s">
        <v>28</v>
      </c>
      <c r="D611">
        <f>SUM(E611:X611)</f>
        <v>0</v>
      </c>
    </row>
    <row r="612" spans="1:4" x14ac:dyDescent="0.3">
      <c r="A612">
        <v>306</v>
      </c>
      <c r="B612" t="s">
        <v>4171</v>
      </c>
      <c r="C612" t="s">
        <v>74</v>
      </c>
      <c r="D612">
        <f>SUM(E612:X612)</f>
        <v>0</v>
      </c>
    </row>
    <row r="613" spans="1:4" x14ac:dyDescent="0.3">
      <c r="A613">
        <v>306</v>
      </c>
      <c r="B613" t="s">
        <v>4171</v>
      </c>
      <c r="C613" t="s">
        <v>31</v>
      </c>
      <c r="D613">
        <f>SUM(E613:X613)</f>
        <v>0</v>
      </c>
    </row>
    <row r="614" spans="1:4" x14ac:dyDescent="0.3">
      <c r="A614">
        <v>307</v>
      </c>
      <c r="B614" t="s">
        <v>4172</v>
      </c>
      <c r="C614" t="s">
        <v>42</v>
      </c>
      <c r="D614">
        <f>SUM(E614:X614)</f>
        <v>0</v>
      </c>
    </row>
    <row r="615" spans="1:4" x14ac:dyDescent="0.3">
      <c r="A615">
        <v>307</v>
      </c>
      <c r="B615" t="s">
        <v>4172</v>
      </c>
      <c r="C615" t="s">
        <v>29</v>
      </c>
      <c r="D615">
        <f>SUM(E615:X615)</f>
        <v>0</v>
      </c>
    </row>
    <row r="616" spans="1:4" x14ac:dyDescent="0.3">
      <c r="A616">
        <v>308</v>
      </c>
      <c r="B616" t="s">
        <v>4173</v>
      </c>
      <c r="C616" t="s">
        <v>190</v>
      </c>
      <c r="D616">
        <f>SUM(E616:X616)</f>
        <v>0</v>
      </c>
    </row>
    <row r="617" spans="1:4" x14ac:dyDescent="0.3">
      <c r="A617">
        <v>308</v>
      </c>
      <c r="B617" t="s">
        <v>4173</v>
      </c>
      <c r="C617" t="s">
        <v>43</v>
      </c>
      <c r="D617">
        <f>SUM(E617:X617)</f>
        <v>0</v>
      </c>
    </row>
    <row r="618" spans="1:4" x14ac:dyDescent="0.3">
      <c r="A618">
        <v>309</v>
      </c>
      <c r="B618" t="s">
        <v>4174</v>
      </c>
      <c r="C618" t="s">
        <v>46</v>
      </c>
      <c r="D618">
        <f>SUM(E618:X618)</f>
        <v>0</v>
      </c>
    </row>
    <row r="619" spans="1:4" x14ac:dyDescent="0.3">
      <c r="A619">
        <v>309</v>
      </c>
      <c r="B619" t="s">
        <v>4174</v>
      </c>
      <c r="C619" t="s">
        <v>37</v>
      </c>
      <c r="D619">
        <f>SUM(E619:X619)</f>
        <v>0</v>
      </c>
    </row>
    <row r="620" spans="1:4" x14ac:dyDescent="0.3">
      <c r="A620">
        <v>310</v>
      </c>
      <c r="B620" t="s">
        <v>4175</v>
      </c>
      <c r="C620" t="s">
        <v>50</v>
      </c>
      <c r="D620">
        <f>SUM(E620:X620)</f>
        <v>0</v>
      </c>
    </row>
    <row r="621" spans="1:4" x14ac:dyDescent="0.3">
      <c r="A621">
        <v>310</v>
      </c>
      <c r="B621" t="s">
        <v>4175</v>
      </c>
      <c r="C621" t="s">
        <v>39</v>
      </c>
      <c r="D621">
        <f>SUM(E621:X621)</f>
        <v>0</v>
      </c>
    </row>
    <row r="622" spans="1:4" x14ac:dyDescent="0.3">
      <c r="A622">
        <v>311</v>
      </c>
      <c r="B622" t="s">
        <v>4176</v>
      </c>
      <c r="C622" t="s">
        <v>48</v>
      </c>
      <c r="D622">
        <f>SUM(E622:X622)</f>
        <v>0</v>
      </c>
    </row>
    <row r="623" spans="1:4" x14ac:dyDescent="0.3">
      <c r="A623">
        <v>311</v>
      </c>
      <c r="B623" t="s">
        <v>4176</v>
      </c>
      <c r="C623" t="s">
        <v>35</v>
      </c>
      <c r="D623">
        <f>SUM(E623:X623)</f>
        <v>0</v>
      </c>
    </row>
    <row r="624" spans="1:4" x14ac:dyDescent="0.3">
      <c r="A624">
        <v>312</v>
      </c>
      <c r="B624" t="s">
        <v>4177</v>
      </c>
      <c r="C624" t="s">
        <v>33</v>
      </c>
      <c r="D624">
        <f>SUM(E624:X624)</f>
        <v>0</v>
      </c>
    </row>
    <row r="625" spans="1:4" x14ac:dyDescent="0.3">
      <c r="A625">
        <v>312</v>
      </c>
      <c r="B625" t="s">
        <v>4177</v>
      </c>
      <c r="C625" t="s">
        <v>47</v>
      </c>
      <c r="D625">
        <f>SUM(E625:X625)</f>
        <v>0</v>
      </c>
    </row>
    <row r="626" spans="1:4" x14ac:dyDescent="0.3">
      <c r="A626">
        <v>313</v>
      </c>
      <c r="B626" t="s">
        <v>4178</v>
      </c>
      <c r="C626" t="s">
        <v>51</v>
      </c>
      <c r="D626">
        <f>SUM(E626:X626)</f>
        <v>0</v>
      </c>
    </row>
    <row r="627" spans="1:4" x14ac:dyDescent="0.3">
      <c r="A627">
        <v>313</v>
      </c>
      <c r="B627" t="s">
        <v>4178</v>
      </c>
      <c r="C627" t="s">
        <v>34</v>
      </c>
      <c r="D627">
        <f>SUM(E627:X627)</f>
        <v>0</v>
      </c>
    </row>
    <row r="628" spans="1:4" x14ac:dyDescent="0.3">
      <c r="A628">
        <v>314</v>
      </c>
      <c r="B628" t="s">
        <v>4179</v>
      </c>
      <c r="C628" t="s">
        <v>112</v>
      </c>
      <c r="D628">
        <f>SUM(E628:X628)</f>
        <v>0</v>
      </c>
    </row>
    <row r="629" spans="1:4" x14ac:dyDescent="0.3">
      <c r="A629">
        <v>314</v>
      </c>
      <c r="B629" t="s">
        <v>4179</v>
      </c>
      <c r="C629" t="s">
        <v>53</v>
      </c>
      <c r="D629">
        <f>SUM(E629:X629)</f>
        <v>0</v>
      </c>
    </row>
    <row r="630" spans="1:4" x14ac:dyDescent="0.3">
      <c r="A630">
        <v>315</v>
      </c>
      <c r="B630" t="s">
        <v>4180</v>
      </c>
      <c r="C630" t="s">
        <v>32</v>
      </c>
      <c r="D630">
        <f>SUM(E630:X630)</f>
        <v>0</v>
      </c>
    </row>
    <row r="631" spans="1:4" x14ac:dyDescent="0.3">
      <c r="A631">
        <v>315</v>
      </c>
      <c r="B631" t="s">
        <v>4180</v>
      </c>
      <c r="C631" t="s">
        <v>36</v>
      </c>
      <c r="D631">
        <f>SUM(E631:X631)</f>
        <v>0</v>
      </c>
    </row>
    <row r="632" spans="1:4" x14ac:dyDescent="0.3">
      <c r="A632">
        <v>316</v>
      </c>
      <c r="B632" t="s">
        <v>4181</v>
      </c>
      <c r="C632" t="s">
        <v>246</v>
      </c>
      <c r="D632">
        <f>SUM(E632:X632)</f>
        <v>0</v>
      </c>
    </row>
    <row r="633" spans="1:4" x14ac:dyDescent="0.3">
      <c r="A633">
        <v>316</v>
      </c>
      <c r="B633" t="s">
        <v>4181</v>
      </c>
      <c r="C633" t="s">
        <v>49</v>
      </c>
      <c r="D633">
        <f>SUM(E633:X633)</f>
        <v>0</v>
      </c>
    </row>
    <row r="634" spans="1:4" x14ac:dyDescent="0.3">
      <c r="A634">
        <v>317</v>
      </c>
      <c r="B634" t="s">
        <v>4182</v>
      </c>
      <c r="C634" t="s">
        <v>136</v>
      </c>
      <c r="D634">
        <f>SUM(E634:X634)</f>
        <v>0</v>
      </c>
    </row>
    <row r="635" spans="1:4" x14ac:dyDescent="0.3">
      <c r="A635">
        <v>317</v>
      </c>
      <c r="B635" t="s">
        <v>4182</v>
      </c>
      <c r="C635" t="s">
        <v>40</v>
      </c>
      <c r="D635">
        <f>SUM(E635:X635)</f>
        <v>0</v>
      </c>
    </row>
    <row r="636" spans="1:4" x14ac:dyDescent="0.3">
      <c r="A636">
        <v>318</v>
      </c>
      <c r="B636" t="s">
        <v>4183</v>
      </c>
      <c r="C636" t="s">
        <v>52</v>
      </c>
      <c r="D636">
        <f>SUM(E636:X636)</f>
        <v>0</v>
      </c>
    </row>
    <row r="637" spans="1:4" x14ac:dyDescent="0.3">
      <c r="A637">
        <v>318</v>
      </c>
      <c r="B637" t="s">
        <v>4183</v>
      </c>
      <c r="C637" t="s">
        <v>30</v>
      </c>
      <c r="D637">
        <f>SUM(E637:X637)</f>
        <v>0</v>
      </c>
    </row>
    <row r="638" spans="1:4" x14ac:dyDescent="0.3">
      <c r="A638">
        <v>319</v>
      </c>
      <c r="B638" t="s">
        <v>4184</v>
      </c>
      <c r="C638" t="s">
        <v>43</v>
      </c>
      <c r="D638">
        <f>SUM(E638:X638)</f>
        <v>0</v>
      </c>
    </row>
    <row r="639" spans="1:4" x14ac:dyDescent="0.3">
      <c r="A639">
        <v>319</v>
      </c>
      <c r="B639" t="s">
        <v>4184</v>
      </c>
      <c r="C639" t="s">
        <v>37</v>
      </c>
      <c r="D639">
        <f>SUM(E639:X639)</f>
        <v>0</v>
      </c>
    </row>
    <row r="640" spans="1:4" x14ac:dyDescent="0.3">
      <c r="A640">
        <v>320</v>
      </c>
      <c r="B640" t="s">
        <v>4185</v>
      </c>
      <c r="C640" t="s">
        <v>44</v>
      </c>
      <c r="D640">
        <f>SUM(E640:X640)</f>
        <v>0</v>
      </c>
    </row>
    <row r="641" spans="1:4" x14ac:dyDescent="0.3">
      <c r="A641">
        <v>320</v>
      </c>
      <c r="B641" t="s">
        <v>4185</v>
      </c>
      <c r="C641" t="s">
        <v>29</v>
      </c>
      <c r="D641">
        <f>SUM(E641:X641)</f>
        <v>0</v>
      </c>
    </row>
    <row r="642" spans="1:4" x14ac:dyDescent="0.3">
      <c r="A642">
        <v>321</v>
      </c>
      <c r="B642" t="s">
        <v>4186</v>
      </c>
      <c r="C642" t="s">
        <v>45</v>
      </c>
      <c r="D642">
        <f>SUM(E642:X642)</f>
        <v>0</v>
      </c>
    </row>
    <row r="643" spans="1:4" x14ac:dyDescent="0.3">
      <c r="A643">
        <v>321</v>
      </c>
      <c r="B643" t="s">
        <v>4186</v>
      </c>
      <c r="C643" t="s">
        <v>190</v>
      </c>
      <c r="D643">
        <f>SUM(E643:X643)</f>
        <v>0</v>
      </c>
    </row>
    <row r="644" spans="1:4" x14ac:dyDescent="0.3">
      <c r="A644">
        <v>322</v>
      </c>
      <c r="B644" t="s">
        <v>4187</v>
      </c>
      <c r="C644" t="s">
        <v>38</v>
      </c>
      <c r="D644">
        <f>SUM(E644:X644)</f>
        <v>0</v>
      </c>
    </row>
    <row r="645" spans="1:4" x14ac:dyDescent="0.3">
      <c r="A645">
        <v>322</v>
      </c>
      <c r="B645" t="s">
        <v>4187</v>
      </c>
      <c r="C645" t="s">
        <v>31</v>
      </c>
      <c r="D645">
        <f>SUM(E645:X645)</f>
        <v>0</v>
      </c>
    </row>
    <row r="646" spans="1:4" x14ac:dyDescent="0.3">
      <c r="A646">
        <v>323</v>
      </c>
      <c r="B646" t="s">
        <v>4188</v>
      </c>
      <c r="C646" t="s">
        <v>42</v>
      </c>
      <c r="D646">
        <f>SUM(E646:X646)</f>
        <v>0</v>
      </c>
    </row>
    <row r="647" spans="1:4" x14ac:dyDescent="0.3">
      <c r="A647">
        <v>323</v>
      </c>
      <c r="B647" t="s">
        <v>4188</v>
      </c>
      <c r="C647" t="s">
        <v>74</v>
      </c>
      <c r="D647">
        <f>SUM(E647:X647)</f>
        <v>0</v>
      </c>
    </row>
    <row r="648" spans="1:4" x14ac:dyDescent="0.3">
      <c r="A648">
        <v>324</v>
      </c>
      <c r="B648" t="s">
        <v>4189</v>
      </c>
      <c r="C648" t="s">
        <v>46</v>
      </c>
      <c r="D648">
        <f>SUM(E648:X648)</f>
        <v>0</v>
      </c>
    </row>
    <row r="649" spans="1:4" x14ac:dyDescent="0.3">
      <c r="A649">
        <v>324</v>
      </c>
      <c r="B649" t="s">
        <v>4189</v>
      </c>
      <c r="C649" t="s">
        <v>28</v>
      </c>
      <c r="D649">
        <f>SUM(E649:X649)</f>
        <v>0</v>
      </c>
    </row>
    <row r="650" spans="1:4" x14ac:dyDescent="0.3">
      <c r="A650">
        <v>325</v>
      </c>
      <c r="B650" t="s">
        <v>4190</v>
      </c>
      <c r="C650" t="s">
        <v>50</v>
      </c>
      <c r="D650">
        <f>SUM(E650:X650)</f>
        <v>0</v>
      </c>
    </row>
    <row r="651" spans="1:4" x14ac:dyDescent="0.3">
      <c r="A651">
        <v>325</v>
      </c>
      <c r="B651" t="s">
        <v>4190</v>
      </c>
      <c r="C651" t="s">
        <v>53</v>
      </c>
      <c r="D651">
        <f>SUM(E651:X651)</f>
        <v>0</v>
      </c>
    </row>
    <row r="652" spans="1:4" x14ac:dyDescent="0.3">
      <c r="A652">
        <v>326</v>
      </c>
      <c r="B652" t="s">
        <v>4191</v>
      </c>
      <c r="C652" t="s">
        <v>33</v>
      </c>
      <c r="D652">
        <f>SUM(E652:X652)</f>
        <v>0</v>
      </c>
    </row>
    <row r="653" spans="1:4" x14ac:dyDescent="0.3">
      <c r="A653">
        <v>326</v>
      </c>
      <c r="B653" t="s">
        <v>4191</v>
      </c>
      <c r="C653" t="s">
        <v>36</v>
      </c>
      <c r="D653">
        <f>SUM(E653:X653)</f>
        <v>0</v>
      </c>
    </row>
    <row r="654" spans="1:4" x14ac:dyDescent="0.3">
      <c r="A654">
        <v>327</v>
      </c>
      <c r="B654" t="s">
        <v>4192</v>
      </c>
      <c r="C654" t="s">
        <v>51</v>
      </c>
      <c r="D654">
        <f>SUM(E654:X654)</f>
        <v>0</v>
      </c>
    </row>
    <row r="655" spans="1:4" x14ac:dyDescent="0.3">
      <c r="A655">
        <v>327</v>
      </c>
      <c r="B655" t="s">
        <v>4192</v>
      </c>
      <c r="C655" t="s">
        <v>32</v>
      </c>
      <c r="D655">
        <f>SUM(E655:X655)</f>
        <v>0</v>
      </c>
    </row>
    <row r="656" spans="1:4" x14ac:dyDescent="0.3">
      <c r="A656">
        <v>328</v>
      </c>
      <c r="B656" t="s">
        <v>4193</v>
      </c>
      <c r="C656" t="s">
        <v>39</v>
      </c>
      <c r="D656">
        <f>SUM(E656:X656)</f>
        <v>0</v>
      </c>
    </row>
    <row r="657" spans="1:4" x14ac:dyDescent="0.3">
      <c r="A657">
        <v>328</v>
      </c>
      <c r="B657" t="s">
        <v>4193</v>
      </c>
      <c r="C657" t="s">
        <v>35</v>
      </c>
      <c r="D657">
        <f>SUM(E657:X657)</f>
        <v>0</v>
      </c>
    </row>
    <row r="658" spans="1:4" x14ac:dyDescent="0.3">
      <c r="A658">
        <v>329</v>
      </c>
      <c r="B658" t="s">
        <v>4194</v>
      </c>
      <c r="C658" t="s">
        <v>112</v>
      </c>
      <c r="D658">
        <f>SUM(E658:X658)</f>
        <v>0</v>
      </c>
    </row>
    <row r="659" spans="1:4" x14ac:dyDescent="0.3">
      <c r="A659">
        <v>329</v>
      </c>
      <c r="B659" t="s">
        <v>4194</v>
      </c>
      <c r="C659" t="s">
        <v>47</v>
      </c>
      <c r="D659">
        <f>SUM(E659:X659)</f>
        <v>0</v>
      </c>
    </row>
    <row r="660" spans="1:4" x14ac:dyDescent="0.3">
      <c r="A660">
        <v>330</v>
      </c>
      <c r="B660" t="s">
        <v>4195</v>
      </c>
      <c r="C660" t="s">
        <v>246</v>
      </c>
      <c r="D660">
        <f>SUM(E660:X660)</f>
        <v>0</v>
      </c>
    </row>
    <row r="661" spans="1:4" x14ac:dyDescent="0.3">
      <c r="A661">
        <v>330</v>
      </c>
      <c r="B661" t="s">
        <v>4195</v>
      </c>
      <c r="C661" t="s">
        <v>48</v>
      </c>
      <c r="D661">
        <f>SUM(E661:X661)</f>
        <v>0</v>
      </c>
    </row>
    <row r="662" spans="1:4" x14ac:dyDescent="0.3">
      <c r="A662">
        <v>331</v>
      </c>
      <c r="B662" t="s">
        <v>4196</v>
      </c>
      <c r="C662" t="s">
        <v>136</v>
      </c>
      <c r="D662">
        <f>SUM(E662:X662)</f>
        <v>0</v>
      </c>
    </row>
    <row r="663" spans="1:4" x14ac:dyDescent="0.3">
      <c r="A663">
        <v>331</v>
      </c>
      <c r="B663" t="s">
        <v>4196</v>
      </c>
      <c r="C663" t="s">
        <v>49</v>
      </c>
      <c r="D663">
        <f>SUM(E663:X663)</f>
        <v>0</v>
      </c>
    </row>
    <row r="664" spans="1:4" x14ac:dyDescent="0.3">
      <c r="A664">
        <v>332</v>
      </c>
      <c r="B664" t="s">
        <v>4197</v>
      </c>
      <c r="C664" t="s">
        <v>34</v>
      </c>
      <c r="D664">
        <f>SUM(E664:X664)</f>
        <v>0</v>
      </c>
    </row>
    <row r="665" spans="1:4" x14ac:dyDescent="0.3">
      <c r="A665">
        <v>332</v>
      </c>
      <c r="B665" t="s">
        <v>4197</v>
      </c>
      <c r="C665" t="s">
        <v>40</v>
      </c>
      <c r="D665">
        <f>SUM(E665:X665)</f>
        <v>0</v>
      </c>
    </row>
    <row r="666" spans="1:4" x14ac:dyDescent="0.3">
      <c r="A666">
        <v>333</v>
      </c>
      <c r="B666" t="s">
        <v>4198</v>
      </c>
      <c r="C666" t="s">
        <v>52</v>
      </c>
      <c r="D666">
        <f>SUM(E666:X666)</f>
        <v>0</v>
      </c>
    </row>
    <row r="667" spans="1:4" x14ac:dyDescent="0.3">
      <c r="A667">
        <v>333</v>
      </c>
      <c r="B667" t="s">
        <v>4198</v>
      </c>
      <c r="C667" t="s">
        <v>30</v>
      </c>
      <c r="D667">
        <f>SUM(E667:X667)</f>
        <v>0</v>
      </c>
    </row>
    <row r="668" spans="1:4" x14ac:dyDescent="0.3">
      <c r="A668">
        <v>334</v>
      </c>
      <c r="B668" t="s">
        <v>4199</v>
      </c>
      <c r="C668" t="s">
        <v>43</v>
      </c>
      <c r="D668">
        <f>SUM(E668:X668)</f>
        <v>0</v>
      </c>
    </row>
    <row r="669" spans="1:4" x14ac:dyDescent="0.3">
      <c r="A669">
        <v>334</v>
      </c>
      <c r="B669" t="s">
        <v>4199</v>
      </c>
      <c r="C669" t="s">
        <v>37</v>
      </c>
      <c r="D669">
        <f>SUM(E669:X669)</f>
        <v>0</v>
      </c>
    </row>
    <row r="670" spans="1:4" x14ac:dyDescent="0.3">
      <c r="A670">
        <v>335</v>
      </c>
      <c r="B670" t="s">
        <v>4200</v>
      </c>
      <c r="C670" t="s">
        <v>44</v>
      </c>
      <c r="D670">
        <f>SUM(E670:X670)</f>
        <v>0</v>
      </c>
    </row>
    <row r="671" spans="1:4" x14ac:dyDescent="0.3">
      <c r="A671">
        <v>335</v>
      </c>
      <c r="B671" t="s">
        <v>4200</v>
      </c>
      <c r="C671" t="s">
        <v>29</v>
      </c>
      <c r="D671">
        <f>SUM(E671:X671)</f>
        <v>0</v>
      </c>
    </row>
    <row r="672" spans="1:4" x14ac:dyDescent="0.3">
      <c r="A672">
        <v>336</v>
      </c>
      <c r="B672" t="s">
        <v>4201</v>
      </c>
      <c r="C672" t="s">
        <v>45</v>
      </c>
      <c r="D672">
        <f>SUM(E672:X672)</f>
        <v>0</v>
      </c>
    </row>
    <row r="673" spans="1:4" x14ac:dyDescent="0.3">
      <c r="A673">
        <v>336</v>
      </c>
      <c r="B673" t="s">
        <v>4201</v>
      </c>
      <c r="C673" t="s">
        <v>190</v>
      </c>
      <c r="D673">
        <f>SUM(E673:X673)</f>
        <v>0</v>
      </c>
    </row>
    <row r="674" spans="1:4" x14ac:dyDescent="0.3">
      <c r="A674">
        <v>337</v>
      </c>
      <c r="B674" t="s">
        <v>4202</v>
      </c>
      <c r="C674" t="s">
        <v>38</v>
      </c>
      <c r="D674">
        <f>SUM(E674:X674)</f>
        <v>0</v>
      </c>
    </row>
    <row r="675" spans="1:4" x14ac:dyDescent="0.3">
      <c r="A675">
        <v>337</v>
      </c>
      <c r="B675" t="s">
        <v>4202</v>
      </c>
      <c r="C675" t="s">
        <v>31</v>
      </c>
      <c r="D675">
        <f>SUM(E675:X675)</f>
        <v>0</v>
      </c>
    </row>
    <row r="676" spans="1:4" x14ac:dyDescent="0.3">
      <c r="A676">
        <v>338</v>
      </c>
      <c r="B676" t="s">
        <v>4203</v>
      </c>
      <c r="C676" t="s">
        <v>42</v>
      </c>
      <c r="D676">
        <f>SUM(E676:X676)</f>
        <v>0</v>
      </c>
    </row>
    <row r="677" spans="1:4" x14ac:dyDescent="0.3">
      <c r="A677">
        <v>338</v>
      </c>
      <c r="B677" t="s">
        <v>4203</v>
      </c>
      <c r="C677" t="s">
        <v>74</v>
      </c>
      <c r="D677">
        <f>SUM(E677:X677)</f>
        <v>0</v>
      </c>
    </row>
    <row r="678" spans="1:4" x14ac:dyDescent="0.3">
      <c r="A678">
        <v>339</v>
      </c>
      <c r="B678" t="s">
        <v>4204</v>
      </c>
      <c r="C678" t="s">
        <v>46</v>
      </c>
      <c r="D678">
        <f>SUM(E678:X678)</f>
        <v>0</v>
      </c>
    </row>
    <row r="679" spans="1:4" x14ac:dyDescent="0.3">
      <c r="A679">
        <v>339</v>
      </c>
      <c r="B679" t="s">
        <v>4204</v>
      </c>
      <c r="C679" t="s">
        <v>28</v>
      </c>
      <c r="D679">
        <f>SUM(E679:X679)</f>
        <v>0</v>
      </c>
    </row>
    <row r="680" spans="1:4" x14ac:dyDescent="0.3">
      <c r="A680">
        <v>340</v>
      </c>
      <c r="B680" t="s">
        <v>4205</v>
      </c>
      <c r="C680" t="s">
        <v>50</v>
      </c>
      <c r="D680">
        <f>SUM(E680:X680)</f>
        <v>0</v>
      </c>
    </row>
    <row r="681" spans="1:4" x14ac:dyDescent="0.3">
      <c r="A681">
        <v>340</v>
      </c>
      <c r="B681" t="s">
        <v>4205</v>
      </c>
      <c r="C681" t="s">
        <v>53</v>
      </c>
      <c r="D681">
        <f>SUM(E681:X681)</f>
        <v>0</v>
      </c>
    </row>
    <row r="682" spans="1:4" x14ac:dyDescent="0.3">
      <c r="A682">
        <v>341</v>
      </c>
      <c r="B682" t="s">
        <v>4206</v>
      </c>
      <c r="C682" t="s">
        <v>33</v>
      </c>
      <c r="D682">
        <f>SUM(E682:X682)</f>
        <v>0</v>
      </c>
    </row>
    <row r="683" spans="1:4" x14ac:dyDescent="0.3">
      <c r="A683">
        <v>341</v>
      </c>
      <c r="B683" t="s">
        <v>4206</v>
      </c>
      <c r="C683" t="s">
        <v>36</v>
      </c>
      <c r="D683">
        <f>SUM(E683:X683)</f>
        <v>0</v>
      </c>
    </row>
    <row r="684" spans="1:4" x14ac:dyDescent="0.3">
      <c r="A684">
        <v>342</v>
      </c>
      <c r="B684" t="s">
        <v>4207</v>
      </c>
      <c r="C684" t="s">
        <v>51</v>
      </c>
      <c r="D684">
        <f>SUM(E684:X684)</f>
        <v>0</v>
      </c>
    </row>
    <row r="685" spans="1:4" x14ac:dyDescent="0.3">
      <c r="A685">
        <v>342</v>
      </c>
      <c r="B685" t="s">
        <v>4207</v>
      </c>
      <c r="C685" t="s">
        <v>32</v>
      </c>
      <c r="D685">
        <f>SUM(E685:X685)</f>
        <v>0</v>
      </c>
    </row>
    <row r="686" spans="1:4" x14ac:dyDescent="0.3">
      <c r="A686">
        <v>343</v>
      </c>
      <c r="B686" t="s">
        <v>4208</v>
      </c>
      <c r="C686" t="s">
        <v>39</v>
      </c>
      <c r="D686">
        <f>SUM(E686:X686)</f>
        <v>0</v>
      </c>
    </row>
    <row r="687" spans="1:4" x14ac:dyDescent="0.3">
      <c r="A687">
        <v>343</v>
      </c>
      <c r="B687" t="s">
        <v>4208</v>
      </c>
      <c r="C687" t="s">
        <v>35</v>
      </c>
      <c r="D687">
        <f>SUM(E687:X687)</f>
        <v>0</v>
      </c>
    </row>
    <row r="688" spans="1:4" x14ac:dyDescent="0.3">
      <c r="A688">
        <v>344</v>
      </c>
      <c r="B688" t="s">
        <v>4209</v>
      </c>
      <c r="C688" t="s">
        <v>112</v>
      </c>
      <c r="D688">
        <f>SUM(E688:X688)</f>
        <v>0</v>
      </c>
    </row>
    <row r="689" spans="1:4" x14ac:dyDescent="0.3">
      <c r="A689">
        <v>344</v>
      </c>
      <c r="B689" t="s">
        <v>4209</v>
      </c>
      <c r="C689" t="s">
        <v>47</v>
      </c>
      <c r="D689">
        <f>SUM(E689:X689)</f>
        <v>0</v>
      </c>
    </row>
    <row r="690" spans="1:4" x14ac:dyDescent="0.3">
      <c r="A690">
        <v>345</v>
      </c>
      <c r="B690" t="s">
        <v>4210</v>
      </c>
      <c r="C690" t="s">
        <v>246</v>
      </c>
      <c r="D690">
        <f>SUM(E690:X690)</f>
        <v>0</v>
      </c>
    </row>
    <row r="691" spans="1:4" x14ac:dyDescent="0.3">
      <c r="A691">
        <v>345</v>
      </c>
      <c r="B691" t="s">
        <v>4210</v>
      </c>
      <c r="C691" t="s">
        <v>48</v>
      </c>
      <c r="D691">
        <f>SUM(E691:X691)</f>
        <v>0</v>
      </c>
    </row>
    <row r="692" spans="1:4" x14ac:dyDescent="0.3">
      <c r="A692">
        <v>346</v>
      </c>
      <c r="B692" t="s">
        <v>4211</v>
      </c>
      <c r="C692" t="s">
        <v>136</v>
      </c>
      <c r="D692">
        <f>SUM(E692:X692)</f>
        <v>0</v>
      </c>
    </row>
    <row r="693" spans="1:4" x14ac:dyDescent="0.3">
      <c r="A693">
        <v>346</v>
      </c>
      <c r="B693" t="s">
        <v>4211</v>
      </c>
      <c r="C693" t="s">
        <v>49</v>
      </c>
      <c r="D693">
        <f>SUM(E693:X693)</f>
        <v>0</v>
      </c>
    </row>
    <row r="694" spans="1:4" x14ac:dyDescent="0.3">
      <c r="A694">
        <v>347</v>
      </c>
      <c r="B694" t="s">
        <v>4212</v>
      </c>
      <c r="C694" t="s">
        <v>34</v>
      </c>
      <c r="D694">
        <f>SUM(E694:X694)</f>
        <v>0</v>
      </c>
    </row>
    <row r="695" spans="1:4" x14ac:dyDescent="0.3">
      <c r="A695">
        <v>347</v>
      </c>
      <c r="B695" t="s">
        <v>4212</v>
      </c>
      <c r="C695" t="s">
        <v>40</v>
      </c>
      <c r="D695">
        <f>SUM(E695:X695)</f>
        <v>0</v>
      </c>
    </row>
    <row r="696" spans="1:4" x14ac:dyDescent="0.3">
      <c r="A696">
        <v>348</v>
      </c>
      <c r="B696" t="s">
        <v>4213</v>
      </c>
      <c r="C696" t="s">
        <v>52</v>
      </c>
      <c r="D696">
        <f>SUM(E696:X696)</f>
        <v>0</v>
      </c>
    </row>
    <row r="697" spans="1:4" x14ac:dyDescent="0.3">
      <c r="A697">
        <v>348</v>
      </c>
      <c r="B697" t="s">
        <v>4213</v>
      </c>
      <c r="C697" t="s">
        <v>30</v>
      </c>
      <c r="D697">
        <f>SUM(E697:X697)</f>
        <v>0</v>
      </c>
    </row>
    <row r="698" spans="1:4" x14ac:dyDescent="0.3">
      <c r="A698">
        <v>349</v>
      </c>
      <c r="B698" t="s">
        <v>4214</v>
      </c>
      <c r="C698" t="s">
        <v>43</v>
      </c>
      <c r="D698">
        <f>SUM(E698:X698)</f>
        <v>0</v>
      </c>
    </row>
    <row r="699" spans="1:4" x14ac:dyDescent="0.3">
      <c r="A699">
        <v>349</v>
      </c>
      <c r="B699" t="s">
        <v>4214</v>
      </c>
      <c r="C699" t="s">
        <v>37</v>
      </c>
      <c r="D699">
        <f>SUM(E699:X699)</f>
        <v>0</v>
      </c>
    </row>
    <row r="700" spans="1:4" x14ac:dyDescent="0.3">
      <c r="A700">
        <v>350</v>
      </c>
      <c r="B700" t="s">
        <v>4215</v>
      </c>
      <c r="C700" t="s">
        <v>44</v>
      </c>
      <c r="D700">
        <f>SUM(E700:X700)</f>
        <v>0</v>
      </c>
    </row>
    <row r="701" spans="1:4" x14ac:dyDescent="0.3">
      <c r="A701">
        <v>350</v>
      </c>
      <c r="B701" t="s">
        <v>4215</v>
      </c>
      <c r="C701" t="s">
        <v>29</v>
      </c>
      <c r="D701">
        <f>SUM(E701:X701)</f>
        <v>0</v>
      </c>
    </row>
    <row r="702" spans="1:4" x14ac:dyDescent="0.3">
      <c r="A702">
        <v>351</v>
      </c>
      <c r="B702" t="s">
        <v>4216</v>
      </c>
      <c r="C702" t="s">
        <v>45</v>
      </c>
      <c r="D702">
        <f>SUM(E702:X702)</f>
        <v>0</v>
      </c>
    </row>
    <row r="703" spans="1:4" x14ac:dyDescent="0.3">
      <c r="A703">
        <v>351</v>
      </c>
      <c r="B703" t="s">
        <v>4216</v>
      </c>
      <c r="C703" t="s">
        <v>190</v>
      </c>
      <c r="D703">
        <f>SUM(E703:X703)</f>
        <v>0</v>
      </c>
    </row>
    <row r="704" spans="1:4" x14ac:dyDescent="0.3">
      <c r="A704">
        <v>352</v>
      </c>
      <c r="B704" t="s">
        <v>4217</v>
      </c>
      <c r="C704" t="s">
        <v>38</v>
      </c>
      <c r="D704">
        <f>SUM(E704:X704)</f>
        <v>0</v>
      </c>
    </row>
    <row r="705" spans="1:4" x14ac:dyDescent="0.3">
      <c r="A705">
        <v>352</v>
      </c>
      <c r="B705" t="s">
        <v>4217</v>
      </c>
      <c r="C705" t="s">
        <v>31</v>
      </c>
      <c r="D705">
        <f>SUM(E705:X705)</f>
        <v>0</v>
      </c>
    </row>
    <row r="706" spans="1:4" x14ac:dyDescent="0.3">
      <c r="A706">
        <v>353</v>
      </c>
      <c r="B706" t="s">
        <v>4218</v>
      </c>
      <c r="C706" t="s">
        <v>42</v>
      </c>
      <c r="D706">
        <f>SUM(E706:X706)</f>
        <v>0</v>
      </c>
    </row>
    <row r="707" spans="1:4" x14ac:dyDescent="0.3">
      <c r="A707">
        <v>353</v>
      </c>
      <c r="B707" t="s">
        <v>4218</v>
      </c>
      <c r="C707" t="s">
        <v>74</v>
      </c>
      <c r="D707">
        <f>SUM(E707:X707)</f>
        <v>0</v>
      </c>
    </row>
    <row r="708" spans="1:4" x14ac:dyDescent="0.3">
      <c r="A708">
        <v>354</v>
      </c>
      <c r="B708" t="s">
        <v>4219</v>
      </c>
      <c r="C708" t="s">
        <v>46</v>
      </c>
      <c r="D708">
        <f>SUM(E708:X708)</f>
        <v>0</v>
      </c>
    </row>
    <row r="709" spans="1:4" x14ac:dyDescent="0.3">
      <c r="A709">
        <v>354</v>
      </c>
      <c r="B709" t="s">
        <v>4219</v>
      </c>
      <c r="C709" t="s">
        <v>28</v>
      </c>
      <c r="D709">
        <f>SUM(E709:X709)</f>
        <v>0</v>
      </c>
    </row>
    <row r="710" spans="1:4" x14ac:dyDescent="0.3">
      <c r="A710">
        <v>355</v>
      </c>
      <c r="B710" t="s">
        <v>4220</v>
      </c>
      <c r="C710" t="s">
        <v>50</v>
      </c>
      <c r="D710">
        <f>SUM(E710:X710)</f>
        <v>0</v>
      </c>
    </row>
    <row r="711" spans="1:4" x14ac:dyDescent="0.3">
      <c r="A711">
        <v>355</v>
      </c>
      <c r="B711" t="s">
        <v>4220</v>
      </c>
      <c r="C711" t="s">
        <v>53</v>
      </c>
      <c r="D711">
        <f>SUM(E711:X711)</f>
        <v>0</v>
      </c>
    </row>
    <row r="712" spans="1:4" x14ac:dyDescent="0.3">
      <c r="A712">
        <v>356</v>
      </c>
      <c r="B712" t="s">
        <v>4221</v>
      </c>
      <c r="C712" t="s">
        <v>33</v>
      </c>
      <c r="D712">
        <f>SUM(E712:X712)</f>
        <v>0</v>
      </c>
    </row>
    <row r="713" spans="1:4" x14ac:dyDescent="0.3">
      <c r="A713">
        <v>356</v>
      </c>
      <c r="B713" t="s">
        <v>4221</v>
      </c>
      <c r="C713" t="s">
        <v>36</v>
      </c>
      <c r="D713">
        <f>SUM(E713:X713)</f>
        <v>0</v>
      </c>
    </row>
    <row r="714" spans="1:4" x14ac:dyDescent="0.3">
      <c r="A714">
        <v>357</v>
      </c>
      <c r="B714" t="s">
        <v>4222</v>
      </c>
      <c r="C714" t="s">
        <v>51</v>
      </c>
      <c r="D714">
        <f>SUM(E714:X714)</f>
        <v>0</v>
      </c>
    </row>
    <row r="715" spans="1:4" x14ac:dyDescent="0.3">
      <c r="A715">
        <v>357</v>
      </c>
      <c r="B715" t="s">
        <v>4222</v>
      </c>
      <c r="C715" t="s">
        <v>32</v>
      </c>
      <c r="D715">
        <f>SUM(E715:X715)</f>
        <v>0</v>
      </c>
    </row>
    <row r="716" spans="1:4" x14ac:dyDescent="0.3">
      <c r="A716">
        <v>358</v>
      </c>
      <c r="B716" t="s">
        <v>4223</v>
      </c>
      <c r="C716" t="s">
        <v>39</v>
      </c>
      <c r="D716">
        <f>SUM(E716:X716)</f>
        <v>0</v>
      </c>
    </row>
    <row r="717" spans="1:4" x14ac:dyDescent="0.3">
      <c r="A717">
        <v>358</v>
      </c>
      <c r="B717" t="s">
        <v>4223</v>
      </c>
      <c r="C717" t="s">
        <v>35</v>
      </c>
      <c r="D717">
        <f>SUM(E717:X717)</f>
        <v>0</v>
      </c>
    </row>
    <row r="718" spans="1:4" x14ac:dyDescent="0.3">
      <c r="A718">
        <v>359</v>
      </c>
      <c r="B718" t="s">
        <v>4224</v>
      </c>
      <c r="C718" t="s">
        <v>112</v>
      </c>
      <c r="D718">
        <f>SUM(E718:X718)</f>
        <v>0</v>
      </c>
    </row>
    <row r="719" spans="1:4" x14ac:dyDescent="0.3">
      <c r="A719">
        <v>359</v>
      </c>
      <c r="B719" t="s">
        <v>4224</v>
      </c>
      <c r="C719" t="s">
        <v>47</v>
      </c>
      <c r="D719">
        <f>SUM(E719:X719)</f>
        <v>0</v>
      </c>
    </row>
    <row r="720" spans="1:4" x14ac:dyDescent="0.3">
      <c r="A720">
        <v>360</v>
      </c>
      <c r="B720" t="s">
        <v>4225</v>
      </c>
      <c r="C720" t="s">
        <v>246</v>
      </c>
      <c r="D720">
        <f>SUM(E720:X720)</f>
        <v>0</v>
      </c>
    </row>
    <row r="721" spans="1:4" x14ac:dyDescent="0.3">
      <c r="A721">
        <v>360</v>
      </c>
      <c r="B721" t="s">
        <v>4225</v>
      </c>
      <c r="C721" t="s">
        <v>48</v>
      </c>
      <c r="D721">
        <f>SUM(E721:X721)</f>
        <v>0</v>
      </c>
    </row>
    <row r="722" spans="1:4" x14ac:dyDescent="0.3">
      <c r="A722">
        <v>361</v>
      </c>
      <c r="B722" t="s">
        <v>4226</v>
      </c>
      <c r="C722" t="s">
        <v>136</v>
      </c>
      <c r="D722">
        <f>SUM(E722:X722)</f>
        <v>0</v>
      </c>
    </row>
    <row r="723" spans="1:4" x14ac:dyDescent="0.3">
      <c r="A723">
        <v>361</v>
      </c>
      <c r="B723" t="s">
        <v>4226</v>
      </c>
      <c r="C723" t="s">
        <v>49</v>
      </c>
      <c r="D723">
        <f>SUM(E723:X723)</f>
        <v>0</v>
      </c>
    </row>
    <row r="724" spans="1:4" x14ac:dyDescent="0.3">
      <c r="A724">
        <v>362</v>
      </c>
      <c r="B724" t="s">
        <v>4227</v>
      </c>
      <c r="C724" t="s">
        <v>34</v>
      </c>
      <c r="D724">
        <f>SUM(E724:X724)</f>
        <v>0</v>
      </c>
    </row>
    <row r="725" spans="1:4" x14ac:dyDescent="0.3">
      <c r="A725">
        <v>362</v>
      </c>
      <c r="B725" t="s">
        <v>4227</v>
      </c>
      <c r="C725" t="s">
        <v>40</v>
      </c>
      <c r="D725">
        <f>SUM(E725:X725)</f>
        <v>0</v>
      </c>
    </row>
    <row r="726" spans="1:4" x14ac:dyDescent="0.3">
      <c r="A726">
        <v>363</v>
      </c>
      <c r="B726" t="s">
        <v>4228</v>
      </c>
      <c r="C726" t="s">
        <v>52</v>
      </c>
      <c r="D726">
        <f>SUM(E726:X726)</f>
        <v>0</v>
      </c>
    </row>
    <row r="727" spans="1:4" x14ac:dyDescent="0.3">
      <c r="A727">
        <v>363</v>
      </c>
      <c r="B727" t="s">
        <v>4228</v>
      </c>
      <c r="C727" t="s">
        <v>30</v>
      </c>
      <c r="D727">
        <f>SUM(E727:X727)</f>
        <v>0</v>
      </c>
    </row>
    <row r="728" spans="1:4" x14ac:dyDescent="0.3">
      <c r="A728">
        <v>364</v>
      </c>
      <c r="B728" t="s">
        <v>4229</v>
      </c>
      <c r="C728" t="s">
        <v>43</v>
      </c>
      <c r="D728">
        <f>SUM(E728:X728)</f>
        <v>0</v>
      </c>
    </row>
    <row r="729" spans="1:4" x14ac:dyDescent="0.3">
      <c r="A729">
        <v>364</v>
      </c>
      <c r="B729" t="s">
        <v>4229</v>
      </c>
      <c r="C729" t="s">
        <v>37</v>
      </c>
      <c r="D729">
        <f>SUM(E729:X729)</f>
        <v>0</v>
      </c>
    </row>
    <row r="730" spans="1:4" x14ac:dyDescent="0.3">
      <c r="A730">
        <v>365</v>
      </c>
      <c r="B730" t="s">
        <v>4230</v>
      </c>
      <c r="C730" t="s">
        <v>44</v>
      </c>
      <c r="D730">
        <f>SUM(E730:X730)</f>
        <v>0</v>
      </c>
    </row>
    <row r="731" spans="1:4" x14ac:dyDescent="0.3">
      <c r="A731">
        <v>365</v>
      </c>
      <c r="B731" t="s">
        <v>4230</v>
      </c>
      <c r="C731" t="s">
        <v>29</v>
      </c>
      <c r="D731">
        <f>SUM(E731:X731)</f>
        <v>0</v>
      </c>
    </row>
    <row r="732" spans="1:4" x14ac:dyDescent="0.3">
      <c r="A732">
        <v>366</v>
      </c>
      <c r="B732" t="s">
        <v>4231</v>
      </c>
      <c r="C732" t="s">
        <v>45</v>
      </c>
      <c r="D732">
        <f>SUM(E732:X732)</f>
        <v>0</v>
      </c>
    </row>
    <row r="733" spans="1:4" x14ac:dyDescent="0.3">
      <c r="A733">
        <v>366</v>
      </c>
      <c r="B733" t="s">
        <v>4231</v>
      </c>
      <c r="C733" t="s">
        <v>190</v>
      </c>
      <c r="D733">
        <f>SUM(E733:X733)</f>
        <v>0</v>
      </c>
    </row>
    <row r="734" spans="1:4" x14ac:dyDescent="0.3">
      <c r="A734">
        <v>367</v>
      </c>
      <c r="B734" t="s">
        <v>4232</v>
      </c>
      <c r="C734" t="s">
        <v>42</v>
      </c>
      <c r="D734">
        <f>SUM(E734:X734)</f>
        <v>0</v>
      </c>
    </row>
    <row r="735" spans="1:4" x14ac:dyDescent="0.3">
      <c r="A735">
        <v>367</v>
      </c>
      <c r="B735" t="s">
        <v>4232</v>
      </c>
      <c r="C735" t="s">
        <v>74</v>
      </c>
      <c r="D735">
        <f>SUM(E735:X735)</f>
        <v>0</v>
      </c>
    </row>
    <row r="736" spans="1:4" x14ac:dyDescent="0.3">
      <c r="A736">
        <v>368</v>
      </c>
      <c r="B736" t="s">
        <v>4233</v>
      </c>
      <c r="C736" t="s">
        <v>46</v>
      </c>
      <c r="D736">
        <f>SUM(E736:X736)</f>
        <v>0</v>
      </c>
    </row>
    <row r="737" spans="1:4" x14ac:dyDescent="0.3">
      <c r="A737">
        <v>368</v>
      </c>
      <c r="B737" t="s">
        <v>4233</v>
      </c>
      <c r="C737" t="s">
        <v>28</v>
      </c>
      <c r="D737">
        <f>SUM(E737:X737)</f>
        <v>0</v>
      </c>
    </row>
    <row r="738" spans="1:4" x14ac:dyDescent="0.3">
      <c r="A738">
        <v>369</v>
      </c>
      <c r="B738" t="s">
        <v>4234</v>
      </c>
      <c r="C738" t="s">
        <v>50</v>
      </c>
      <c r="D738">
        <f>SUM(E738:X738)</f>
        <v>0</v>
      </c>
    </row>
    <row r="739" spans="1:4" x14ac:dyDescent="0.3">
      <c r="A739">
        <v>369</v>
      </c>
      <c r="B739" t="s">
        <v>4234</v>
      </c>
      <c r="C739" t="s">
        <v>33</v>
      </c>
      <c r="D739">
        <f>SUM(E739:X739)</f>
        <v>0</v>
      </c>
    </row>
    <row r="740" spans="1:4" x14ac:dyDescent="0.3">
      <c r="A740">
        <v>370</v>
      </c>
      <c r="B740" t="s">
        <v>4235</v>
      </c>
      <c r="C740" t="s">
        <v>51</v>
      </c>
      <c r="D740">
        <f>SUM(E740:X740)</f>
        <v>0</v>
      </c>
    </row>
    <row r="741" spans="1:4" x14ac:dyDescent="0.3">
      <c r="A741">
        <v>370</v>
      </c>
      <c r="B741" t="s">
        <v>4235</v>
      </c>
      <c r="C741" t="s">
        <v>48</v>
      </c>
      <c r="D741">
        <f>SUM(E741:X741)</f>
        <v>0</v>
      </c>
    </row>
    <row r="742" spans="1:4" x14ac:dyDescent="0.3">
      <c r="A742">
        <v>371</v>
      </c>
      <c r="B742" t="s">
        <v>4236</v>
      </c>
      <c r="C742" t="s">
        <v>39</v>
      </c>
      <c r="D742">
        <f>SUM(E742:X742)</f>
        <v>0</v>
      </c>
    </row>
    <row r="743" spans="1:4" x14ac:dyDescent="0.3">
      <c r="A743">
        <v>371</v>
      </c>
      <c r="B743" t="s">
        <v>4236</v>
      </c>
      <c r="C743" t="s">
        <v>49</v>
      </c>
      <c r="D743">
        <f>SUM(E743:X743)</f>
        <v>0</v>
      </c>
    </row>
    <row r="744" spans="1:4" x14ac:dyDescent="0.3">
      <c r="A744">
        <v>372</v>
      </c>
      <c r="B744" t="s">
        <v>4237</v>
      </c>
      <c r="C744" t="s">
        <v>112</v>
      </c>
      <c r="D744">
        <f>SUM(E744:X744)</f>
        <v>0</v>
      </c>
    </row>
    <row r="745" spans="1:4" x14ac:dyDescent="0.3">
      <c r="A745">
        <v>372</v>
      </c>
      <c r="B745" t="s">
        <v>4237</v>
      </c>
      <c r="C745" t="s">
        <v>40</v>
      </c>
      <c r="D745">
        <f>SUM(E745:X745)</f>
        <v>0</v>
      </c>
    </row>
    <row r="746" spans="1:4" x14ac:dyDescent="0.3">
      <c r="A746">
        <v>373</v>
      </c>
      <c r="B746" t="s">
        <v>4238</v>
      </c>
      <c r="C746" t="s">
        <v>53</v>
      </c>
      <c r="D746">
        <f>SUM(E746:X746)</f>
        <v>0</v>
      </c>
    </row>
    <row r="747" spans="1:4" x14ac:dyDescent="0.3">
      <c r="A747">
        <v>373</v>
      </c>
      <c r="B747" t="s">
        <v>4238</v>
      </c>
      <c r="C747" t="s">
        <v>35</v>
      </c>
      <c r="D747">
        <f>SUM(E747:X747)</f>
        <v>0</v>
      </c>
    </row>
    <row r="748" spans="1:4" x14ac:dyDescent="0.3">
      <c r="A748">
        <v>374</v>
      </c>
      <c r="B748" t="s">
        <v>4239</v>
      </c>
      <c r="C748" t="s">
        <v>246</v>
      </c>
      <c r="D748">
        <f>SUM(E748:X748)</f>
        <v>0</v>
      </c>
    </row>
    <row r="749" spans="1:4" x14ac:dyDescent="0.3">
      <c r="A749">
        <v>374</v>
      </c>
      <c r="B749" t="s">
        <v>4239</v>
      </c>
      <c r="C749" t="s">
        <v>47</v>
      </c>
      <c r="D749">
        <f>SUM(E749:X749)</f>
        <v>0</v>
      </c>
    </row>
    <row r="750" spans="1:4" x14ac:dyDescent="0.3">
      <c r="A750">
        <v>375</v>
      </c>
      <c r="B750" t="s">
        <v>4240</v>
      </c>
      <c r="C750" t="s">
        <v>136</v>
      </c>
      <c r="D750">
        <f>SUM(E750:X750)</f>
        <v>0</v>
      </c>
    </row>
    <row r="751" spans="1:4" x14ac:dyDescent="0.3">
      <c r="A751">
        <v>375</v>
      </c>
      <c r="B751" t="s">
        <v>4240</v>
      </c>
      <c r="C751" t="s">
        <v>32</v>
      </c>
      <c r="D751">
        <f>SUM(E751:X751)</f>
        <v>0</v>
      </c>
    </row>
    <row r="752" spans="1:4" x14ac:dyDescent="0.3">
      <c r="A752">
        <v>376</v>
      </c>
      <c r="B752" t="s">
        <v>4241</v>
      </c>
      <c r="C752" t="s">
        <v>34</v>
      </c>
      <c r="D752">
        <f>SUM(E752:X752)</f>
        <v>0</v>
      </c>
    </row>
    <row r="753" spans="1:4" x14ac:dyDescent="0.3">
      <c r="A753">
        <v>376</v>
      </c>
      <c r="B753" t="s">
        <v>4241</v>
      </c>
      <c r="C753" t="s">
        <v>36</v>
      </c>
      <c r="D753">
        <f>SUM(E753:X753)</f>
        <v>0</v>
      </c>
    </row>
    <row r="754" spans="1:4" x14ac:dyDescent="0.3">
      <c r="A754">
        <v>377</v>
      </c>
      <c r="B754" t="s">
        <v>4242</v>
      </c>
      <c r="C754" t="s">
        <v>37</v>
      </c>
      <c r="D754">
        <f>SUM(E754:X754)</f>
        <v>0</v>
      </c>
    </row>
    <row r="755" spans="1:4" x14ac:dyDescent="0.3">
      <c r="A755">
        <v>377</v>
      </c>
      <c r="B755" t="s">
        <v>4242</v>
      </c>
      <c r="C755" t="s">
        <v>45</v>
      </c>
      <c r="D755">
        <f>SUM(E755:X755)</f>
        <v>0</v>
      </c>
    </row>
    <row r="756" spans="1:4" x14ac:dyDescent="0.3">
      <c r="A756">
        <v>378</v>
      </c>
      <c r="B756" t="s">
        <v>4243</v>
      </c>
      <c r="C756" t="s">
        <v>43</v>
      </c>
      <c r="D756">
        <f>SUM(E756:X756)</f>
        <v>0</v>
      </c>
    </row>
    <row r="757" spans="1:4" x14ac:dyDescent="0.3">
      <c r="A757">
        <v>378</v>
      </c>
      <c r="B757" t="s">
        <v>4243</v>
      </c>
      <c r="C757" t="s">
        <v>31</v>
      </c>
      <c r="D757">
        <f>SUM(E757:X757)</f>
        <v>0</v>
      </c>
    </row>
    <row r="758" spans="1:4" x14ac:dyDescent="0.3">
      <c r="A758">
        <v>379</v>
      </c>
      <c r="B758" t="s">
        <v>4244</v>
      </c>
      <c r="C758" t="s">
        <v>74</v>
      </c>
      <c r="D758">
        <f>SUM(E758:X758)</f>
        <v>0</v>
      </c>
    </row>
    <row r="759" spans="1:4" x14ac:dyDescent="0.3">
      <c r="A759">
        <v>379</v>
      </c>
      <c r="B759" t="s">
        <v>4244</v>
      </c>
      <c r="C759" t="s">
        <v>190</v>
      </c>
      <c r="D759">
        <f>SUM(E759:X759)</f>
        <v>0</v>
      </c>
    </row>
    <row r="760" spans="1:4" x14ac:dyDescent="0.3">
      <c r="A760">
        <v>380</v>
      </c>
      <c r="B760" t="s">
        <v>4245</v>
      </c>
      <c r="C760" t="s">
        <v>42</v>
      </c>
      <c r="D760">
        <f>SUM(E760:X760)</f>
        <v>0</v>
      </c>
    </row>
    <row r="761" spans="1:4" x14ac:dyDescent="0.3">
      <c r="A761">
        <v>380</v>
      </c>
      <c r="B761" t="s">
        <v>4245</v>
      </c>
      <c r="C761" t="s">
        <v>38</v>
      </c>
      <c r="D761">
        <f>SUM(E761:X761)</f>
        <v>0</v>
      </c>
    </row>
    <row r="762" spans="1:4" x14ac:dyDescent="0.3">
      <c r="A762">
        <v>381</v>
      </c>
      <c r="B762" t="s">
        <v>4246</v>
      </c>
      <c r="C762" t="s">
        <v>30</v>
      </c>
      <c r="D762">
        <f>SUM(E762:X762)</f>
        <v>0</v>
      </c>
    </row>
    <row r="763" spans="1:4" x14ac:dyDescent="0.3">
      <c r="A763">
        <v>381</v>
      </c>
      <c r="B763" t="s">
        <v>4246</v>
      </c>
      <c r="C763" t="s">
        <v>46</v>
      </c>
      <c r="D763">
        <f>SUM(E763:X763)</f>
        <v>0</v>
      </c>
    </row>
    <row r="764" spans="1:4" x14ac:dyDescent="0.3">
      <c r="A764">
        <v>382</v>
      </c>
      <c r="B764" t="s">
        <v>4247</v>
      </c>
      <c r="C764" t="s">
        <v>50</v>
      </c>
      <c r="D764">
        <f>SUM(E764:X764)</f>
        <v>0</v>
      </c>
    </row>
    <row r="765" spans="1:4" x14ac:dyDescent="0.3">
      <c r="A765">
        <v>382</v>
      </c>
      <c r="B765" t="s">
        <v>4247</v>
      </c>
      <c r="C765" t="s">
        <v>33</v>
      </c>
      <c r="D765">
        <f>SUM(E765:X765)</f>
        <v>0</v>
      </c>
    </row>
    <row r="766" spans="1:4" x14ac:dyDescent="0.3">
      <c r="A766">
        <v>383</v>
      </c>
      <c r="B766" t="s">
        <v>4248</v>
      </c>
      <c r="C766" t="s">
        <v>51</v>
      </c>
      <c r="D766">
        <f>SUM(E766:X766)</f>
        <v>0</v>
      </c>
    </row>
    <row r="767" spans="1:4" x14ac:dyDescent="0.3">
      <c r="A767">
        <v>383</v>
      </c>
      <c r="B767" t="s">
        <v>4248</v>
      </c>
      <c r="C767" t="s">
        <v>48</v>
      </c>
      <c r="D767">
        <f>SUM(E767:X767)</f>
        <v>0</v>
      </c>
    </row>
    <row r="768" spans="1:4" x14ac:dyDescent="0.3">
      <c r="A768">
        <v>384</v>
      </c>
      <c r="B768" t="s">
        <v>4249</v>
      </c>
      <c r="C768" t="s">
        <v>39</v>
      </c>
      <c r="D768">
        <f>SUM(E768:X768)</f>
        <v>0</v>
      </c>
    </row>
    <row r="769" spans="1:4" x14ac:dyDescent="0.3">
      <c r="A769">
        <v>384</v>
      </c>
      <c r="B769" t="s">
        <v>4249</v>
      </c>
      <c r="C769" t="s">
        <v>49</v>
      </c>
      <c r="D769">
        <f>SUM(E769:X769)</f>
        <v>0</v>
      </c>
    </row>
    <row r="770" spans="1:4" x14ac:dyDescent="0.3">
      <c r="A770">
        <v>385</v>
      </c>
      <c r="B770" t="s">
        <v>4250</v>
      </c>
      <c r="C770" t="s">
        <v>112</v>
      </c>
      <c r="D770">
        <f>SUM(E770:X770)</f>
        <v>0</v>
      </c>
    </row>
    <row r="771" spans="1:4" x14ac:dyDescent="0.3">
      <c r="A771">
        <v>385</v>
      </c>
      <c r="B771" t="s">
        <v>4250</v>
      </c>
      <c r="C771" t="s">
        <v>40</v>
      </c>
      <c r="D771">
        <f>SUM(E771:X771)</f>
        <v>0</v>
      </c>
    </row>
    <row r="772" spans="1:4" x14ac:dyDescent="0.3">
      <c r="A772">
        <v>386</v>
      </c>
      <c r="B772" t="s">
        <v>4251</v>
      </c>
      <c r="C772" t="s">
        <v>53</v>
      </c>
      <c r="D772">
        <f>SUM(E772:X772)</f>
        <v>0</v>
      </c>
    </row>
    <row r="773" spans="1:4" x14ac:dyDescent="0.3">
      <c r="A773">
        <v>386</v>
      </c>
      <c r="B773" t="s">
        <v>4251</v>
      </c>
      <c r="C773" t="s">
        <v>35</v>
      </c>
      <c r="D773">
        <f>SUM(E773:X773)</f>
        <v>0</v>
      </c>
    </row>
    <row r="774" spans="1:4" x14ac:dyDescent="0.3">
      <c r="A774">
        <v>387</v>
      </c>
      <c r="B774" t="s">
        <v>4252</v>
      </c>
      <c r="C774" t="s">
        <v>246</v>
      </c>
      <c r="D774">
        <f>SUM(E774:X774)</f>
        <v>0</v>
      </c>
    </row>
    <row r="775" spans="1:4" x14ac:dyDescent="0.3">
      <c r="A775">
        <v>387</v>
      </c>
      <c r="B775" t="s">
        <v>4252</v>
      </c>
      <c r="C775" t="s">
        <v>47</v>
      </c>
      <c r="D775">
        <f>SUM(E775:X775)</f>
        <v>0</v>
      </c>
    </row>
    <row r="776" spans="1:4" x14ac:dyDescent="0.3">
      <c r="A776">
        <v>388</v>
      </c>
      <c r="B776" t="s">
        <v>4253</v>
      </c>
      <c r="C776" t="s">
        <v>136</v>
      </c>
      <c r="D776">
        <f>SUM(E776:X776)</f>
        <v>0</v>
      </c>
    </row>
    <row r="777" spans="1:4" x14ac:dyDescent="0.3">
      <c r="A777">
        <v>388</v>
      </c>
      <c r="B777" t="s">
        <v>4253</v>
      </c>
      <c r="C777" t="s">
        <v>32</v>
      </c>
      <c r="D777">
        <f>SUM(E777:X777)</f>
        <v>0</v>
      </c>
    </row>
    <row r="778" spans="1:4" x14ac:dyDescent="0.3">
      <c r="A778">
        <v>389</v>
      </c>
      <c r="B778" t="s">
        <v>4254</v>
      </c>
      <c r="C778" t="s">
        <v>34</v>
      </c>
      <c r="D778">
        <f>SUM(E778:X778)</f>
        <v>0</v>
      </c>
    </row>
    <row r="779" spans="1:4" x14ac:dyDescent="0.3">
      <c r="A779">
        <v>389</v>
      </c>
      <c r="B779" t="s">
        <v>4254</v>
      </c>
      <c r="C779" t="s">
        <v>36</v>
      </c>
      <c r="D779">
        <f>SUM(E779:X779)</f>
        <v>0</v>
      </c>
    </row>
    <row r="780" spans="1:4" x14ac:dyDescent="0.3">
      <c r="A780">
        <v>390</v>
      </c>
      <c r="B780" t="s">
        <v>4255</v>
      </c>
      <c r="C780" t="s">
        <v>37</v>
      </c>
      <c r="D780">
        <f>SUM(E780:X780)</f>
        <v>0</v>
      </c>
    </row>
    <row r="781" spans="1:4" x14ac:dyDescent="0.3">
      <c r="A781">
        <v>390</v>
      </c>
      <c r="B781" t="s">
        <v>4255</v>
      </c>
      <c r="C781" t="s">
        <v>45</v>
      </c>
      <c r="D781">
        <f>SUM(E781:X781)</f>
        <v>0</v>
      </c>
    </row>
    <row r="782" spans="1:4" x14ac:dyDescent="0.3">
      <c r="A782">
        <v>391</v>
      </c>
      <c r="B782" t="s">
        <v>4256</v>
      </c>
      <c r="C782" t="s">
        <v>43</v>
      </c>
      <c r="D782">
        <f>SUM(E782:X782)</f>
        <v>0</v>
      </c>
    </row>
    <row r="783" spans="1:4" x14ac:dyDescent="0.3">
      <c r="A783">
        <v>391</v>
      </c>
      <c r="B783" t="s">
        <v>4256</v>
      </c>
      <c r="C783" t="s">
        <v>31</v>
      </c>
      <c r="D783">
        <f>SUM(E783:X783)</f>
        <v>0</v>
      </c>
    </row>
    <row r="784" spans="1:4" x14ac:dyDescent="0.3">
      <c r="A784">
        <v>392</v>
      </c>
      <c r="B784" t="s">
        <v>4257</v>
      </c>
      <c r="C784" t="s">
        <v>74</v>
      </c>
      <c r="D784">
        <f>SUM(E784:X784)</f>
        <v>0</v>
      </c>
    </row>
    <row r="785" spans="1:4" x14ac:dyDescent="0.3">
      <c r="A785">
        <v>392</v>
      </c>
      <c r="B785" t="s">
        <v>4257</v>
      </c>
      <c r="C785" t="s">
        <v>190</v>
      </c>
      <c r="D785">
        <f>SUM(E785:X785)</f>
        <v>0</v>
      </c>
    </row>
    <row r="786" spans="1:4" x14ac:dyDescent="0.3">
      <c r="A786">
        <v>393</v>
      </c>
      <c r="B786" t="s">
        <v>4258</v>
      </c>
      <c r="C786" t="s">
        <v>42</v>
      </c>
      <c r="D786">
        <f>SUM(E786:X786)</f>
        <v>0</v>
      </c>
    </row>
    <row r="787" spans="1:4" x14ac:dyDescent="0.3">
      <c r="A787">
        <v>393</v>
      </c>
      <c r="B787" t="s">
        <v>4258</v>
      </c>
      <c r="C787" t="s">
        <v>38</v>
      </c>
      <c r="D787">
        <f>SUM(E787:X787)</f>
        <v>0</v>
      </c>
    </row>
    <row r="788" spans="1:4" x14ac:dyDescent="0.3">
      <c r="A788">
        <v>394</v>
      </c>
      <c r="B788" t="s">
        <v>4259</v>
      </c>
      <c r="C788" t="s">
        <v>30</v>
      </c>
      <c r="D788">
        <f>SUM(E788:X788)</f>
        <v>0</v>
      </c>
    </row>
    <row r="789" spans="1:4" x14ac:dyDescent="0.3">
      <c r="A789">
        <v>394</v>
      </c>
      <c r="B789" t="s">
        <v>4259</v>
      </c>
      <c r="C789" t="s">
        <v>46</v>
      </c>
      <c r="D789">
        <f>SUM(E789:X789)</f>
        <v>0</v>
      </c>
    </row>
    <row r="790" spans="1:4" x14ac:dyDescent="0.3">
      <c r="A790">
        <v>395</v>
      </c>
      <c r="B790" t="s">
        <v>4260</v>
      </c>
      <c r="C790" t="s">
        <v>28</v>
      </c>
      <c r="D790">
        <f>SUM(E790:X790)</f>
        <v>0</v>
      </c>
    </row>
    <row r="791" spans="1:4" x14ac:dyDescent="0.3">
      <c r="A791">
        <v>395</v>
      </c>
      <c r="B791" t="s">
        <v>4260</v>
      </c>
      <c r="C791" t="s">
        <v>44</v>
      </c>
      <c r="D791">
        <f>SUM(E791:X791)</f>
        <v>0</v>
      </c>
    </row>
    <row r="792" spans="1:4" x14ac:dyDescent="0.3">
      <c r="A792">
        <v>396</v>
      </c>
      <c r="B792" t="s">
        <v>4261</v>
      </c>
      <c r="C792" t="s">
        <v>29</v>
      </c>
      <c r="D792">
        <f>SUM(E792:X792)</f>
        <v>0</v>
      </c>
    </row>
    <row r="793" spans="1:4" x14ac:dyDescent="0.3">
      <c r="A793">
        <v>396</v>
      </c>
      <c r="B793" t="s">
        <v>4261</v>
      </c>
      <c r="C793" t="s">
        <v>52</v>
      </c>
      <c r="D793">
        <f>SUM(E793:X793)</f>
        <v>0</v>
      </c>
    </row>
    <row r="794" spans="1:4" x14ac:dyDescent="0.3">
      <c r="A794">
        <v>397</v>
      </c>
      <c r="B794" t="s">
        <v>4262</v>
      </c>
      <c r="C794" t="s">
        <v>50</v>
      </c>
      <c r="D794">
        <f>SUM(E794:X794)</f>
        <v>0</v>
      </c>
    </row>
    <row r="795" spans="1:4" x14ac:dyDescent="0.3">
      <c r="A795">
        <v>397</v>
      </c>
      <c r="B795" t="s">
        <v>4262</v>
      </c>
      <c r="C795" t="s">
        <v>33</v>
      </c>
      <c r="D795">
        <f>SUM(E795:X795)</f>
        <v>0</v>
      </c>
    </row>
    <row r="796" spans="1:4" x14ac:dyDescent="0.3">
      <c r="A796">
        <v>398</v>
      </c>
      <c r="B796" t="s">
        <v>4263</v>
      </c>
      <c r="C796" t="s">
        <v>51</v>
      </c>
      <c r="D796">
        <f>SUM(E796:X796)</f>
        <v>0</v>
      </c>
    </row>
    <row r="797" spans="1:4" x14ac:dyDescent="0.3">
      <c r="A797">
        <v>398</v>
      </c>
      <c r="B797" t="s">
        <v>4263</v>
      </c>
      <c r="C797" t="s">
        <v>48</v>
      </c>
      <c r="D797">
        <f>SUM(E797:X797)</f>
        <v>0</v>
      </c>
    </row>
    <row r="798" spans="1:4" x14ac:dyDescent="0.3">
      <c r="A798">
        <v>399</v>
      </c>
      <c r="B798" t="s">
        <v>4264</v>
      </c>
      <c r="C798" t="s">
        <v>39</v>
      </c>
      <c r="D798">
        <f>SUM(E798:X798)</f>
        <v>0</v>
      </c>
    </row>
    <row r="799" spans="1:4" x14ac:dyDescent="0.3">
      <c r="A799">
        <v>399</v>
      </c>
      <c r="B799" t="s">
        <v>4264</v>
      </c>
      <c r="C799" t="s">
        <v>49</v>
      </c>
      <c r="D799">
        <f>SUM(E799:X799)</f>
        <v>0</v>
      </c>
    </row>
    <row r="800" spans="1:4" x14ac:dyDescent="0.3">
      <c r="A800">
        <v>400</v>
      </c>
      <c r="B800" t="s">
        <v>4265</v>
      </c>
      <c r="C800" t="s">
        <v>112</v>
      </c>
      <c r="D800">
        <f>SUM(E800:X800)</f>
        <v>0</v>
      </c>
    </row>
    <row r="801" spans="1:4" x14ac:dyDescent="0.3">
      <c r="A801">
        <v>400</v>
      </c>
      <c r="B801" t="s">
        <v>4265</v>
      </c>
      <c r="C801" t="s">
        <v>40</v>
      </c>
      <c r="D801">
        <f>SUM(E801:X801)</f>
        <v>0</v>
      </c>
    </row>
    <row r="802" spans="1:4" x14ac:dyDescent="0.3">
      <c r="A802">
        <v>401</v>
      </c>
      <c r="B802" t="s">
        <v>4266</v>
      </c>
      <c r="C802" t="s">
        <v>53</v>
      </c>
      <c r="D802">
        <f>SUM(E802:X802)</f>
        <v>0</v>
      </c>
    </row>
    <row r="803" spans="1:4" x14ac:dyDescent="0.3">
      <c r="A803">
        <v>401</v>
      </c>
      <c r="B803" t="s">
        <v>4266</v>
      </c>
      <c r="C803" t="s">
        <v>35</v>
      </c>
      <c r="D803">
        <f>SUM(E803:X803)</f>
        <v>0</v>
      </c>
    </row>
    <row r="804" spans="1:4" x14ac:dyDescent="0.3">
      <c r="A804">
        <v>402</v>
      </c>
      <c r="B804" t="s">
        <v>4267</v>
      </c>
      <c r="C804" t="s">
        <v>246</v>
      </c>
      <c r="D804">
        <f>SUM(E804:X804)</f>
        <v>0</v>
      </c>
    </row>
    <row r="805" spans="1:4" x14ac:dyDescent="0.3">
      <c r="A805">
        <v>402</v>
      </c>
      <c r="B805" t="s">
        <v>4267</v>
      </c>
      <c r="C805" t="s">
        <v>47</v>
      </c>
      <c r="D805">
        <f>SUM(E805:X805)</f>
        <v>0</v>
      </c>
    </row>
    <row r="806" spans="1:4" x14ac:dyDescent="0.3">
      <c r="A806">
        <v>403</v>
      </c>
      <c r="B806" t="s">
        <v>4268</v>
      </c>
      <c r="C806" t="s">
        <v>136</v>
      </c>
      <c r="D806">
        <f>SUM(E806:X806)</f>
        <v>0</v>
      </c>
    </row>
    <row r="807" spans="1:4" x14ac:dyDescent="0.3">
      <c r="A807">
        <v>403</v>
      </c>
      <c r="B807" t="s">
        <v>4268</v>
      </c>
      <c r="C807" t="s">
        <v>32</v>
      </c>
      <c r="D807">
        <f>SUM(E807:X807)</f>
        <v>0</v>
      </c>
    </row>
    <row r="808" spans="1:4" x14ac:dyDescent="0.3">
      <c r="A808">
        <v>404</v>
      </c>
      <c r="B808" t="s">
        <v>4269</v>
      </c>
      <c r="C808" t="s">
        <v>34</v>
      </c>
      <c r="D808">
        <f>SUM(E808:X808)</f>
        <v>0</v>
      </c>
    </row>
    <row r="809" spans="1:4" x14ac:dyDescent="0.3">
      <c r="A809">
        <v>404</v>
      </c>
      <c r="B809" t="s">
        <v>4269</v>
      </c>
      <c r="C809" t="s">
        <v>36</v>
      </c>
      <c r="D809">
        <f>SUM(E809:X809)</f>
        <v>0</v>
      </c>
    </row>
    <row r="810" spans="1:4" x14ac:dyDescent="0.3">
      <c r="A810">
        <v>405</v>
      </c>
      <c r="B810" t="s">
        <v>4270</v>
      </c>
      <c r="C810" t="s">
        <v>37</v>
      </c>
      <c r="D810">
        <f>SUM(E810:X810)</f>
        <v>0</v>
      </c>
    </row>
    <row r="811" spans="1:4" x14ac:dyDescent="0.3">
      <c r="A811">
        <v>405</v>
      </c>
      <c r="B811" t="s">
        <v>4270</v>
      </c>
      <c r="C811" t="s">
        <v>45</v>
      </c>
      <c r="D811">
        <f>SUM(E811:X811)</f>
        <v>0</v>
      </c>
    </row>
    <row r="812" spans="1:4" x14ac:dyDescent="0.3">
      <c r="A812">
        <v>406</v>
      </c>
      <c r="B812" t="s">
        <v>4271</v>
      </c>
      <c r="C812" t="s">
        <v>43</v>
      </c>
      <c r="D812">
        <f>SUM(E812:X812)</f>
        <v>0</v>
      </c>
    </row>
    <row r="813" spans="1:4" x14ac:dyDescent="0.3">
      <c r="A813">
        <v>406</v>
      </c>
      <c r="B813" t="s">
        <v>4271</v>
      </c>
      <c r="C813" t="s">
        <v>31</v>
      </c>
      <c r="D813">
        <f>SUM(E813:X813)</f>
        <v>0</v>
      </c>
    </row>
    <row r="814" spans="1:4" x14ac:dyDescent="0.3">
      <c r="A814">
        <v>407</v>
      </c>
      <c r="B814" t="s">
        <v>4272</v>
      </c>
      <c r="C814" t="s">
        <v>74</v>
      </c>
      <c r="D814">
        <f>SUM(E814:X814)</f>
        <v>0</v>
      </c>
    </row>
    <row r="815" spans="1:4" x14ac:dyDescent="0.3">
      <c r="A815">
        <v>407</v>
      </c>
      <c r="B815" t="s">
        <v>4272</v>
      </c>
      <c r="C815" t="s">
        <v>190</v>
      </c>
      <c r="D815">
        <f>SUM(E815:X815)</f>
        <v>0</v>
      </c>
    </row>
    <row r="816" spans="1:4" x14ac:dyDescent="0.3">
      <c r="A816">
        <v>408</v>
      </c>
      <c r="B816" t="s">
        <v>4273</v>
      </c>
      <c r="C816" t="s">
        <v>42</v>
      </c>
      <c r="D816">
        <f>SUM(E816:X816)</f>
        <v>0</v>
      </c>
    </row>
    <row r="817" spans="1:4" x14ac:dyDescent="0.3">
      <c r="A817">
        <v>408</v>
      </c>
      <c r="B817" t="s">
        <v>4273</v>
      </c>
      <c r="C817" t="s">
        <v>38</v>
      </c>
      <c r="D817">
        <f>SUM(E817:X817)</f>
        <v>0</v>
      </c>
    </row>
    <row r="818" spans="1:4" x14ac:dyDescent="0.3">
      <c r="A818">
        <v>409</v>
      </c>
      <c r="B818" t="s">
        <v>4274</v>
      </c>
      <c r="C818" t="s">
        <v>30</v>
      </c>
      <c r="D818">
        <f>SUM(E818:X818)</f>
        <v>0</v>
      </c>
    </row>
    <row r="819" spans="1:4" x14ac:dyDescent="0.3">
      <c r="A819">
        <v>409</v>
      </c>
      <c r="B819" t="s">
        <v>4274</v>
      </c>
      <c r="C819" t="s">
        <v>46</v>
      </c>
      <c r="D819">
        <f>SUM(E819:X819)</f>
        <v>0</v>
      </c>
    </row>
    <row r="820" spans="1:4" x14ac:dyDescent="0.3">
      <c r="A820">
        <v>410</v>
      </c>
      <c r="B820" t="s">
        <v>4275</v>
      </c>
      <c r="C820" t="s">
        <v>28</v>
      </c>
      <c r="D820">
        <f>SUM(E820:X820)</f>
        <v>0</v>
      </c>
    </row>
    <row r="821" spans="1:4" x14ac:dyDescent="0.3">
      <c r="A821">
        <v>410</v>
      </c>
      <c r="B821" t="s">
        <v>4275</v>
      </c>
      <c r="C821" t="s">
        <v>44</v>
      </c>
      <c r="D821">
        <f>SUM(E821:X821)</f>
        <v>0</v>
      </c>
    </row>
    <row r="822" spans="1:4" x14ac:dyDescent="0.3">
      <c r="A822">
        <v>411</v>
      </c>
      <c r="B822" t="s">
        <v>4276</v>
      </c>
      <c r="C822" t="s">
        <v>29</v>
      </c>
      <c r="D822">
        <f>SUM(E822:X822)</f>
        <v>0</v>
      </c>
    </row>
    <row r="823" spans="1:4" x14ac:dyDescent="0.3">
      <c r="A823">
        <v>411</v>
      </c>
      <c r="B823" t="s">
        <v>4276</v>
      </c>
      <c r="C823" t="s">
        <v>52</v>
      </c>
      <c r="D823">
        <f>SUM(E823:X823)</f>
        <v>0</v>
      </c>
    </row>
    <row r="824" spans="1:4" x14ac:dyDescent="0.3">
      <c r="A824">
        <v>412</v>
      </c>
      <c r="B824" t="s">
        <v>4277</v>
      </c>
      <c r="C824" t="s">
        <v>32</v>
      </c>
      <c r="D824">
        <f>SUM(E824:X824)</f>
        <v>0</v>
      </c>
    </row>
    <row r="825" spans="1:4" x14ac:dyDescent="0.3">
      <c r="A825">
        <v>412</v>
      </c>
      <c r="B825" t="s">
        <v>4277</v>
      </c>
      <c r="C825" t="s">
        <v>34</v>
      </c>
      <c r="D825">
        <f>SUM(E825:X825)</f>
        <v>0</v>
      </c>
    </row>
    <row r="826" spans="1:4" x14ac:dyDescent="0.3">
      <c r="A826">
        <v>413</v>
      </c>
      <c r="B826" t="s">
        <v>4278</v>
      </c>
      <c r="C826" t="s">
        <v>37</v>
      </c>
      <c r="D826">
        <f>SUM(E826:X826)</f>
        <v>0</v>
      </c>
    </row>
    <row r="827" spans="1:4" x14ac:dyDescent="0.3">
      <c r="A827">
        <v>413</v>
      </c>
      <c r="B827" t="s">
        <v>4278</v>
      </c>
      <c r="C827" t="s">
        <v>52</v>
      </c>
      <c r="D827">
        <f>SUM(E827:X827)</f>
        <v>0</v>
      </c>
    </row>
    <row r="828" spans="1:4" x14ac:dyDescent="0.3">
      <c r="A828">
        <v>414</v>
      </c>
      <c r="B828" t="s">
        <v>4279</v>
      </c>
      <c r="C828" t="s">
        <v>31</v>
      </c>
      <c r="D828">
        <f>SUM(E828:X828)</f>
        <v>0</v>
      </c>
    </row>
    <row r="829" spans="1:4" x14ac:dyDescent="0.3">
      <c r="A829">
        <v>414</v>
      </c>
      <c r="B829" t="s">
        <v>4279</v>
      </c>
      <c r="C829" t="s">
        <v>45</v>
      </c>
      <c r="D829">
        <f>SUM(E829:X829)</f>
        <v>0</v>
      </c>
    </row>
    <row r="830" spans="1:4" x14ac:dyDescent="0.3">
      <c r="A830">
        <v>415</v>
      </c>
      <c r="B830" t="s">
        <v>4280</v>
      </c>
      <c r="C830" t="s">
        <v>30</v>
      </c>
      <c r="D830">
        <f>SUM(E830:X830)</f>
        <v>0</v>
      </c>
    </row>
    <row r="831" spans="1:4" x14ac:dyDescent="0.3">
      <c r="A831">
        <v>415</v>
      </c>
      <c r="B831" t="s">
        <v>4280</v>
      </c>
      <c r="C831" t="s">
        <v>43</v>
      </c>
      <c r="D831">
        <f>SUM(E831:X831)</f>
        <v>0</v>
      </c>
    </row>
    <row r="832" spans="1:4" x14ac:dyDescent="0.3">
      <c r="A832">
        <v>416</v>
      </c>
      <c r="B832" t="s">
        <v>4281</v>
      </c>
      <c r="C832" t="s">
        <v>28</v>
      </c>
      <c r="D832">
        <f>SUM(E832:X832)</f>
        <v>0</v>
      </c>
    </row>
    <row r="833" spans="1:4" x14ac:dyDescent="0.3">
      <c r="A833">
        <v>416</v>
      </c>
      <c r="B833" t="s">
        <v>4281</v>
      </c>
      <c r="C833" t="s">
        <v>42</v>
      </c>
      <c r="D833">
        <f>SUM(E833:X833)</f>
        <v>0</v>
      </c>
    </row>
    <row r="834" spans="1:4" x14ac:dyDescent="0.3">
      <c r="A834">
        <v>417</v>
      </c>
      <c r="B834" t="s">
        <v>4282</v>
      </c>
      <c r="C834" t="s">
        <v>190</v>
      </c>
      <c r="D834">
        <f>SUM(E834:X834)</f>
        <v>0</v>
      </c>
    </row>
    <row r="835" spans="1:4" x14ac:dyDescent="0.3">
      <c r="A835">
        <v>417</v>
      </c>
      <c r="B835" t="s">
        <v>4282</v>
      </c>
      <c r="C835" t="s">
        <v>44</v>
      </c>
      <c r="D835">
        <f>SUM(E835:X835)</f>
        <v>0</v>
      </c>
    </row>
    <row r="836" spans="1:4" x14ac:dyDescent="0.3">
      <c r="A836">
        <v>418</v>
      </c>
      <c r="B836" t="s">
        <v>4283</v>
      </c>
      <c r="C836" t="s">
        <v>29</v>
      </c>
      <c r="D836">
        <f>SUM(E836:X836)</f>
        <v>0</v>
      </c>
    </row>
    <row r="837" spans="1:4" x14ac:dyDescent="0.3">
      <c r="A837">
        <v>418</v>
      </c>
      <c r="B837" t="s">
        <v>4283</v>
      </c>
      <c r="C837" t="s">
        <v>46</v>
      </c>
      <c r="D837">
        <f>SUM(E837:X837)</f>
        <v>0</v>
      </c>
    </row>
    <row r="838" spans="1:4" x14ac:dyDescent="0.3">
      <c r="A838">
        <v>419</v>
      </c>
      <c r="B838" t="s">
        <v>4284</v>
      </c>
      <c r="C838" t="s">
        <v>74</v>
      </c>
      <c r="D838">
        <f>SUM(E838:X838)</f>
        <v>0</v>
      </c>
    </row>
    <row r="839" spans="1:4" x14ac:dyDescent="0.3">
      <c r="A839">
        <v>419</v>
      </c>
      <c r="B839" t="s">
        <v>4284</v>
      </c>
      <c r="C839" t="s">
        <v>38</v>
      </c>
      <c r="D839">
        <f>SUM(E839:X839)</f>
        <v>0</v>
      </c>
    </row>
    <row r="840" spans="1:4" x14ac:dyDescent="0.3">
      <c r="A840">
        <v>420</v>
      </c>
      <c r="B840" t="s">
        <v>4285</v>
      </c>
      <c r="C840" t="s">
        <v>36</v>
      </c>
      <c r="D840">
        <f>SUM(E840:X840)</f>
        <v>0</v>
      </c>
    </row>
    <row r="841" spans="1:4" x14ac:dyDescent="0.3">
      <c r="A841">
        <v>420</v>
      </c>
      <c r="B841" t="s">
        <v>4285</v>
      </c>
      <c r="C841" t="s">
        <v>246</v>
      </c>
      <c r="D841">
        <f>SUM(E841:X841)</f>
        <v>0</v>
      </c>
    </row>
    <row r="842" spans="1:4" x14ac:dyDescent="0.3">
      <c r="A842">
        <v>421</v>
      </c>
      <c r="B842" t="s">
        <v>4286</v>
      </c>
      <c r="C842" t="s">
        <v>35</v>
      </c>
      <c r="D842">
        <f>SUM(E842:X842)</f>
        <v>0</v>
      </c>
    </row>
    <row r="843" spans="1:4" x14ac:dyDescent="0.3">
      <c r="A843">
        <v>421</v>
      </c>
      <c r="B843" t="s">
        <v>4286</v>
      </c>
      <c r="C843" t="s">
        <v>112</v>
      </c>
      <c r="D843">
        <f>SUM(E843:X843)</f>
        <v>0</v>
      </c>
    </row>
    <row r="844" spans="1:4" x14ac:dyDescent="0.3">
      <c r="A844">
        <v>422</v>
      </c>
      <c r="B844" t="s">
        <v>4287</v>
      </c>
      <c r="C844" t="s">
        <v>53</v>
      </c>
      <c r="D844">
        <f>SUM(E844:X844)</f>
        <v>0</v>
      </c>
    </row>
    <row r="845" spans="1:4" x14ac:dyDescent="0.3">
      <c r="A845">
        <v>422</v>
      </c>
      <c r="B845" t="s">
        <v>4287</v>
      </c>
      <c r="C845" t="s">
        <v>136</v>
      </c>
      <c r="D845">
        <f>SUM(E845:X845)</f>
        <v>0</v>
      </c>
    </row>
    <row r="846" spans="1:4" x14ac:dyDescent="0.3">
      <c r="A846">
        <v>423</v>
      </c>
      <c r="B846" t="s">
        <v>4288</v>
      </c>
      <c r="C846" t="s">
        <v>40</v>
      </c>
      <c r="D846">
        <f>SUM(E846:X846)</f>
        <v>0</v>
      </c>
    </row>
    <row r="847" spans="1:4" x14ac:dyDescent="0.3">
      <c r="A847">
        <v>423</v>
      </c>
      <c r="B847" t="s">
        <v>4288</v>
      </c>
      <c r="C847" t="s">
        <v>39</v>
      </c>
      <c r="D847">
        <f>SUM(E847:X847)</f>
        <v>0</v>
      </c>
    </row>
    <row r="848" spans="1:4" x14ac:dyDescent="0.3">
      <c r="A848">
        <v>424</v>
      </c>
      <c r="B848" t="s">
        <v>4289</v>
      </c>
      <c r="C848" t="s">
        <v>49</v>
      </c>
      <c r="D848">
        <f>SUM(E848:X848)</f>
        <v>0</v>
      </c>
    </row>
    <row r="849" spans="1:4" x14ac:dyDescent="0.3">
      <c r="A849">
        <v>424</v>
      </c>
      <c r="B849" t="s">
        <v>4289</v>
      </c>
      <c r="C849" t="s">
        <v>50</v>
      </c>
      <c r="D849">
        <f>SUM(E849:X849)</f>
        <v>0</v>
      </c>
    </row>
    <row r="850" spans="1:4" x14ac:dyDescent="0.3">
      <c r="A850">
        <v>425</v>
      </c>
      <c r="B850" t="s">
        <v>4290</v>
      </c>
      <c r="C850" t="s">
        <v>47</v>
      </c>
      <c r="D850">
        <f>SUM(E850:X850)</f>
        <v>0</v>
      </c>
    </row>
    <row r="851" spans="1:4" x14ac:dyDescent="0.3">
      <c r="A851">
        <v>425</v>
      </c>
      <c r="B851" t="s">
        <v>4290</v>
      </c>
      <c r="C851" t="s">
        <v>51</v>
      </c>
      <c r="D851">
        <f>SUM(E851:X851)</f>
        <v>0</v>
      </c>
    </row>
    <row r="852" spans="1:4" x14ac:dyDescent="0.3">
      <c r="A852">
        <v>426</v>
      </c>
      <c r="B852" t="s">
        <v>4291</v>
      </c>
      <c r="C852" t="s">
        <v>48</v>
      </c>
      <c r="D852">
        <f>SUM(E852:X852)</f>
        <v>0</v>
      </c>
    </row>
    <row r="853" spans="1:4" x14ac:dyDescent="0.3">
      <c r="A853">
        <v>426</v>
      </c>
      <c r="B853" t="s">
        <v>4291</v>
      </c>
      <c r="C853" t="s">
        <v>33</v>
      </c>
      <c r="D853">
        <f>SUM(E853:X853)</f>
        <v>0</v>
      </c>
    </row>
    <row r="854" spans="1:4" x14ac:dyDescent="0.3">
      <c r="A854">
        <v>427</v>
      </c>
      <c r="B854" t="s">
        <v>4292</v>
      </c>
      <c r="C854" t="s">
        <v>32</v>
      </c>
      <c r="D854">
        <f>SUM(E854:X854)</f>
        <v>0</v>
      </c>
    </row>
    <row r="855" spans="1:4" x14ac:dyDescent="0.3">
      <c r="A855">
        <v>427</v>
      </c>
      <c r="B855" t="s">
        <v>4292</v>
      </c>
      <c r="C855" t="s">
        <v>34</v>
      </c>
      <c r="D855">
        <f>SUM(E855:X855)</f>
        <v>0</v>
      </c>
    </row>
    <row r="856" spans="1:4" x14ac:dyDescent="0.3">
      <c r="A856">
        <v>428</v>
      </c>
      <c r="B856" t="s">
        <v>4293</v>
      </c>
      <c r="C856" t="s">
        <v>37</v>
      </c>
      <c r="D856">
        <f>SUM(E856:X856)</f>
        <v>0</v>
      </c>
    </row>
    <row r="857" spans="1:4" x14ac:dyDescent="0.3">
      <c r="A857">
        <v>428</v>
      </c>
      <c r="B857" t="s">
        <v>4293</v>
      </c>
      <c r="C857" t="s">
        <v>52</v>
      </c>
      <c r="D857">
        <f>SUM(E857:X857)</f>
        <v>0</v>
      </c>
    </row>
    <row r="858" spans="1:4" x14ac:dyDescent="0.3">
      <c r="A858">
        <v>429</v>
      </c>
      <c r="B858" t="s">
        <v>4294</v>
      </c>
      <c r="C858" t="s">
        <v>31</v>
      </c>
      <c r="D858">
        <f>SUM(E858:X858)</f>
        <v>0</v>
      </c>
    </row>
    <row r="859" spans="1:4" x14ac:dyDescent="0.3">
      <c r="A859">
        <v>429</v>
      </c>
      <c r="B859" t="s">
        <v>4294</v>
      </c>
      <c r="C859" t="s">
        <v>45</v>
      </c>
      <c r="D859">
        <f>SUM(E859:X859)</f>
        <v>0</v>
      </c>
    </row>
    <row r="860" spans="1:4" x14ac:dyDescent="0.3">
      <c r="A860">
        <v>430</v>
      </c>
      <c r="B860" t="s">
        <v>4295</v>
      </c>
      <c r="C860" t="s">
        <v>30</v>
      </c>
      <c r="D860">
        <f>SUM(E860:X860)</f>
        <v>0</v>
      </c>
    </row>
    <row r="861" spans="1:4" x14ac:dyDescent="0.3">
      <c r="A861">
        <v>430</v>
      </c>
      <c r="B861" t="s">
        <v>4295</v>
      </c>
      <c r="C861" t="s">
        <v>43</v>
      </c>
      <c r="D861">
        <f>SUM(E861:X861)</f>
        <v>0</v>
      </c>
    </row>
    <row r="862" spans="1:4" x14ac:dyDescent="0.3">
      <c r="A862">
        <v>431</v>
      </c>
      <c r="B862" t="s">
        <v>4296</v>
      </c>
      <c r="C862" t="s">
        <v>28</v>
      </c>
      <c r="D862">
        <f>SUM(E862:X862)</f>
        <v>0</v>
      </c>
    </row>
    <row r="863" spans="1:4" x14ac:dyDescent="0.3">
      <c r="A863">
        <v>431</v>
      </c>
      <c r="B863" t="s">
        <v>4296</v>
      </c>
      <c r="C863" t="s">
        <v>42</v>
      </c>
      <c r="D863">
        <f>SUM(E863:X863)</f>
        <v>0</v>
      </c>
    </row>
    <row r="864" spans="1:4" x14ac:dyDescent="0.3">
      <c r="A864">
        <v>432</v>
      </c>
      <c r="B864" t="s">
        <v>4297</v>
      </c>
      <c r="C864" t="s">
        <v>190</v>
      </c>
      <c r="D864">
        <f>SUM(E864:X864)</f>
        <v>0</v>
      </c>
    </row>
    <row r="865" spans="1:4" x14ac:dyDescent="0.3">
      <c r="A865">
        <v>432</v>
      </c>
      <c r="B865" t="s">
        <v>4297</v>
      </c>
      <c r="C865" t="s">
        <v>44</v>
      </c>
      <c r="D865">
        <f>SUM(E865:X865)</f>
        <v>0</v>
      </c>
    </row>
    <row r="866" spans="1:4" x14ac:dyDescent="0.3">
      <c r="A866">
        <v>433</v>
      </c>
      <c r="B866" t="s">
        <v>4298</v>
      </c>
      <c r="C866" t="s">
        <v>29</v>
      </c>
      <c r="D866">
        <f>SUM(E866:X866)</f>
        <v>0</v>
      </c>
    </row>
    <row r="867" spans="1:4" x14ac:dyDescent="0.3">
      <c r="A867">
        <v>433</v>
      </c>
      <c r="B867" t="s">
        <v>4298</v>
      </c>
      <c r="C867" t="s">
        <v>46</v>
      </c>
      <c r="D867">
        <f>SUM(E867:X867)</f>
        <v>0</v>
      </c>
    </row>
    <row r="868" spans="1:4" x14ac:dyDescent="0.3">
      <c r="A868">
        <v>434</v>
      </c>
      <c r="B868" t="s">
        <v>4299</v>
      </c>
      <c r="C868" t="s">
        <v>74</v>
      </c>
      <c r="D868">
        <f>SUM(E868:X868)</f>
        <v>0</v>
      </c>
    </row>
    <row r="869" spans="1:4" x14ac:dyDescent="0.3">
      <c r="A869">
        <v>434</v>
      </c>
      <c r="B869" t="s">
        <v>4299</v>
      </c>
      <c r="C869" t="s">
        <v>38</v>
      </c>
      <c r="D869">
        <f>SUM(E869:X869)</f>
        <v>0</v>
      </c>
    </row>
    <row r="870" spans="1:4" x14ac:dyDescent="0.3">
      <c r="A870">
        <v>435</v>
      </c>
      <c r="B870" t="s">
        <v>4300</v>
      </c>
      <c r="C870" t="s">
        <v>36</v>
      </c>
      <c r="D870">
        <f>SUM(E870:X870)</f>
        <v>0</v>
      </c>
    </row>
    <row r="871" spans="1:4" x14ac:dyDescent="0.3">
      <c r="A871">
        <v>435</v>
      </c>
      <c r="B871" t="s">
        <v>4300</v>
      </c>
      <c r="C871" t="s">
        <v>246</v>
      </c>
      <c r="D871">
        <f>SUM(E871:X871)</f>
        <v>0</v>
      </c>
    </row>
    <row r="872" spans="1:4" x14ac:dyDescent="0.3">
      <c r="A872">
        <v>436</v>
      </c>
      <c r="B872" t="s">
        <v>4301</v>
      </c>
      <c r="C872" t="s">
        <v>35</v>
      </c>
      <c r="D872">
        <f>SUM(E872:X872)</f>
        <v>0</v>
      </c>
    </row>
    <row r="873" spans="1:4" x14ac:dyDescent="0.3">
      <c r="A873">
        <v>436</v>
      </c>
      <c r="B873" t="s">
        <v>4301</v>
      </c>
      <c r="C873" t="s">
        <v>112</v>
      </c>
      <c r="D873">
        <f>SUM(E873:X873)</f>
        <v>0</v>
      </c>
    </row>
    <row r="874" spans="1:4" x14ac:dyDescent="0.3">
      <c r="A874">
        <v>437</v>
      </c>
      <c r="B874" t="s">
        <v>4302</v>
      </c>
      <c r="C874" t="s">
        <v>53</v>
      </c>
      <c r="D874">
        <f>SUM(E874:X874)</f>
        <v>0</v>
      </c>
    </row>
    <row r="875" spans="1:4" x14ac:dyDescent="0.3">
      <c r="A875">
        <v>437</v>
      </c>
      <c r="B875" t="s">
        <v>4302</v>
      </c>
      <c r="C875" t="s">
        <v>136</v>
      </c>
      <c r="D875">
        <f>SUM(E875:X875)</f>
        <v>0</v>
      </c>
    </row>
    <row r="876" spans="1:4" x14ac:dyDescent="0.3">
      <c r="A876">
        <v>438</v>
      </c>
      <c r="B876" t="s">
        <v>4303</v>
      </c>
      <c r="C876" t="s">
        <v>40</v>
      </c>
      <c r="D876">
        <f>SUM(E876:X876)</f>
        <v>0</v>
      </c>
    </row>
    <row r="877" spans="1:4" x14ac:dyDescent="0.3">
      <c r="A877">
        <v>438</v>
      </c>
      <c r="B877" t="s">
        <v>4303</v>
      </c>
      <c r="C877" t="s">
        <v>39</v>
      </c>
      <c r="D877">
        <f>SUM(E877:X877)</f>
        <v>0</v>
      </c>
    </row>
    <row r="878" spans="1:4" x14ac:dyDescent="0.3">
      <c r="A878">
        <v>439</v>
      </c>
      <c r="B878" t="s">
        <v>4304</v>
      </c>
      <c r="C878" t="s">
        <v>49</v>
      </c>
      <c r="D878">
        <f>SUM(E878:X878)</f>
        <v>0</v>
      </c>
    </row>
    <row r="879" spans="1:4" x14ac:dyDescent="0.3">
      <c r="A879">
        <v>439</v>
      </c>
      <c r="B879" t="s">
        <v>4304</v>
      </c>
      <c r="C879" t="s">
        <v>50</v>
      </c>
      <c r="D879">
        <f>SUM(E879:X879)</f>
        <v>0</v>
      </c>
    </row>
    <row r="880" spans="1:4" x14ac:dyDescent="0.3">
      <c r="A880">
        <v>440</v>
      </c>
      <c r="B880" t="s">
        <v>4305</v>
      </c>
      <c r="C880" t="s">
        <v>47</v>
      </c>
      <c r="D880">
        <f>SUM(E880:X880)</f>
        <v>0</v>
      </c>
    </row>
    <row r="881" spans="1:4" x14ac:dyDescent="0.3">
      <c r="A881">
        <v>440</v>
      </c>
      <c r="B881" t="s">
        <v>4305</v>
      </c>
      <c r="C881" t="s">
        <v>51</v>
      </c>
      <c r="D881">
        <f>SUM(E881:X881)</f>
        <v>0</v>
      </c>
    </row>
    <row r="882" spans="1:4" x14ac:dyDescent="0.3">
      <c r="A882">
        <v>441</v>
      </c>
      <c r="B882" t="s">
        <v>4306</v>
      </c>
      <c r="C882" t="s">
        <v>48</v>
      </c>
      <c r="D882">
        <f>SUM(E882:X882)</f>
        <v>0</v>
      </c>
    </row>
    <row r="883" spans="1:4" x14ac:dyDescent="0.3">
      <c r="A883">
        <v>441</v>
      </c>
      <c r="B883" t="s">
        <v>4306</v>
      </c>
      <c r="C883" t="s">
        <v>33</v>
      </c>
      <c r="D883">
        <f>SUM(E883:X883)</f>
        <v>0</v>
      </c>
    </row>
    <row r="884" spans="1:4" x14ac:dyDescent="0.3">
      <c r="A884">
        <v>442</v>
      </c>
      <c r="B884" t="s">
        <v>4307</v>
      </c>
      <c r="C884" t="s">
        <v>32</v>
      </c>
      <c r="D884">
        <f>SUM(E884:X884)</f>
        <v>0</v>
      </c>
    </row>
    <row r="885" spans="1:4" x14ac:dyDescent="0.3">
      <c r="A885">
        <v>442</v>
      </c>
      <c r="B885" t="s">
        <v>4307</v>
      </c>
      <c r="C885" t="s">
        <v>34</v>
      </c>
      <c r="D885">
        <f>SUM(E885:X885)</f>
        <v>0</v>
      </c>
    </row>
    <row r="886" spans="1:4" x14ac:dyDescent="0.3">
      <c r="A886">
        <v>443</v>
      </c>
      <c r="B886" t="s">
        <v>4308</v>
      </c>
      <c r="C886" t="s">
        <v>37</v>
      </c>
      <c r="D886">
        <f>SUM(E886:X886)</f>
        <v>0</v>
      </c>
    </row>
    <row r="887" spans="1:4" x14ac:dyDescent="0.3">
      <c r="A887">
        <v>443</v>
      </c>
      <c r="B887" t="s">
        <v>4308</v>
      </c>
      <c r="C887" t="s">
        <v>52</v>
      </c>
      <c r="D887">
        <f>SUM(E887:X887)</f>
        <v>0</v>
      </c>
    </row>
    <row r="888" spans="1:4" x14ac:dyDescent="0.3">
      <c r="A888">
        <v>444</v>
      </c>
      <c r="B888" t="s">
        <v>4309</v>
      </c>
      <c r="C888" t="s">
        <v>31</v>
      </c>
      <c r="D888">
        <f>SUM(E888:X888)</f>
        <v>0</v>
      </c>
    </row>
    <row r="889" spans="1:4" x14ac:dyDescent="0.3">
      <c r="A889">
        <v>444</v>
      </c>
      <c r="B889" t="s">
        <v>4309</v>
      </c>
      <c r="C889" t="s">
        <v>45</v>
      </c>
      <c r="D889">
        <f>SUM(E889:X889)</f>
        <v>0</v>
      </c>
    </row>
    <row r="890" spans="1:4" x14ac:dyDescent="0.3">
      <c r="A890">
        <v>445</v>
      </c>
      <c r="B890" t="s">
        <v>4310</v>
      </c>
      <c r="C890" t="s">
        <v>30</v>
      </c>
      <c r="D890">
        <f>SUM(E890:X890)</f>
        <v>0</v>
      </c>
    </row>
    <row r="891" spans="1:4" x14ac:dyDescent="0.3">
      <c r="A891">
        <v>445</v>
      </c>
      <c r="B891" t="s">
        <v>4310</v>
      </c>
      <c r="C891" t="s">
        <v>43</v>
      </c>
      <c r="D891">
        <f>SUM(E891:X891)</f>
        <v>0</v>
      </c>
    </row>
    <row r="892" spans="1:4" x14ac:dyDescent="0.3">
      <c r="A892">
        <v>446</v>
      </c>
      <c r="B892" t="s">
        <v>4311</v>
      </c>
      <c r="C892" t="s">
        <v>28</v>
      </c>
      <c r="D892">
        <f>SUM(E892:X892)</f>
        <v>0</v>
      </c>
    </row>
    <row r="893" spans="1:4" x14ac:dyDescent="0.3">
      <c r="A893">
        <v>446</v>
      </c>
      <c r="B893" t="s">
        <v>4311</v>
      </c>
      <c r="C893" t="s">
        <v>42</v>
      </c>
      <c r="D893">
        <f>SUM(E893:X893)</f>
        <v>0</v>
      </c>
    </row>
    <row r="894" spans="1:4" x14ac:dyDescent="0.3">
      <c r="A894">
        <v>447</v>
      </c>
      <c r="B894" t="s">
        <v>4312</v>
      </c>
      <c r="C894" t="s">
        <v>190</v>
      </c>
      <c r="D894">
        <f>SUM(E894:X894)</f>
        <v>0</v>
      </c>
    </row>
    <row r="895" spans="1:4" x14ac:dyDescent="0.3">
      <c r="A895">
        <v>447</v>
      </c>
      <c r="B895" t="s">
        <v>4312</v>
      </c>
      <c r="C895" t="s">
        <v>44</v>
      </c>
      <c r="D895">
        <f>SUM(E895:X895)</f>
        <v>0</v>
      </c>
    </row>
    <row r="896" spans="1:4" x14ac:dyDescent="0.3">
      <c r="A896">
        <v>448</v>
      </c>
      <c r="B896" t="s">
        <v>4313</v>
      </c>
      <c r="C896" t="s">
        <v>29</v>
      </c>
      <c r="D896">
        <f>SUM(E896:X896)</f>
        <v>0</v>
      </c>
    </row>
    <row r="897" spans="1:4" x14ac:dyDescent="0.3">
      <c r="A897">
        <v>448</v>
      </c>
      <c r="B897" t="s">
        <v>4313</v>
      </c>
      <c r="C897" t="s">
        <v>46</v>
      </c>
      <c r="D897">
        <f>SUM(E897:X897)</f>
        <v>0</v>
      </c>
    </row>
    <row r="898" spans="1:4" x14ac:dyDescent="0.3">
      <c r="A898">
        <v>449</v>
      </c>
      <c r="B898" t="s">
        <v>4314</v>
      </c>
      <c r="C898" t="s">
        <v>74</v>
      </c>
      <c r="D898">
        <f>SUM(E898:X898)</f>
        <v>0</v>
      </c>
    </row>
    <row r="899" spans="1:4" x14ac:dyDescent="0.3">
      <c r="A899">
        <v>449</v>
      </c>
      <c r="B899" t="s">
        <v>4314</v>
      </c>
      <c r="C899" t="s">
        <v>38</v>
      </c>
      <c r="D899">
        <f>SUM(E899:X899)</f>
        <v>0</v>
      </c>
    </row>
    <row r="900" spans="1:4" x14ac:dyDescent="0.3">
      <c r="A900">
        <v>450</v>
      </c>
      <c r="B900" t="s">
        <v>4315</v>
      </c>
      <c r="C900" t="s">
        <v>36</v>
      </c>
      <c r="D900">
        <f>SUM(E900:X900)</f>
        <v>0</v>
      </c>
    </row>
    <row r="901" spans="1:4" x14ac:dyDescent="0.3">
      <c r="A901">
        <v>450</v>
      </c>
      <c r="B901" t="s">
        <v>4315</v>
      </c>
      <c r="C901" t="s">
        <v>246</v>
      </c>
      <c r="D901">
        <f>SUM(E901:X901)</f>
        <v>0</v>
      </c>
    </row>
    <row r="902" spans="1:4" x14ac:dyDescent="0.3">
      <c r="A902">
        <v>451</v>
      </c>
      <c r="B902" t="s">
        <v>4316</v>
      </c>
      <c r="C902" t="s">
        <v>35</v>
      </c>
      <c r="D902">
        <f>SUM(E902:X902)</f>
        <v>0</v>
      </c>
    </row>
    <row r="903" spans="1:4" x14ac:dyDescent="0.3">
      <c r="A903">
        <v>451</v>
      </c>
      <c r="B903" t="s">
        <v>4316</v>
      </c>
      <c r="C903" t="s">
        <v>112</v>
      </c>
      <c r="D903">
        <f>SUM(E903:X903)</f>
        <v>0</v>
      </c>
    </row>
    <row r="904" spans="1:4" x14ac:dyDescent="0.3">
      <c r="A904">
        <v>452</v>
      </c>
      <c r="B904" t="s">
        <v>4317</v>
      </c>
      <c r="C904" t="s">
        <v>53</v>
      </c>
      <c r="D904">
        <f>SUM(E904:X904)</f>
        <v>0</v>
      </c>
    </row>
    <row r="905" spans="1:4" x14ac:dyDescent="0.3">
      <c r="A905">
        <v>452</v>
      </c>
      <c r="B905" t="s">
        <v>4317</v>
      </c>
      <c r="C905" t="s">
        <v>136</v>
      </c>
      <c r="D905">
        <f>SUM(E905:X905)</f>
        <v>0</v>
      </c>
    </row>
    <row r="906" spans="1:4" x14ac:dyDescent="0.3">
      <c r="A906">
        <v>453</v>
      </c>
      <c r="B906" t="s">
        <v>4318</v>
      </c>
      <c r="C906" t="s">
        <v>40</v>
      </c>
      <c r="D906">
        <f>SUM(E906:X906)</f>
        <v>0</v>
      </c>
    </row>
    <row r="907" spans="1:4" x14ac:dyDescent="0.3">
      <c r="A907">
        <v>453</v>
      </c>
      <c r="B907" t="s">
        <v>4318</v>
      </c>
      <c r="C907" t="s">
        <v>39</v>
      </c>
      <c r="D907">
        <f>SUM(E907:X907)</f>
        <v>0</v>
      </c>
    </row>
    <row r="908" spans="1:4" x14ac:dyDescent="0.3">
      <c r="A908">
        <v>454</v>
      </c>
      <c r="B908" t="s">
        <v>4319</v>
      </c>
      <c r="C908" t="s">
        <v>49</v>
      </c>
      <c r="D908">
        <f>SUM(E908:X908)</f>
        <v>0</v>
      </c>
    </row>
    <row r="909" spans="1:4" x14ac:dyDescent="0.3">
      <c r="A909">
        <v>454</v>
      </c>
      <c r="B909" t="s">
        <v>4319</v>
      </c>
      <c r="C909" t="s">
        <v>50</v>
      </c>
      <c r="D909">
        <f>SUM(E909:X909)</f>
        <v>0</v>
      </c>
    </row>
    <row r="910" spans="1:4" x14ac:dyDescent="0.3">
      <c r="A910">
        <v>455</v>
      </c>
      <c r="B910" t="s">
        <v>4320</v>
      </c>
      <c r="C910" t="s">
        <v>47</v>
      </c>
      <c r="D910">
        <f>SUM(E910:X910)</f>
        <v>0</v>
      </c>
    </row>
    <row r="911" spans="1:4" x14ac:dyDescent="0.3">
      <c r="A911">
        <v>455</v>
      </c>
      <c r="B911" t="s">
        <v>4320</v>
      </c>
      <c r="C911" t="s">
        <v>51</v>
      </c>
      <c r="D911">
        <f>SUM(E911:X911)</f>
        <v>0</v>
      </c>
    </row>
    <row r="912" spans="1:4" x14ac:dyDescent="0.3">
      <c r="A912">
        <v>456</v>
      </c>
      <c r="B912" t="s">
        <v>4321</v>
      </c>
      <c r="C912" t="s">
        <v>48</v>
      </c>
      <c r="D912">
        <f>SUM(E912:X912)</f>
        <v>0</v>
      </c>
    </row>
    <row r="913" spans="1:4" x14ac:dyDescent="0.3">
      <c r="A913">
        <v>456</v>
      </c>
      <c r="B913" t="s">
        <v>4321</v>
      </c>
      <c r="C913" t="s">
        <v>33</v>
      </c>
      <c r="D913">
        <f>SUM(E913:X913)</f>
        <v>0</v>
      </c>
    </row>
    <row r="914" spans="1:4" x14ac:dyDescent="0.3">
      <c r="A914">
        <v>457</v>
      </c>
      <c r="B914" t="s">
        <v>4322</v>
      </c>
      <c r="C914" t="s">
        <v>32</v>
      </c>
      <c r="D914">
        <f>SUM(E914:X914)</f>
        <v>0</v>
      </c>
    </row>
    <row r="915" spans="1:4" x14ac:dyDescent="0.3">
      <c r="A915">
        <v>457</v>
      </c>
      <c r="B915" t="s">
        <v>4322</v>
      </c>
      <c r="C915" t="s">
        <v>34</v>
      </c>
      <c r="D915">
        <f>SUM(E915:X915)</f>
        <v>0</v>
      </c>
    </row>
    <row r="916" spans="1:4" x14ac:dyDescent="0.3">
      <c r="A916">
        <v>458</v>
      </c>
      <c r="B916" t="s">
        <v>4323</v>
      </c>
      <c r="C916" t="s">
        <v>31</v>
      </c>
      <c r="D916">
        <f>SUM(E916:X916)</f>
        <v>0</v>
      </c>
    </row>
    <row r="917" spans="1:4" x14ac:dyDescent="0.3">
      <c r="A917">
        <v>458</v>
      </c>
      <c r="B917" t="s">
        <v>4323</v>
      </c>
      <c r="C917" t="s">
        <v>44</v>
      </c>
      <c r="D917">
        <f>SUM(E917:X917)</f>
        <v>0</v>
      </c>
    </row>
    <row r="918" spans="1:4" x14ac:dyDescent="0.3">
      <c r="A918">
        <v>459</v>
      </c>
      <c r="B918" t="s">
        <v>4324</v>
      </c>
      <c r="C918" t="s">
        <v>28</v>
      </c>
      <c r="D918">
        <f>SUM(E918:X918)</f>
        <v>0</v>
      </c>
    </row>
    <row r="919" spans="1:4" x14ac:dyDescent="0.3">
      <c r="A919">
        <v>459</v>
      </c>
      <c r="B919" t="s">
        <v>4324</v>
      </c>
      <c r="C919" t="s">
        <v>52</v>
      </c>
      <c r="D919">
        <f>SUM(E919:X919)</f>
        <v>0</v>
      </c>
    </row>
    <row r="920" spans="1:4" x14ac:dyDescent="0.3">
      <c r="A920">
        <v>460</v>
      </c>
      <c r="B920" t="s">
        <v>4325</v>
      </c>
      <c r="C920" t="s">
        <v>29</v>
      </c>
      <c r="D920">
        <f>SUM(E920:X920)</f>
        <v>0</v>
      </c>
    </row>
    <row r="921" spans="1:4" x14ac:dyDescent="0.3">
      <c r="A921">
        <v>460</v>
      </c>
      <c r="B921" t="s">
        <v>4325</v>
      </c>
      <c r="C921" t="s">
        <v>43</v>
      </c>
      <c r="D921">
        <f>SUM(E921:X921)</f>
        <v>0</v>
      </c>
    </row>
    <row r="922" spans="1:4" x14ac:dyDescent="0.3">
      <c r="A922">
        <v>461</v>
      </c>
      <c r="B922" t="s">
        <v>4326</v>
      </c>
      <c r="C922" t="s">
        <v>74</v>
      </c>
      <c r="D922">
        <f>SUM(E922:X922)</f>
        <v>0</v>
      </c>
    </row>
    <row r="923" spans="1:4" x14ac:dyDescent="0.3">
      <c r="A923">
        <v>461</v>
      </c>
      <c r="B923" t="s">
        <v>4326</v>
      </c>
      <c r="C923" t="s">
        <v>38</v>
      </c>
      <c r="D923">
        <f>SUM(E923:X923)</f>
        <v>0</v>
      </c>
    </row>
    <row r="924" spans="1:4" x14ac:dyDescent="0.3">
      <c r="A924">
        <v>462</v>
      </c>
      <c r="B924" t="s">
        <v>4327</v>
      </c>
      <c r="C924" t="s">
        <v>36</v>
      </c>
      <c r="D924">
        <f>SUM(E924:X924)</f>
        <v>0</v>
      </c>
    </row>
    <row r="925" spans="1:4" x14ac:dyDescent="0.3">
      <c r="A925">
        <v>462</v>
      </c>
      <c r="B925" t="s">
        <v>4327</v>
      </c>
      <c r="C925" t="s">
        <v>136</v>
      </c>
      <c r="D925">
        <f>SUM(E925:X925)</f>
        <v>0</v>
      </c>
    </row>
    <row r="926" spans="1:4" x14ac:dyDescent="0.3">
      <c r="A926">
        <v>463</v>
      </c>
      <c r="B926" t="s">
        <v>4328</v>
      </c>
      <c r="C926" t="s">
        <v>48</v>
      </c>
      <c r="D926">
        <f>SUM(E926:X926)</f>
        <v>0</v>
      </c>
    </row>
    <row r="927" spans="1:4" x14ac:dyDescent="0.3">
      <c r="A927">
        <v>463</v>
      </c>
      <c r="B927" t="s">
        <v>4328</v>
      </c>
      <c r="C927" t="s">
        <v>112</v>
      </c>
      <c r="D927">
        <f>SUM(E927:X927)</f>
        <v>0</v>
      </c>
    </row>
    <row r="928" spans="1:4" x14ac:dyDescent="0.3">
      <c r="A928">
        <v>464</v>
      </c>
      <c r="B928" t="s">
        <v>4329</v>
      </c>
      <c r="C928" t="s">
        <v>35</v>
      </c>
      <c r="D928">
        <f>SUM(E928:X928)</f>
        <v>0</v>
      </c>
    </row>
    <row r="929" spans="1:4" x14ac:dyDescent="0.3">
      <c r="A929">
        <v>464</v>
      </c>
      <c r="B929" t="s">
        <v>4329</v>
      </c>
      <c r="C929" t="s">
        <v>246</v>
      </c>
      <c r="D929">
        <f>SUM(E929:X929)</f>
        <v>0</v>
      </c>
    </row>
    <row r="930" spans="1:4" x14ac:dyDescent="0.3">
      <c r="A930">
        <v>465</v>
      </c>
      <c r="B930" t="s">
        <v>4330</v>
      </c>
      <c r="C930" t="s">
        <v>40</v>
      </c>
      <c r="D930">
        <f>SUM(E930:X930)</f>
        <v>0</v>
      </c>
    </row>
    <row r="931" spans="1:4" x14ac:dyDescent="0.3">
      <c r="A931">
        <v>465</v>
      </c>
      <c r="B931" t="s">
        <v>4330</v>
      </c>
      <c r="C931" t="s">
        <v>50</v>
      </c>
      <c r="D931">
        <f>SUM(E931:X931)</f>
        <v>0</v>
      </c>
    </row>
    <row r="932" spans="1:4" x14ac:dyDescent="0.3">
      <c r="A932">
        <v>466</v>
      </c>
      <c r="B932" t="s">
        <v>4331</v>
      </c>
      <c r="C932" t="s">
        <v>49</v>
      </c>
      <c r="D932">
        <f>SUM(E932:X932)</f>
        <v>0</v>
      </c>
    </row>
    <row r="933" spans="1:4" x14ac:dyDescent="0.3">
      <c r="A933">
        <v>466</v>
      </c>
      <c r="B933" t="s">
        <v>4331</v>
      </c>
      <c r="C933" t="s">
        <v>51</v>
      </c>
      <c r="D933">
        <f>SUM(E933:X933)</f>
        <v>0</v>
      </c>
    </row>
    <row r="934" spans="1:4" x14ac:dyDescent="0.3">
      <c r="A934">
        <v>467</v>
      </c>
      <c r="B934" t="s">
        <v>4332</v>
      </c>
      <c r="C934" t="s">
        <v>47</v>
      </c>
      <c r="D934">
        <f>SUM(E934:X934)</f>
        <v>0</v>
      </c>
    </row>
    <row r="935" spans="1:4" x14ac:dyDescent="0.3">
      <c r="A935">
        <v>467</v>
      </c>
      <c r="B935" t="s">
        <v>4332</v>
      </c>
      <c r="C935" t="s">
        <v>34</v>
      </c>
      <c r="D935">
        <f>SUM(E935:X935)</f>
        <v>0</v>
      </c>
    </row>
    <row r="936" spans="1:4" x14ac:dyDescent="0.3">
      <c r="A936">
        <v>468</v>
      </c>
      <c r="B936" t="s">
        <v>4333</v>
      </c>
      <c r="C936" t="s">
        <v>32</v>
      </c>
      <c r="D936">
        <f>SUM(E936:X936)</f>
        <v>0</v>
      </c>
    </row>
    <row r="937" spans="1:4" x14ac:dyDescent="0.3">
      <c r="A937">
        <v>468</v>
      </c>
      <c r="B937" t="s">
        <v>4333</v>
      </c>
      <c r="C937" t="s">
        <v>39</v>
      </c>
      <c r="D937">
        <f>SUM(E937:X937)</f>
        <v>0</v>
      </c>
    </row>
    <row r="938" spans="1:4" x14ac:dyDescent="0.3">
      <c r="A938">
        <v>469</v>
      </c>
      <c r="B938" t="s">
        <v>4334</v>
      </c>
      <c r="C938" t="s">
        <v>37</v>
      </c>
      <c r="D938">
        <f>SUM(E938:X938)</f>
        <v>0</v>
      </c>
    </row>
    <row r="939" spans="1:4" x14ac:dyDescent="0.3">
      <c r="A939">
        <v>469</v>
      </c>
      <c r="B939" t="s">
        <v>4334</v>
      </c>
      <c r="C939" t="s">
        <v>42</v>
      </c>
      <c r="D939">
        <f>SUM(E939:X939)</f>
        <v>0</v>
      </c>
    </row>
    <row r="940" spans="1:4" x14ac:dyDescent="0.3">
      <c r="A940">
        <v>470</v>
      </c>
      <c r="B940" t="s">
        <v>4335</v>
      </c>
      <c r="C940" t="s">
        <v>31</v>
      </c>
      <c r="D940">
        <f>SUM(E940:X940)</f>
        <v>0</v>
      </c>
    </row>
    <row r="941" spans="1:4" x14ac:dyDescent="0.3">
      <c r="A941">
        <v>470</v>
      </c>
      <c r="B941" t="s">
        <v>4335</v>
      </c>
      <c r="C941" t="s">
        <v>44</v>
      </c>
      <c r="D941">
        <f>SUM(E941:X941)</f>
        <v>0</v>
      </c>
    </row>
    <row r="942" spans="1:4" x14ac:dyDescent="0.3">
      <c r="A942">
        <v>471</v>
      </c>
      <c r="B942" t="s">
        <v>4336</v>
      </c>
      <c r="C942" t="s">
        <v>38</v>
      </c>
      <c r="D942">
        <f>SUM(E942:X942)</f>
        <v>0</v>
      </c>
    </row>
    <row r="943" spans="1:4" x14ac:dyDescent="0.3">
      <c r="A943">
        <v>471</v>
      </c>
      <c r="B943" t="s">
        <v>4336</v>
      </c>
      <c r="C943" t="s">
        <v>190</v>
      </c>
      <c r="D943">
        <f>SUM(E943:X943)</f>
        <v>0</v>
      </c>
    </row>
    <row r="944" spans="1:4" x14ac:dyDescent="0.3">
      <c r="A944">
        <v>472</v>
      </c>
      <c r="B944" t="s">
        <v>4337</v>
      </c>
      <c r="C944" t="s">
        <v>30</v>
      </c>
      <c r="D944">
        <f>SUM(E944:X944)</f>
        <v>0</v>
      </c>
    </row>
    <row r="945" spans="1:4" x14ac:dyDescent="0.3">
      <c r="A945">
        <v>472</v>
      </c>
      <c r="B945" t="s">
        <v>4337</v>
      </c>
      <c r="C945" t="s">
        <v>45</v>
      </c>
      <c r="D945">
        <f>SUM(E945:X945)</f>
        <v>0</v>
      </c>
    </row>
    <row r="946" spans="1:4" x14ac:dyDescent="0.3">
      <c r="A946">
        <v>473</v>
      </c>
      <c r="B946" t="s">
        <v>4338</v>
      </c>
      <c r="C946" t="s">
        <v>28</v>
      </c>
      <c r="D946">
        <f>SUM(E946:X946)</f>
        <v>0</v>
      </c>
    </row>
    <row r="947" spans="1:4" x14ac:dyDescent="0.3">
      <c r="A947">
        <v>473</v>
      </c>
      <c r="B947" t="s">
        <v>4338</v>
      </c>
      <c r="C947" t="s">
        <v>52</v>
      </c>
      <c r="D947">
        <f>SUM(E947:X947)</f>
        <v>0</v>
      </c>
    </row>
    <row r="948" spans="1:4" x14ac:dyDescent="0.3">
      <c r="A948">
        <v>474</v>
      </c>
      <c r="B948" t="s">
        <v>4339</v>
      </c>
      <c r="C948" t="s">
        <v>29</v>
      </c>
      <c r="D948">
        <f>SUM(E948:X948)</f>
        <v>0</v>
      </c>
    </row>
    <row r="949" spans="1:4" x14ac:dyDescent="0.3">
      <c r="A949">
        <v>474</v>
      </c>
      <c r="B949" t="s">
        <v>4339</v>
      </c>
      <c r="C949" t="s">
        <v>43</v>
      </c>
      <c r="D949">
        <f>SUM(E949:X949)</f>
        <v>0</v>
      </c>
    </row>
    <row r="950" spans="1:4" x14ac:dyDescent="0.3">
      <c r="A950">
        <v>475</v>
      </c>
      <c r="B950" t="s">
        <v>4340</v>
      </c>
      <c r="C950" t="s">
        <v>46</v>
      </c>
      <c r="D950">
        <f>SUM(E950:X950)</f>
        <v>0</v>
      </c>
    </row>
    <row r="951" spans="1:4" x14ac:dyDescent="0.3">
      <c r="A951">
        <v>475</v>
      </c>
      <c r="B951" t="s">
        <v>4340</v>
      </c>
      <c r="C951" t="s">
        <v>74</v>
      </c>
      <c r="D951">
        <f>SUM(E951:X951)</f>
        <v>0</v>
      </c>
    </row>
    <row r="952" spans="1:4" x14ac:dyDescent="0.3">
      <c r="A952">
        <v>476</v>
      </c>
      <c r="B952" t="s">
        <v>4341</v>
      </c>
      <c r="C952" t="s">
        <v>36</v>
      </c>
      <c r="D952">
        <f>SUM(E952:X952)</f>
        <v>0</v>
      </c>
    </row>
    <row r="953" spans="1:4" x14ac:dyDescent="0.3">
      <c r="A953">
        <v>476</v>
      </c>
      <c r="B953" t="s">
        <v>4341</v>
      </c>
      <c r="C953" t="s">
        <v>136</v>
      </c>
      <c r="D953">
        <f>SUM(E953:X953)</f>
        <v>0</v>
      </c>
    </row>
    <row r="954" spans="1:4" x14ac:dyDescent="0.3">
      <c r="A954">
        <v>477</v>
      </c>
      <c r="B954" t="s">
        <v>4342</v>
      </c>
      <c r="C954" t="s">
        <v>48</v>
      </c>
      <c r="D954">
        <f>SUM(E954:X954)</f>
        <v>0</v>
      </c>
    </row>
    <row r="955" spans="1:4" x14ac:dyDescent="0.3">
      <c r="A955">
        <v>477</v>
      </c>
      <c r="B955" t="s">
        <v>4342</v>
      </c>
      <c r="C955" t="s">
        <v>112</v>
      </c>
      <c r="D955">
        <f>SUM(E955:X955)</f>
        <v>0</v>
      </c>
    </row>
    <row r="956" spans="1:4" x14ac:dyDescent="0.3">
      <c r="A956">
        <v>478</v>
      </c>
      <c r="B956" t="s">
        <v>4343</v>
      </c>
      <c r="C956" t="s">
        <v>35</v>
      </c>
      <c r="D956">
        <f>SUM(E956:X956)</f>
        <v>0</v>
      </c>
    </row>
    <row r="957" spans="1:4" x14ac:dyDescent="0.3">
      <c r="A957">
        <v>478</v>
      </c>
      <c r="B957" t="s">
        <v>4343</v>
      </c>
      <c r="C957" t="s">
        <v>246</v>
      </c>
      <c r="D957">
        <f>SUM(E957:X957)</f>
        <v>0</v>
      </c>
    </row>
    <row r="958" spans="1:4" x14ac:dyDescent="0.3">
      <c r="A958">
        <v>479</v>
      </c>
      <c r="B958" t="s">
        <v>4344</v>
      </c>
      <c r="C958" t="s">
        <v>40</v>
      </c>
      <c r="D958">
        <f>SUM(E958:X958)</f>
        <v>0</v>
      </c>
    </row>
    <row r="959" spans="1:4" x14ac:dyDescent="0.3">
      <c r="A959">
        <v>479</v>
      </c>
      <c r="B959" t="s">
        <v>4344</v>
      </c>
      <c r="C959" t="s">
        <v>50</v>
      </c>
      <c r="D959">
        <f>SUM(E959:X959)</f>
        <v>0</v>
      </c>
    </row>
    <row r="960" spans="1:4" x14ac:dyDescent="0.3">
      <c r="A960">
        <v>480</v>
      </c>
      <c r="B960" t="s">
        <v>4345</v>
      </c>
      <c r="C960" t="s">
        <v>49</v>
      </c>
      <c r="D960">
        <f>SUM(E960:X960)</f>
        <v>0</v>
      </c>
    </row>
    <row r="961" spans="1:4" x14ac:dyDescent="0.3">
      <c r="A961">
        <v>480</v>
      </c>
      <c r="B961" t="s">
        <v>4345</v>
      </c>
      <c r="C961" t="s">
        <v>51</v>
      </c>
      <c r="D961">
        <f>SUM(E961:X961)</f>
        <v>0</v>
      </c>
    </row>
    <row r="962" spans="1:4" x14ac:dyDescent="0.3">
      <c r="A962">
        <v>481</v>
      </c>
      <c r="B962" t="s">
        <v>4346</v>
      </c>
      <c r="C962" t="s">
        <v>47</v>
      </c>
      <c r="D962">
        <f>SUM(E962:X962)</f>
        <v>0</v>
      </c>
    </row>
    <row r="963" spans="1:4" x14ac:dyDescent="0.3">
      <c r="A963">
        <v>481</v>
      </c>
      <c r="B963" t="s">
        <v>4346</v>
      </c>
      <c r="C963" t="s">
        <v>34</v>
      </c>
      <c r="D963">
        <f>SUM(E963:X963)</f>
        <v>0</v>
      </c>
    </row>
    <row r="964" spans="1:4" x14ac:dyDescent="0.3">
      <c r="A964">
        <v>482</v>
      </c>
      <c r="B964" t="s">
        <v>4347</v>
      </c>
      <c r="C964" t="s">
        <v>53</v>
      </c>
      <c r="D964">
        <f>SUM(E964:X964)</f>
        <v>0</v>
      </c>
    </row>
    <row r="965" spans="1:4" x14ac:dyDescent="0.3">
      <c r="A965">
        <v>482</v>
      </c>
      <c r="B965" t="s">
        <v>4347</v>
      </c>
      <c r="C965" t="s">
        <v>33</v>
      </c>
      <c r="D965">
        <f>SUM(E965:X965)</f>
        <v>0</v>
      </c>
    </row>
    <row r="966" spans="1:4" x14ac:dyDescent="0.3">
      <c r="A966">
        <v>483</v>
      </c>
      <c r="B966" t="s">
        <v>4348</v>
      </c>
      <c r="C966" t="s">
        <v>32</v>
      </c>
      <c r="D966">
        <f>SUM(E966:X966)</f>
        <v>0</v>
      </c>
    </row>
    <row r="967" spans="1:4" x14ac:dyDescent="0.3">
      <c r="A967">
        <v>483</v>
      </c>
      <c r="B967" t="s">
        <v>4348</v>
      </c>
      <c r="C967" t="s">
        <v>39</v>
      </c>
      <c r="D967">
        <f>SUM(E967:X967)</f>
        <v>0</v>
      </c>
    </row>
    <row r="968" spans="1:4" x14ac:dyDescent="0.3">
      <c r="A968">
        <v>484</v>
      </c>
      <c r="B968" t="s">
        <v>4349</v>
      </c>
      <c r="C968" t="s">
        <v>37</v>
      </c>
      <c r="D968">
        <f>SUM(E968:X968)</f>
        <v>0</v>
      </c>
    </row>
    <row r="969" spans="1:4" x14ac:dyDescent="0.3">
      <c r="A969">
        <v>484</v>
      </c>
      <c r="B969" t="s">
        <v>4349</v>
      </c>
      <c r="C969" t="s">
        <v>42</v>
      </c>
      <c r="D969">
        <f>SUM(E969:X969)</f>
        <v>0</v>
      </c>
    </row>
    <row r="970" spans="1:4" x14ac:dyDescent="0.3">
      <c r="A970">
        <v>485</v>
      </c>
      <c r="B970" t="s">
        <v>4350</v>
      </c>
      <c r="C970" t="s">
        <v>31</v>
      </c>
      <c r="D970">
        <f>SUM(E970:X970)</f>
        <v>0</v>
      </c>
    </row>
    <row r="971" spans="1:4" x14ac:dyDescent="0.3">
      <c r="A971">
        <v>485</v>
      </c>
      <c r="B971" t="s">
        <v>4350</v>
      </c>
      <c r="C971" t="s">
        <v>44</v>
      </c>
      <c r="D971">
        <f>SUM(E971:X971)</f>
        <v>0</v>
      </c>
    </row>
    <row r="972" spans="1:4" x14ac:dyDescent="0.3">
      <c r="A972">
        <v>486</v>
      </c>
      <c r="B972" t="s">
        <v>4351</v>
      </c>
      <c r="C972" t="s">
        <v>38</v>
      </c>
      <c r="D972">
        <f>SUM(E972:X972)</f>
        <v>0</v>
      </c>
    </row>
    <row r="973" spans="1:4" x14ac:dyDescent="0.3">
      <c r="A973">
        <v>486</v>
      </c>
      <c r="B973" t="s">
        <v>4351</v>
      </c>
      <c r="C973" t="s">
        <v>190</v>
      </c>
      <c r="D973">
        <f>SUM(E973:X973)</f>
        <v>0</v>
      </c>
    </row>
    <row r="974" spans="1:4" x14ac:dyDescent="0.3">
      <c r="A974">
        <v>487</v>
      </c>
      <c r="B974" t="s">
        <v>4352</v>
      </c>
      <c r="C974" t="s">
        <v>30</v>
      </c>
      <c r="D974">
        <f>SUM(E974:X974)</f>
        <v>0</v>
      </c>
    </row>
    <row r="975" spans="1:4" x14ac:dyDescent="0.3">
      <c r="A975">
        <v>487</v>
      </c>
      <c r="B975" t="s">
        <v>4352</v>
      </c>
      <c r="C975" t="s">
        <v>45</v>
      </c>
      <c r="D975">
        <f>SUM(E975:X975)</f>
        <v>0</v>
      </c>
    </row>
    <row r="976" spans="1:4" x14ac:dyDescent="0.3">
      <c r="A976">
        <v>488</v>
      </c>
      <c r="B976" t="s">
        <v>4353</v>
      </c>
      <c r="C976" t="s">
        <v>28</v>
      </c>
      <c r="D976">
        <f>SUM(E976:X976)</f>
        <v>0</v>
      </c>
    </row>
    <row r="977" spans="1:4" x14ac:dyDescent="0.3">
      <c r="A977">
        <v>488</v>
      </c>
      <c r="B977" t="s">
        <v>4353</v>
      </c>
      <c r="C977" t="s">
        <v>52</v>
      </c>
      <c r="D977">
        <f>SUM(E977:X977)</f>
        <v>0</v>
      </c>
    </row>
    <row r="978" spans="1:4" x14ac:dyDescent="0.3">
      <c r="A978">
        <v>489</v>
      </c>
      <c r="B978" t="s">
        <v>4354</v>
      </c>
      <c r="C978" t="s">
        <v>46</v>
      </c>
      <c r="D978">
        <f>SUM(E978:X978)</f>
        <v>0</v>
      </c>
    </row>
    <row r="979" spans="1:4" x14ac:dyDescent="0.3">
      <c r="A979">
        <v>489</v>
      </c>
      <c r="B979" t="s">
        <v>4354</v>
      </c>
      <c r="C979" t="s">
        <v>74</v>
      </c>
      <c r="D979">
        <f>SUM(E979:X979)</f>
        <v>0</v>
      </c>
    </row>
    <row r="980" spans="1:4" x14ac:dyDescent="0.3">
      <c r="A980">
        <v>490</v>
      </c>
      <c r="B980" t="s">
        <v>4355</v>
      </c>
      <c r="C980" t="s">
        <v>36</v>
      </c>
      <c r="D980">
        <f>SUM(E980:X980)</f>
        <v>0</v>
      </c>
    </row>
    <row r="981" spans="1:4" x14ac:dyDescent="0.3">
      <c r="A981">
        <v>490</v>
      </c>
      <c r="B981" t="s">
        <v>4355</v>
      </c>
      <c r="C981" t="s">
        <v>136</v>
      </c>
      <c r="D981">
        <f>SUM(E981:X981)</f>
        <v>0</v>
      </c>
    </row>
    <row r="982" spans="1:4" x14ac:dyDescent="0.3">
      <c r="A982">
        <v>491</v>
      </c>
      <c r="B982" t="s">
        <v>4356</v>
      </c>
      <c r="C982" t="s">
        <v>48</v>
      </c>
      <c r="D982">
        <f>SUM(E982:X982)</f>
        <v>0</v>
      </c>
    </row>
    <row r="983" spans="1:4" x14ac:dyDescent="0.3">
      <c r="A983">
        <v>491</v>
      </c>
      <c r="B983" t="s">
        <v>4356</v>
      </c>
      <c r="C983" t="s">
        <v>112</v>
      </c>
      <c r="D983">
        <f>SUM(E983:X983)</f>
        <v>0</v>
      </c>
    </row>
    <row r="984" spans="1:4" x14ac:dyDescent="0.3">
      <c r="A984">
        <v>492</v>
      </c>
      <c r="B984" t="s">
        <v>4357</v>
      </c>
      <c r="C984" t="s">
        <v>35</v>
      </c>
      <c r="D984">
        <f>SUM(E984:X984)</f>
        <v>0</v>
      </c>
    </row>
    <row r="985" spans="1:4" x14ac:dyDescent="0.3">
      <c r="A985">
        <v>492</v>
      </c>
      <c r="B985" t="s">
        <v>4357</v>
      </c>
      <c r="C985" t="s">
        <v>246</v>
      </c>
      <c r="D985">
        <f>SUM(E985:X985)</f>
        <v>0</v>
      </c>
    </row>
    <row r="986" spans="1:4" x14ac:dyDescent="0.3">
      <c r="A986">
        <v>493</v>
      </c>
      <c r="B986" t="s">
        <v>4358</v>
      </c>
      <c r="C986" t="s">
        <v>40</v>
      </c>
      <c r="D986">
        <f>SUM(E986:X986)</f>
        <v>0</v>
      </c>
    </row>
    <row r="987" spans="1:4" x14ac:dyDescent="0.3">
      <c r="A987">
        <v>493</v>
      </c>
      <c r="B987" t="s">
        <v>4358</v>
      </c>
      <c r="C987" t="s">
        <v>50</v>
      </c>
      <c r="D987">
        <f>SUM(E987:X987)</f>
        <v>0</v>
      </c>
    </row>
    <row r="988" spans="1:4" x14ac:dyDescent="0.3">
      <c r="A988">
        <v>494</v>
      </c>
      <c r="B988" t="s">
        <v>4359</v>
      </c>
      <c r="C988" t="s">
        <v>49</v>
      </c>
      <c r="D988">
        <f>SUM(E988:X988)</f>
        <v>0</v>
      </c>
    </row>
    <row r="989" spans="1:4" x14ac:dyDescent="0.3">
      <c r="A989">
        <v>494</v>
      </c>
      <c r="B989" t="s">
        <v>4359</v>
      </c>
      <c r="C989" t="s">
        <v>51</v>
      </c>
      <c r="D989">
        <f>SUM(E989:X989)</f>
        <v>0</v>
      </c>
    </row>
    <row r="990" spans="1:4" x14ac:dyDescent="0.3">
      <c r="A990">
        <v>495</v>
      </c>
      <c r="B990" t="s">
        <v>4360</v>
      </c>
      <c r="C990" t="s">
        <v>47</v>
      </c>
      <c r="D990">
        <f>SUM(E990:X990)</f>
        <v>0</v>
      </c>
    </row>
    <row r="991" spans="1:4" x14ac:dyDescent="0.3">
      <c r="A991">
        <v>495</v>
      </c>
      <c r="B991" t="s">
        <v>4360</v>
      </c>
      <c r="C991" t="s">
        <v>34</v>
      </c>
      <c r="D991">
        <f>SUM(E991:X991)</f>
        <v>0</v>
      </c>
    </row>
    <row r="992" spans="1:4" x14ac:dyDescent="0.3">
      <c r="A992">
        <v>496</v>
      </c>
      <c r="B992" t="s">
        <v>4361</v>
      </c>
      <c r="C992" t="s">
        <v>53</v>
      </c>
      <c r="D992">
        <f>SUM(E992:X992)</f>
        <v>0</v>
      </c>
    </row>
    <row r="993" spans="1:4" x14ac:dyDescent="0.3">
      <c r="A993">
        <v>496</v>
      </c>
      <c r="B993" t="s">
        <v>4361</v>
      </c>
      <c r="C993" t="s">
        <v>33</v>
      </c>
      <c r="D993">
        <f>SUM(E993:X993)</f>
        <v>0</v>
      </c>
    </row>
    <row r="994" spans="1:4" x14ac:dyDescent="0.3">
      <c r="A994">
        <v>497</v>
      </c>
      <c r="B994" t="s">
        <v>4362</v>
      </c>
      <c r="C994" t="s">
        <v>32</v>
      </c>
      <c r="D994">
        <f>SUM(E994:X994)</f>
        <v>0</v>
      </c>
    </row>
    <row r="995" spans="1:4" x14ac:dyDescent="0.3">
      <c r="A995">
        <v>497</v>
      </c>
      <c r="B995" t="s">
        <v>4362</v>
      </c>
      <c r="C995" t="s">
        <v>39</v>
      </c>
      <c r="D995">
        <f>SUM(E995:X995)</f>
        <v>0</v>
      </c>
    </row>
    <row r="996" spans="1:4" x14ac:dyDescent="0.3">
      <c r="A996">
        <v>498</v>
      </c>
      <c r="B996" t="s">
        <v>4363</v>
      </c>
      <c r="C996" t="s">
        <v>37</v>
      </c>
      <c r="D996">
        <f>SUM(E996:X996)</f>
        <v>0</v>
      </c>
    </row>
    <row r="997" spans="1:4" x14ac:dyDescent="0.3">
      <c r="A997">
        <v>498</v>
      </c>
      <c r="B997" t="s">
        <v>4363</v>
      </c>
      <c r="C997" t="s">
        <v>42</v>
      </c>
      <c r="D997">
        <f>SUM(E997:X997)</f>
        <v>0</v>
      </c>
    </row>
    <row r="998" spans="1:4" x14ac:dyDescent="0.3">
      <c r="A998">
        <v>499</v>
      </c>
      <c r="B998" t="s">
        <v>4364</v>
      </c>
      <c r="C998" t="s">
        <v>31</v>
      </c>
      <c r="D998">
        <f>SUM(E998:X998)</f>
        <v>0</v>
      </c>
    </row>
    <row r="999" spans="1:4" x14ac:dyDescent="0.3">
      <c r="A999">
        <v>499</v>
      </c>
      <c r="B999" t="s">
        <v>4364</v>
      </c>
      <c r="C999" t="s">
        <v>29</v>
      </c>
      <c r="D999">
        <f>SUM(E999:X999)</f>
        <v>0</v>
      </c>
    </row>
    <row r="1000" spans="1:4" x14ac:dyDescent="0.3">
      <c r="A1000">
        <v>500</v>
      </c>
      <c r="B1000" t="s">
        <v>4365</v>
      </c>
      <c r="C1000" t="s">
        <v>46</v>
      </c>
      <c r="D1000">
        <f>SUM(E1000:X1000)</f>
        <v>0</v>
      </c>
    </row>
    <row r="1001" spans="1:4" x14ac:dyDescent="0.3">
      <c r="A1001">
        <v>500</v>
      </c>
      <c r="B1001" t="s">
        <v>4365</v>
      </c>
      <c r="C1001" t="s">
        <v>74</v>
      </c>
      <c r="D1001">
        <f>SUM(E1001:X1001)</f>
        <v>0</v>
      </c>
    </row>
    <row r="1002" spans="1:4" x14ac:dyDescent="0.3">
      <c r="A1002">
        <v>501</v>
      </c>
      <c r="B1002" t="s">
        <v>4366</v>
      </c>
      <c r="C1002" t="s">
        <v>31</v>
      </c>
      <c r="D1002">
        <f>SUM(E1002:X1002)</f>
        <v>0</v>
      </c>
    </row>
    <row r="1003" spans="1:4" x14ac:dyDescent="0.3">
      <c r="A1003">
        <v>501</v>
      </c>
      <c r="B1003" t="s">
        <v>4366</v>
      </c>
      <c r="C1003" t="s">
        <v>29</v>
      </c>
      <c r="D1003">
        <f>SUM(E1003:X1003)</f>
        <v>0</v>
      </c>
    </row>
    <row r="1004" spans="1:4" x14ac:dyDescent="0.3">
      <c r="A1004">
        <v>502</v>
      </c>
      <c r="B1004" t="s">
        <v>4367</v>
      </c>
      <c r="C1004" t="s">
        <v>43</v>
      </c>
      <c r="D1004">
        <f>SUM(E1004:X1004)</f>
        <v>0</v>
      </c>
    </row>
    <row r="1005" spans="1:4" x14ac:dyDescent="0.3">
      <c r="A1005">
        <v>502</v>
      </c>
      <c r="B1005" t="s">
        <v>4367</v>
      </c>
      <c r="C1005" t="s">
        <v>42</v>
      </c>
      <c r="D1005">
        <f>SUM(E1005:X1005)</f>
        <v>0</v>
      </c>
    </row>
    <row r="1006" spans="1:4" x14ac:dyDescent="0.3">
      <c r="A1006">
        <v>503</v>
      </c>
      <c r="B1006" t="s">
        <v>4368</v>
      </c>
      <c r="C1006" t="s">
        <v>74</v>
      </c>
      <c r="D1006">
        <f>SUM(E1006:X1006)</f>
        <v>0</v>
      </c>
    </row>
    <row r="1007" spans="1:4" x14ac:dyDescent="0.3">
      <c r="A1007">
        <v>503</v>
      </c>
      <c r="B1007" t="s">
        <v>4368</v>
      </c>
      <c r="C1007" t="s">
        <v>28</v>
      </c>
      <c r="D1007">
        <f>SUM(E1007:X1007)</f>
        <v>0</v>
      </c>
    </row>
    <row r="1008" spans="1:4" x14ac:dyDescent="0.3">
      <c r="A1008">
        <v>504</v>
      </c>
      <c r="B1008" t="s">
        <v>4369</v>
      </c>
      <c r="C1008" t="s">
        <v>38</v>
      </c>
      <c r="D1008">
        <f>SUM(E1008:X1008)</f>
        <v>0</v>
      </c>
    </row>
    <row r="1009" spans="1:4" x14ac:dyDescent="0.3">
      <c r="A1009">
        <v>504</v>
      </c>
      <c r="B1009" t="s">
        <v>4369</v>
      </c>
      <c r="C1009" t="s">
        <v>30</v>
      </c>
      <c r="D1009">
        <f>SUM(E1009:X1009)</f>
        <v>0</v>
      </c>
    </row>
    <row r="1010" spans="1:4" x14ac:dyDescent="0.3">
      <c r="A1010">
        <v>505</v>
      </c>
      <c r="B1010" t="s">
        <v>4370</v>
      </c>
      <c r="C1010" t="s">
        <v>190</v>
      </c>
      <c r="D1010">
        <f>SUM(E1010:X1010)</f>
        <v>0</v>
      </c>
    </row>
    <row r="1011" spans="1:4" x14ac:dyDescent="0.3">
      <c r="A1011">
        <v>505</v>
      </c>
      <c r="B1011" t="s">
        <v>4370</v>
      </c>
      <c r="C1011" t="s">
        <v>37</v>
      </c>
      <c r="D1011">
        <f>SUM(E1011:X1011)</f>
        <v>0</v>
      </c>
    </row>
    <row r="1012" spans="1:4" x14ac:dyDescent="0.3">
      <c r="A1012">
        <v>506</v>
      </c>
      <c r="B1012" t="s">
        <v>4371</v>
      </c>
      <c r="C1012" t="s">
        <v>52</v>
      </c>
      <c r="D1012">
        <f>SUM(E1012:X1012)</f>
        <v>0</v>
      </c>
    </row>
    <row r="1013" spans="1:4" x14ac:dyDescent="0.3">
      <c r="A1013">
        <v>506</v>
      </c>
      <c r="B1013" t="s">
        <v>4371</v>
      </c>
      <c r="C1013" t="s">
        <v>46</v>
      </c>
      <c r="D1013">
        <f>SUM(E1013:X1013)</f>
        <v>0</v>
      </c>
    </row>
    <row r="1014" spans="1:4" x14ac:dyDescent="0.3">
      <c r="A1014">
        <v>507</v>
      </c>
      <c r="B1014" t="s">
        <v>4372</v>
      </c>
      <c r="C1014" t="s">
        <v>44</v>
      </c>
      <c r="D1014">
        <f>SUM(E1014:X1014)</f>
        <v>0</v>
      </c>
    </row>
    <row r="1015" spans="1:4" x14ac:dyDescent="0.3">
      <c r="A1015">
        <v>507</v>
      </c>
      <c r="B1015" t="s">
        <v>4372</v>
      </c>
      <c r="C1015" t="s">
        <v>45</v>
      </c>
      <c r="D1015">
        <f>SUM(E1015:X1015)</f>
        <v>0</v>
      </c>
    </row>
    <row r="1016" spans="1:4" x14ac:dyDescent="0.3">
      <c r="A1016">
        <v>508</v>
      </c>
      <c r="B1016" t="s">
        <v>4373</v>
      </c>
      <c r="C1016" t="s">
        <v>36</v>
      </c>
      <c r="D1016">
        <f>SUM(E1016:X1016)</f>
        <v>0</v>
      </c>
    </row>
    <row r="1017" spans="1:4" x14ac:dyDescent="0.3">
      <c r="A1017">
        <v>508</v>
      </c>
      <c r="B1017" t="s">
        <v>4373</v>
      </c>
      <c r="C1017" t="s">
        <v>48</v>
      </c>
      <c r="D1017">
        <f>SUM(E1017:X1017)</f>
        <v>0</v>
      </c>
    </row>
    <row r="1018" spans="1:4" x14ac:dyDescent="0.3">
      <c r="A1018">
        <v>509</v>
      </c>
      <c r="B1018" t="s">
        <v>4374</v>
      </c>
      <c r="C1018" t="s">
        <v>35</v>
      </c>
      <c r="D1018">
        <f>SUM(E1018:X1018)</f>
        <v>0</v>
      </c>
    </row>
    <row r="1019" spans="1:4" x14ac:dyDescent="0.3">
      <c r="A1019">
        <v>509</v>
      </c>
      <c r="B1019" t="s">
        <v>4374</v>
      </c>
      <c r="C1019" t="s">
        <v>53</v>
      </c>
      <c r="D1019">
        <f>SUM(E1019:X1019)</f>
        <v>0</v>
      </c>
    </row>
    <row r="1020" spans="1:4" x14ac:dyDescent="0.3">
      <c r="A1020">
        <v>510</v>
      </c>
      <c r="B1020" t="s">
        <v>4375</v>
      </c>
      <c r="C1020" t="s">
        <v>112</v>
      </c>
      <c r="D1020">
        <f>SUM(E1020:X1020)</f>
        <v>0</v>
      </c>
    </row>
    <row r="1021" spans="1:4" x14ac:dyDescent="0.3">
      <c r="A1021">
        <v>510</v>
      </c>
      <c r="B1021" t="s">
        <v>4375</v>
      </c>
      <c r="C1021" t="s">
        <v>34</v>
      </c>
      <c r="D1021">
        <f>SUM(E1021:X1021)</f>
        <v>0</v>
      </c>
    </row>
    <row r="1022" spans="1:4" x14ac:dyDescent="0.3">
      <c r="A1022">
        <v>511</v>
      </c>
      <c r="B1022" t="s">
        <v>4376</v>
      </c>
      <c r="C1022" t="s">
        <v>40</v>
      </c>
      <c r="D1022">
        <f>SUM(E1022:X1022)</f>
        <v>0</v>
      </c>
    </row>
    <row r="1023" spans="1:4" x14ac:dyDescent="0.3">
      <c r="A1023">
        <v>511</v>
      </c>
      <c r="B1023" t="s">
        <v>4376</v>
      </c>
      <c r="C1023" t="s">
        <v>32</v>
      </c>
      <c r="D1023">
        <f>SUM(E1023:X1023)</f>
        <v>0</v>
      </c>
    </row>
    <row r="1024" spans="1:4" x14ac:dyDescent="0.3">
      <c r="A1024">
        <v>512</v>
      </c>
      <c r="B1024" t="s">
        <v>4377</v>
      </c>
      <c r="C1024" t="s">
        <v>246</v>
      </c>
      <c r="D1024">
        <f>SUM(E1024:X1024)</f>
        <v>0</v>
      </c>
    </row>
    <row r="1025" spans="1:4" x14ac:dyDescent="0.3">
      <c r="A1025">
        <v>512</v>
      </c>
      <c r="B1025" t="s">
        <v>4377</v>
      </c>
      <c r="C1025" t="s">
        <v>33</v>
      </c>
      <c r="D1025">
        <f>SUM(E1025:X1025)</f>
        <v>0</v>
      </c>
    </row>
    <row r="1026" spans="1:4" x14ac:dyDescent="0.3">
      <c r="A1026">
        <v>513</v>
      </c>
      <c r="B1026" t="s">
        <v>4378</v>
      </c>
      <c r="C1026" t="s">
        <v>136</v>
      </c>
      <c r="D1026">
        <f>SUM(E1026:X1026)</f>
        <v>0</v>
      </c>
    </row>
    <row r="1027" spans="1:4" x14ac:dyDescent="0.3">
      <c r="A1027">
        <v>513</v>
      </c>
      <c r="B1027" t="s">
        <v>4378</v>
      </c>
      <c r="C1027" t="s">
        <v>39</v>
      </c>
      <c r="D1027">
        <f>SUM(E1027:X1027)</f>
        <v>0</v>
      </c>
    </row>
    <row r="1028" spans="1:4" x14ac:dyDescent="0.3">
      <c r="A1028">
        <v>514</v>
      </c>
      <c r="B1028" t="s">
        <v>4379</v>
      </c>
      <c r="C1028" t="s">
        <v>51</v>
      </c>
      <c r="D1028">
        <f>SUM(E1028:X1028)</f>
        <v>0</v>
      </c>
    </row>
    <row r="1029" spans="1:4" x14ac:dyDescent="0.3">
      <c r="A1029">
        <v>514</v>
      </c>
      <c r="B1029" t="s">
        <v>4379</v>
      </c>
      <c r="C1029" t="s">
        <v>50</v>
      </c>
      <c r="D1029">
        <f>SUM(E1029:X1029)</f>
        <v>0</v>
      </c>
    </row>
    <row r="1030" spans="1:4" x14ac:dyDescent="0.3">
      <c r="A1030">
        <v>515</v>
      </c>
      <c r="B1030" t="s">
        <v>4380</v>
      </c>
      <c r="C1030" t="s">
        <v>49</v>
      </c>
      <c r="D1030">
        <f>SUM(E1030:X1030)</f>
        <v>0</v>
      </c>
    </row>
    <row r="1031" spans="1:4" x14ac:dyDescent="0.3">
      <c r="A1031">
        <v>515</v>
      </c>
      <c r="B1031" t="s">
        <v>4380</v>
      </c>
      <c r="C1031" t="s">
        <v>47</v>
      </c>
      <c r="D1031">
        <f>SUM(E1031:X1031)</f>
        <v>0</v>
      </c>
    </row>
    <row r="1032" spans="1:4" x14ac:dyDescent="0.3">
      <c r="A1032">
        <v>516</v>
      </c>
      <c r="B1032" t="s">
        <v>4381</v>
      </c>
      <c r="C1032" t="s">
        <v>31</v>
      </c>
      <c r="D1032">
        <f>SUM(E1032:X1032)</f>
        <v>0</v>
      </c>
    </row>
    <row r="1033" spans="1:4" x14ac:dyDescent="0.3">
      <c r="A1033">
        <v>516</v>
      </c>
      <c r="B1033" t="s">
        <v>4381</v>
      </c>
      <c r="C1033" t="s">
        <v>29</v>
      </c>
      <c r="D1033">
        <f>SUM(E1033:X1033)</f>
        <v>0</v>
      </c>
    </row>
    <row r="1034" spans="1:4" x14ac:dyDescent="0.3">
      <c r="A1034">
        <v>517</v>
      </c>
      <c r="B1034" t="s">
        <v>4382</v>
      </c>
      <c r="C1034" t="s">
        <v>43</v>
      </c>
      <c r="D1034">
        <f>SUM(E1034:X1034)</f>
        <v>0</v>
      </c>
    </row>
    <row r="1035" spans="1:4" x14ac:dyDescent="0.3">
      <c r="A1035">
        <v>517</v>
      </c>
      <c r="B1035" t="s">
        <v>4382</v>
      </c>
      <c r="C1035" t="s">
        <v>42</v>
      </c>
      <c r="D1035">
        <f>SUM(E1035:X1035)</f>
        <v>0</v>
      </c>
    </row>
    <row r="1036" spans="1:4" x14ac:dyDescent="0.3">
      <c r="A1036">
        <v>518</v>
      </c>
      <c r="B1036" t="s">
        <v>4383</v>
      </c>
      <c r="C1036" t="s">
        <v>74</v>
      </c>
      <c r="D1036">
        <f>SUM(E1036:X1036)</f>
        <v>0</v>
      </c>
    </row>
    <row r="1037" spans="1:4" x14ac:dyDescent="0.3">
      <c r="A1037">
        <v>518</v>
      </c>
      <c r="B1037" t="s">
        <v>4383</v>
      </c>
      <c r="C1037" t="s">
        <v>28</v>
      </c>
      <c r="D1037">
        <f>SUM(E1037:X1037)</f>
        <v>0</v>
      </c>
    </row>
    <row r="1038" spans="1:4" x14ac:dyDescent="0.3">
      <c r="A1038">
        <v>519</v>
      </c>
      <c r="B1038" t="s">
        <v>4384</v>
      </c>
      <c r="C1038" t="s">
        <v>38</v>
      </c>
      <c r="D1038">
        <f>SUM(E1038:X1038)</f>
        <v>0</v>
      </c>
    </row>
    <row r="1039" spans="1:4" x14ac:dyDescent="0.3">
      <c r="A1039">
        <v>519</v>
      </c>
      <c r="B1039" t="s">
        <v>4384</v>
      </c>
      <c r="C1039" t="s">
        <v>30</v>
      </c>
      <c r="D1039">
        <f>SUM(E1039:X1039)</f>
        <v>0</v>
      </c>
    </row>
    <row r="1040" spans="1:4" x14ac:dyDescent="0.3">
      <c r="A1040">
        <v>520</v>
      </c>
      <c r="B1040" t="s">
        <v>4385</v>
      </c>
      <c r="C1040" t="s">
        <v>190</v>
      </c>
      <c r="D1040">
        <f>SUM(E1040:X1040)</f>
        <v>0</v>
      </c>
    </row>
    <row r="1041" spans="1:4" x14ac:dyDescent="0.3">
      <c r="A1041">
        <v>520</v>
      </c>
      <c r="B1041" t="s">
        <v>4385</v>
      </c>
      <c r="C1041" t="s">
        <v>37</v>
      </c>
      <c r="D1041">
        <f>SUM(E1041:X1041)</f>
        <v>0</v>
      </c>
    </row>
    <row r="1042" spans="1:4" x14ac:dyDescent="0.3">
      <c r="A1042">
        <v>521</v>
      </c>
      <c r="B1042" t="s">
        <v>4386</v>
      </c>
      <c r="C1042" t="s">
        <v>52</v>
      </c>
      <c r="D1042">
        <f>SUM(E1042:X1042)</f>
        <v>0</v>
      </c>
    </row>
    <row r="1043" spans="1:4" x14ac:dyDescent="0.3">
      <c r="A1043">
        <v>521</v>
      </c>
      <c r="B1043" t="s">
        <v>4386</v>
      </c>
      <c r="C1043" t="s">
        <v>46</v>
      </c>
      <c r="D1043">
        <f>SUM(E1043:X1043)</f>
        <v>0</v>
      </c>
    </row>
    <row r="1044" spans="1:4" x14ac:dyDescent="0.3">
      <c r="A1044">
        <v>522</v>
      </c>
      <c r="B1044" t="s">
        <v>4387</v>
      </c>
      <c r="C1044" t="s">
        <v>44</v>
      </c>
      <c r="D1044">
        <f>SUM(E1044:X1044)</f>
        <v>0</v>
      </c>
    </row>
    <row r="1045" spans="1:4" x14ac:dyDescent="0.3">
      <c r="A1045">
        <v>522</v>
      </c>
      <c r="B1045" t="s">
        <v>4387</v>
      </c>
      <c r="C1045" t="s">
        <v>45</v>
      </c>
      <c r="D1045">
        <f>SUM(E1045:X1045)</f>
        <v>0</v>
      </c>
    </row>
    <row r="1046" spans="1:4" x14ac:dyDescent="0.3">
      <c r="A1046">
        <v>523</v>
      </c>
      <c r="B1046" t="s">
        <v>4388</v>
      </c>
      <c r="C1046" t="s">
        <v>36</v>
      </c>
      <c r="D1046">
        <f>SUM(E1046:X1046)</f>
        <v>0</v>
      </c>
    </row>
    <row r="1047" spans="1:4" x14ac:dyDescent="0.3">
      <c r="A1047">
        <v>523</v>
      </c>
      <c r="B1047" t="s">
        <v>4388</v>
      </c>
      <c r="C1047" t="s">
        <v>48</v>
      </c>
      <c r="D1047">
        <f>SUM(E1047:X1047)</f>
        <v>0</v>
      </c>
    </row>
    <row r="1048" spans="1:4" x14ac:dyDescent="0.3">
      <c r="A1048">
        <v>524</v>
      </c>
      <c r="B1048" t="s">
        <v>4389</v>
      </c>
      <c r="C1048" t="s">
        <v>35</v>
      </c>
      <c r="D1048">
        <f>SUM(E1048:X1048)</f>
        <v>0</v>
      </c>
    </row>
    <row r="1049" spans="1:4" x14ac:dyDescent="0.3">
      <c r="A1049">
        <v>524</v>
      </c>
      <c r="B1049" t="s">
        <v>4389</v>
      </c>
      <c r="C1049" t="s">
        <v>53</v>
      </c>
      <c r="D1049">
        <f>SUM(E1049:X1049)</f>
        <v>0</v>
      </c>
    </row>
    <row r="1050" spans="1:4" x14ac:dyDescent="0.3">
      <c r="A1050">
        <v>525</v>
      </c>
      <c r="B1050" t="s">
        <v>4390</v>
      </c>
      <c r="C1050" t="s">
        <v>112</v>
      </c>
      <c r="D1050">
        <f>SUM(E1050:X1050)</f>
        <v>0</v>
      </c>
    </row>
    <row r="1051" spans="1:4" x14ac:dyDescent="0.3">
      <c r="A1051">
        <v>525</v>
      </c>
      <c r="B1051" t="s">
        <v>4390</v>
      </c>
      <c r="C1051" t="s">
        <v>34</v>
      </c>
      <c r="D1051">
        <f>SUM(E1051:X1051)</f>
        <v>0</v>
      </c>
    </row>
    <row r="1052" spans="1:4" x14ac:dyDescent="0.3">
      <c r="A1052">
        <v>526</v>
      </c>
      <c r="B1052" t="s">
        <v>4391</v>
      </c>
      <c r="C1052" t="s">
        <v>40</v>
      </c>
      <c r="D1052">
        <f>SUM(E1052:X1052)</f>
        <v>0</v>
      </c>
    </row>
    <row r="1053" spans="1:4" x14ac:dyDescent="0.3">
      <c r="A1053">
        <v>526</v>
      </c>
      <c r="B1053" t="s">
        <v>4391</v>
      </c>
      <c r="C1053" t="s">
        <v>32</v>
      </c>
      <c r="D1053">
        <f>SUM(E1053:X1053)</f>
        <v>0</v>
      </c>
    </row>
    <row r="1054" spans="1:4" x14ac:dyDescent="0.3">
      <c r="A1054">
        <v>527</v>
      </c>
      <c r="B1054" t="s">
        <v>4392</v>
      </c>
      <c r="C1054" t="s">
        <v>246</v>
      </c>
      <c r="D1054">
        <f>SUM(E1054:X1054)</f>
        <v>0</v>
      </c>
    </row>
    <row r="1055" spans="1:4" x14ac:dyDescent="0.3">
      <c r="A1055">
        <v>527</v>
      </c>
      <c r="B1055" t="s">
        <v>4392</v>
      </c>
      <c r="C1055" t="s">
        <v>33</v>
      </c>
      <c r="D1055">
        <f>SUM(E1055:X1055)</f>
        <v>0</v>
      </c>
    </row>
    <row r="1056" spans="1:4" x14ac:dyDescent="0.3">
      <c r="A1056">
        <v>528</v>
      </c>
      <c r="B1056" t="s">
        <v>4393</v>
      </c>
      <c r="C1056" t="s">
        <v>136</v>
      </c>
      <c r="D1056">
        <f>SUM(E1056:X1056)</f>
        <v>0</v>
      </c>
    </row>
    <row r="1057" spans="1:4" x14ac:dyDescent="0.3">
      <c r="A1057">
        <v>528</v>
      </c>
      <c r="B1057" t="s">
        <v>4393</v>
      </c>
      <c r="C1057" t="s">
        <v>39</v>
      </c>
      <c r="D1057">
        <f>SUM(E1057:X1057)</f>
        <v>0</v>
      </c>
    </row>
    <row r="1058" spans="1:4" x14ac:dyDescent="0.3">
      <c r="A1058">
        <v>529</v>
      </c>
      <c r="B1058" t="s">
        <v>4394</v>
      </c>
      <c r="C1058" t="s">
        <v>51</v>
      </c>
      <c r="D1058">
        <f>SUM(E1058:X1058)</f>
        <v>0</v>
      </c>
    </row>
    <row r="1059" spans="1:4" x14ac:dyDescent="0.3">
      <c r="A1059">
        <v>529</v>
      </c>
      <c r="B1059" t="s">
        <v>4394</v>
      </c>
      <c r="C1059" t="s">
        <v>50</v>
      </c>
      <c r="D1059">
        <f>SUM(E1059:X1059)</f>
        <v>0</v>
      </c>
    </row>
    <row r="1060" spans="1:4" x14ac:dyDescent="0.3">
      <c r="A1060">
        <v>530</v>
      </c>
      <c r="B1060" t="s">
        <v>4395</v>
      </c>
      <c r="C1060" t="s">
        <v>49</v>
      </c>
      <c r="D1060">
        <f>SUM(E1060:X1060)</f>
        <v>0</v>
      </c>
    </row>
    <row r="1061" spans="1:4" x14ac:dyDescent="0.3">
      <c r="A1061">
        <v>530</v>
      </c>
      <c r="B1061" t="s">
        <v>4395</v>
      </c>
      <c r="C1061" t="s">
        <v>47</v>
      </c>
      <c r="D1061">
        <f>SUM(E1061:X1061)</f>
        <v>0</v>
      </c>
    </row>
    <row r="1062" spans="1:4" x14ac:dyDescent="0.3">
      <c r="A1062">
        <v>531</v>
      </c>
      <c r="B1062" t="s">
        <v>4396</v>
      </c>
      <c r="C1062" t="s">
        <v>31</v>
      </c>
      <c r="D1062">
        <f>SUM(E1062:X1062)</f>
        <v>0</v>
      </c>
    </row>
    <row r="1063" spans="1:4" x14ac:dyDescent="0.3">
      <c r="A1063">
        <v>531</v>
      </c>
      <c r="B1063" t="s">
        <v>4396</v>
      </c>
      <c r="C1063" t="s">
        <v>29</v>
      </c>
      <c r="D1063">
        <f>SUM(E1063:X1063)</f>
        <v>0</v>
      </c>
    </row>
    <row r="1064" spans="1:4" x14ac:dyDescent="0.3">
      <c r="A1064">
        <v>532</v>
      </c>
      <c r="B1064" t="s">
        <v>4397</v>
      </c>
      <c r="C1064" t="s">
        <v>43</v>
      </c>
      <c r="D1064">
        <f>SUM(E1064:X1064)</f>
        <v>0</v>
      </c>
    </row>
    <row r="1065" spans="1:4" x14ac:dyDescent="0.3">
      <c r="A1065">
        <v>532</v>
      </c>
      <c r="B1065" t="s">
        <v>4397</v>
      </c>
      <c r="C1065" t="s">
        <v>42</v>
      </c>
      <c r="D1065">
        <f>SUM(E1065:X1065)</f>
        <v>0</v>
      </c>
    </row>
    <row r="1066" spans="1:4" x14ac:dyDescent="0.3">
      <c r="A1066">
        <v>533</v>
      </c>
      <c r="B1066" t="s">
        <v>4398</v>
      </c>
      <c r="C1066" t="s">
        <v>74</v>
      </c>
      <c r="D1066">
        <f>SUM(E1066:X1066)</f>
        <v>0</v>
      </c>
    </row>
    <row r="1067" spans="1:4" x14ac:dyDescent="0.3">
      <c r="A1067">
        <v>533</v>
      </c>
      <c r="B1067" t="s">
        <v>4398</v>
      </c>
      <c r="C1067" t="s">
        <v>28</v>
      </c>
      <c r="D1067">
        <f>SUM(E1067:X1067)</f>
        <v>0</v>
      </c>
    </row>
    <row r="1068" spans="1:4" x14ac:dyDescent="0.3">
      <c r="A1068">
        <v>534</v>
      </c>
      <c r="B1068" t="s">
        <v>4399</v>
      </c>
      <c r="C1068" t="s">
        <v>38</v>
      </c>
      <c r="D1068">
        <f>SUM(E1068:X1068)</f>
        <v>0</v>
      </c>
    </row>
    <row r="1069" spans="1:4" x14ac:dyDescent="0.3">
      <c r="A1069">
        <v>534</v>
      </c>
      <c r="B1069" t="s">
        <v>4399</v>
      </c>
      <c r="C1069" t="s">
        <v>30</v>
      </c>
      <c r="D1069">
        <f>SUM(E1069:X1069)</f>
        <v>0</v>
      </c>
    </row>
    <row r="1070" spans="1:4" x14ac:dyDescent="0.3">
      <c r="A1070">
        <v>535</v>
      </c>
      <c r="B1070" t="s">
        <v>4400</v>
      </c>
      <c r="C1070" t="s">
        <v>190</v>
      </c>
      <c r="D1070">
        <f>SUM(E1070:X1070)</f>
        <v>0</v>
      </c>
    </row>
    <row r="1071" spans="1:4" x14ac:dyDescent="0.3">
      <c r="A1071">
        <v>535</v>
      </c>
      <c r="B1071" t="s">
        <v>4400</v>
      </c>
      <c r="C1071" t="s">
        <v>37</v>
      </c>
      <c r="D1071">
        <f>SUM(E1071:X1071)</f>
        <v>0</v>
      </c>
    </row>
    <row r="1072" spans="1:4" x14ac:dyDescent="0.3">
      <c r="A1072">
        <v>536</v>
      </c>
      <c r="B1072" t="s">
        <v>4401</v>
      </c>
      <c r="C1072" t="s">
        <v>52</v>
      </c>
      <c r="D1072">
        <f>SUM(E1072:X1072)</f>
        <v>0</v>
      </c>
    </row>
    <row r="1073" spans="1:4" x14ac:dyDescent="0.3">
      <c r="A1073">
        <v>536</v>
      </c>
      <c r="B1073" t="s">
        <v>4401</v>
      </c>
      <c r="C1073" t="s">
        <v>46</v>
      </c>
      <c r="D1073">
        <f>SUM(E1073:X1073)</f>
        <v>0</v>
      </c>
    </row>
    <row r="1074" spans="1:4" x14ac:dyDescent="0.3">
      <c r="A1074">
        <v>537</v>
      </c>
      <c r="B1074" t="s">
        <v>4402</v>
      </c>
      <c r="C1074" t="s">
        <v>44</v>
      </c>
      <c r="D1074">
        <f>SUM(E1074:X1074)</f>
        <v>0</v>
      </c>
    </row>
    <row r="1075" spans="1:4" x14ac:dyDescent="0.3">
      <c r="A1075">
        <v>537</v>
      </c>
      <c r="B1075" t="s">
        <v>4402</v>
      </c>
      <c r="C1075" t="s">
        <v>45</v>
      </c>
      <c r="D1075">
        <f>SUM(E1075:X1075)</f>
        <v>0</v>
      </c>
    </row>
    <row r="1076" spans="1:4" x14ac:dyDescent="0.3">
      <c r="A1076">
        <v>538</v>
      </c>
      <c r="B1076" t="s">
        <v>4403</v>
      </c>
      <c r="C1076" t="s">
        <v>36</v>
      </c>
      <c r="D1076">
        <f>SUM(E1076:X1076)</f>
        <v>0</v>
      </c>
    </row>
    <row r="1077" spans="1:4" x14ac:dyDescent="0.3">
      <c r="A1077">
        <v>538</v>
      </c>
      <c r="B1077" t="s">
        <v>4403</v>
      </c>
      <c r="C1077" t="s">
        <v>48</v>
      </c>
      <c r="D1077">
        <f>SUM(E1077:X1077)</f>
        <v>0</v>
      </c>
    </row>
    <row r="1078" spans="1:4" x14ac:dyDescent="0.3">
      <c r="A1078">
        <v>539</v>
      </c>
      <c r="B1078" t="s">
        <v>4404</v>
      </c>
      <c r="C1078" t="s">
        <v>35</v>
      </c>
      <c r="D1078">
        <f>SUM(E1078:X1078)</f>
        <v>0</v>
      </c>
    </row>
    <row r="1079" spans="1:4" x14ac:dyDescent="0.3">
      <c r="A1079">
        <v>539</v>
      </c>
      <c r="B1079" t="s">
        <v>4404</v>
      </c>
      <c r="C1079" t="s">
        <v>53</v>
      </c>
      <c r="D1079">
        <f>SUM(E1079:X1079)</f>
        <v>0</v>
      </c>
    </row>
    <row r="1080" spans="1:4" x14ac:dyDescent="0.3">
      <c r="A1080">
        <v>540</v>
      </c>
      <c r="B1080" t="s">
        <v>4405</v>
      </c>
      <c r="C1080" t="s">
        <v>112</v>
      </c>
      <c r="D1080">
        <f>SUM(E1080:X1080)</f>
        <v>0</v>
      </c>
    </row>
    <row r="1081" spans="1:4" x14ac:dyDescent="0.3">
      <c r="A1081">
        <v>540</v>
      </c>
      <c r="B1081" t="s">
        <v>4405</v>
      </c>
      <c r="C1081" t="s">
        <v>34</v>
      </c>
      <c r="D1081">
        <f>SUM(E1081:X1081)</f>
        <v>0</v>
      </c>
    </row>
    <row r="1082" spans="1:4" x14ac:dyDescent="0.3">
      <c r="A1082">
        <v>541</v>
      </c>
      <c r="B1082" t="s">
        <v>4406</v>
      </c>
      <c r="C1082" t="s">
        <v>40</v>
      </c>
      <c r="D1082">
        <f>SUM(E1082:X1082)</f>
        <v>0</v>
      </c>
    </row>
    <row r="1083" spans="1:4" x14ac:dyDescent="0.3">
      <c r="A1083">
        <v>541</v>
      </c>
      <c r="B1083" t="s">
        <v>4406</v>
      </c>
      <c r="C1083" t="s">
        <v>32</v>
      </c>
      <c r="D1083">
        <f>SUM(E1083:X1083)</f>
        <v>0</v>
      </c>
    </row>
    <row r="1084" spans="1:4" x14ac:dyDescent="0.3">
      <c r="A1084">
        <v>542</v>
      </c>
      <c r="B1084" t="s">
        <v>4407</v>
      </c>
      <c r="C1084" t="s">
        <v>246</v>
      </c>
      <c r="D1084">
        <f>SUM(E1084:X1084)</f>
        <v>0</v>
      </c>
    </row>
    <row r="1085" spans="1:4" x14ac:dyDescent="0.3">
      <c r="A1085">
        <v>542</v>
      </c>
      <c r="B1085" t="s">
        <v>4407</v>
      </c>
      <c r="C1085" t="s">
        <v>33</v>
      </c>
      <c r="D1085">
        <f>SUM(E1085:X1085)</f>
        <v>0</v>
      </c>
    </row>
    <row r="1086" spans="1:4" x14ac:dyDescent="0.3">
      <c r="A1086">
        <v>543</v>
      </c>
      <c r="B1086" t="s">
        <v>4408</v>
      </c>
      <c r="C1086" t="s">
        <v>136</v>
      </c>
      <c r="D1086">
        <f>SUM(E1086:X1086)</f>
        <v>0</v>
      </c>
    </row>
    <row r="1087" spans="1:4" x14ac:dyDescent="0.3">
      <c r="A1087">
        <v>543</v>
      </c>
      <c r="B1087" t="s">
        <v>4408</v>
      </c>
      <c r="C1087" t="s">
        <v>39</v>
      </c>
      <c r="D1087">
        <f>SUM(E1087:X1087)</f>
        <v>0</v>
      </c>
    </row>
    <row r="1088" spans="1:4" x14ac:dyDescent="0.3">
      <c r="A1088">
        <v>544</v>
      </c>
      <c r="B1088" t="s">
        <v>4409</v>
      </c>
      <c r="C1088" t="s">
        <v>51</v>
      </c>
      <c r="D1088">
        <f>SUM(E1088:X1088)</f>
        <v>0</v>
      </c>
    </row>
    <row r="1089" spans="1:4" x14ac:dyDescent="0.3">
      <c r="A1089">
        <v>544</v>
      </c>
      <c r="B1089" t="s">
        <v>4409</v>
      </c>
      <c r="C1089" t="s">
        <v>50</v>
      </c>
      <c r="D1089">
        <f>SUM(E1089:X1089)</f>
        <v>0</v>
      </c>
    </row>
    <row r="1090" spans="1:4" x14ac:dyDescent="0.3">
      <c r="A1090">
        <v>545</v>
      </c>
      <c r="B1090" t="s">
        <v>4410</v>
      </c>
      <c r="C1090" t="s">
        <v>49</v>
      </c>
      <c r="D1090">
        <f>SUM(E1090:X1090)</f>
        <v>0</v>
      </c>
    </row>
    <row r="1091" spans="1:4" x14ac:dyDescent="0.3">
      <c r="A1091">
        <v>545</v>
      </c>
      <c r="B1091" t="s">
        <v>4410</v>
      </c>
      <c r="C1091" t="s">
        <v>47</v>
      </c>
      <c r="D1091">
        <f>SUM(E1091:X1091)</f>
        <v>0</v>
      </c>
    </row>
    <row r="1092" spans="1:4" x14ac:dyDescent="0.3">
      <c r="A1092">
        <v>546</v>
      </c>
      <c r="B1092" t="s">
        <v>4411</v>
      </c>
      <c r="C1092" t="s">
        <v>38</v>
      </c>
      <c r="D1092">
        <f>SUM(E1092:X1092)</f>
        <v>0</v>
      </c>
    </row>
    <row r="1093" spans="1:4" x14ac:dyDescent="0.3">
      <c r="A1093">
        <v>546</v>
      </c>
      <c r="B1093" t="s">
        <v>4411</v>
      </c>
      <c r="C1093" t="s">
        <v>28</v>
      </c>
      <c r="D1093">
        <f>SUM(E1093:X1093)</f>
        <v>0</v>
      </c>
    </row>
    <row r="1094" spans="1:4" x14ac:dyDescent="0.3">
      <c r="A1094">
        <v>547</v>
      </c>
      <c r="B1094" t="s">
        <v>4412</v>
      </c>
      <c r="C1094" t="s">
        <v>190</v>
      </c>
      <c r="D1094">
        <f>SUM(E1094:X1094)</f>
        <v>0</v>
      </c>
    </row>
    <row r="1095" spans="1:4" x14ac:dyDescent="0.3">
      <c r="A1095">
        <v>547</v>
      </c>
      <c r="B1095" t="s">
        <v>4412</v>
      </c>
      <c r="C1095" t="s">
        <v>29</v>
      </c>
      <c r="D1095">
        <f>SUM(E1095:X1095)</f>
        <v>0</v>
      </c>
    </row>
    <row r="1096" spans="1:4" x14ac:dyDescent="0.3">
      <c r="A1096">
        <v>548</v>
      </c>
      <c r="B1096" t="s">
        <v>4413</v>
      </c>
      <c r="C1096" t="s">
        <v>52</v>
      </c>
      <c r="D1096">
        <f>SUM(E1096:X1096)</f>
        <v>0</v>
      </c>
    </row>
    <row r="1097" spans="1:4" x14ac:dyDescent="0.3">
      <c r="A1097">
        <v>548</v>
      </c>
      <c r="B1097" t="s">
        <v>4413</v>
      </c>
      <c r="C1097" t="s">
        <v>46</v>
      </c>
      <c r="D1097">
        <f>SUM(E1097:X1097)</f>
        <v>0</v>
      </c>
    </row>
    <row r="1098" spans="1:4" x14ac:dyDescent="0.3">
      <c r="A1098">
        <v>549</v>
      </c>
      <c r="B1098" t="s">
        <v>4414</v>
      </c>
      <c r="C1098" t="s">
        <v>44</v>
      </c>
      <c r="D1098">
        <f>SUM(E1098:X1098)</f>
        <v>0</v>
      </c>
    </row>
    <row r="1099" spans="1:4" x14ac:dyDescent="0.3">
      <c r="A1099">
        <v>549</v>
      </c>
      <c r="B1099" t="s">
        <v>4414</v>
      </c>
      <c r="C1099" t="s">
        <v>43</v>
      </c>
      <c r="D1099">
        <f>SUM(E1099:X1099)</f>
        <v>0</v>
      </c>
    </row>
    <row r="1100" spans="1:4" x14ac:dyDescent="0.3">
      <c r="A1100">
        <v>550</v>
      </c>
      <c r="B1100" t="s">
        <v>4415</v>
      </c>
      <c r="C1100" t="s">
        <v>48</v>
      </c>
      <c r="D1100">
        <f>SUM(E1100:X1100)</f>
        <v>0</v>
      </c>
    </row>
    <row r="1101" spans="1:4" x14ac:dyDescent="0.3">
      <c r="A1101">
        <v>550</v>
      </c>
      <c r="B1101" t="s">
        <v>4415</v>
      </c>
      <c r="C1101" t="s">
        <v>35</v>
      </c>
      <c r="D1101">
        <f>SUM(E1101:X1101)</f>
        <v>0</v>
      </c>
    </row>
    <row r="1102" spans="1:4" x14ac:dyDescent="0.3">
      <c r="A1102">
        <v>551</v>
      </c>
      <c r="B1102" t="s">
        <v>4416</v>
      </c>
      <c r="C1102" t="s">
        <v>33</v>
      </c>
      <c r="D1102">
        <f>SUM(E1102:X1102)</f>
        <v>0</v>
      </c>
    </row>
    <row r="1103" spans="1:4" x14ac:dyDescent="0.3">
      <c r="A1103">
        <v>551</v>
      </c>
      <c r="B1103" t="s">
        <v>4416</v>
      </c>
      <c r="C1103" t="s">
        <v>51</v>
      </c>
      <c r="D1103">
        <f>SUM(E1103:X1103)</f>
        <v>0</v>
      </c>
    </row>
    <row r="1104" spans="1:4" x14ac:dyDescent="0.3">
      <c r="A1104">
        <v>552</v>
      </c>
      <c r="B1104" t="s">
        <v>4417</v>
      </c>
      <c r="C1104" t="s">
        <v>53</v>
      </c>
      <c r="D1104">
        <f>SUM(E1104:X1104)</f>
        <v>0</v>
      </c>
    </row>
    <row r="1105" spans="1:4" x14ac:dyDescent="0.3">
      <c r="A1105">
        <v>552</v>
      </c>
      <c r="B1105" t="s">
        <v>4417</v>
      </c>
      <c r="C1105" t="s">
        <v>49</v>
      </c>
      <c r="D1105">
        <f>SUM(E1105:X1105)</f>
        <v>0</v>
      </c>
    </row>
    <row r="1106" spans="1:4" x14ac:dyDescent="0.3">
      <c r="A1106">
        <v>553</v>
      </c>
      <c r="B1106" t="s">
        <v>4418</v>
      </c>
      <c r="C1106" t="s">
        <v>32</v>
      </c>
      <c r="D1106">
        <f>SUM(E1106:X1106)</f>
        <v>0</v>
      </c>
    </row>
    <row r="1107" spans="1:4" x14ac:dyDescent="0.3">
      <c r="A1107">
        <v>553</v>
      </c>
      <c r="B1107" t="s">
        <v>4418</v>
      </c>
      <c r="C1107" t="s">
        <v>36</v>
      </c>
      <c r="D1107">
        <f>SUM(E1107:X1107)</f>
        <v>0</v>
      </c>
    </row>
    <row r="1108" spans="1:4" x14ac:dyDescent="0.3">
      <c r="A1108">
        <v>554</v>
      </c>
      <c r="B1108" t="s">
        <v>4419</v>
      </c>
      <c r="C1108" t="s">
        <v>50</v>
      </c>
      <c r="D1108">
        <f>SUM(E1108:X1108)</f>
        <v>0</v>
      </c>
    </row>
    <row r="1109" spans="1:4" x14ac:dyDescent="0.3">
      <c r="A1109">
        <v>554</v>
      </c>
      <c r="B1109" t="s">
        <v>4419</v>
      </c>
      <c r="C1109" t="s">
        <v>136</v>
      </c>
      <c r="D1109">
        <f>SUM(E1109:X1109)</f>
        <v>0</v>
      </c>
    </row>
    <row r="1110" spans="1:4" x14ac:dyDescent="0.3">
      <c r="A1110">
        <v>555</v>
      </c>
      <c r="B1110" t="s">
        <v>4420</v>
      </c>
      <c r="C1110" t="s">
        <v>47</v>
      </c>
      <c r="D1110">
        <f>SUM(E1110:X1110)</f>
        <v>0</v>
      </c>
    </row>
    <row r="1111" spans="1:4" x14ac:dyDescent="0.3">
      <c r="A1111">
        <v>555</v>
      </c>
      <c r="B1111" t="s">
        <v>4420</v>
      </c>
      <c r="C1111" t="s">
        <v>40</v>
      </c>
      <c r="D1111">
        <f>SUM(E1111:X1111)</f>
        <v>0</v>
      </c>
    </row>
    <row r="1112" spans="1:4" x14ac:dyDescent="0.3">
      <c r="A1112">
        <v>556</v>
      </c>
      <c r="B1112" t="s">
        <v>4421</v>
      </c>
      <c r="C1112" t="s">
        <v>37</v>
      </c>
      <c r="D1112">
        <f>SUM(E1112:X1112)</f>
        <v>0</v>
      </c>
    </row>
    <row r="1113" spans="1:4" x14ac:dyDescent="0.3">
      <c r="A1113">
        <v>556</v>
      </c>
      <c r="B1113" t="s">
        <v>4421</v>
      </c>
      <c r="C1113" t="s">
        <v>31</v>
      </c>
      <c r="D1113">
        <f>SUM(E1113:X1113)</f>
        <v>0</v>
      </c>
    </row>
    <row r="1114" spans="1:4" x14ac:dyDescent="0.3">
      <c r="A1114">
        <v>557</v>
      </c>
      <c r="B1114" t="s">
        <v>4422</v>
      </c>
      <c r="C1114" t="s">
        <v>45</v>
      </c>
      <c r="D1114">
        <f>SUM(E1114:X1114)</f>
        <v>0</v>
      </c>
    </row>
    <row r="1115" spans="1:4" x14ac:dyDescent="0.3">
      <c r="A1115">
        <v>557</v>
      </c>
      <c r="B1115" t="s">
        <v>4422</v>
      </c>
      <c r="C1115" t="s">
        <v>46</v>
      </c>
      <c r="D1115">
        <f>SUM(E1115:X1115)</f>
        <v>0</v>
      </c>
    </row>
    <row r="1116" spans="1:4" x14ac:dyDescent="0.3">
      <c r="A1116">
        <v>558</v>
      </c>
      <c r="B1116" t="s">
        <v>4423</v>
      </c>
      <c r="C1116" t="s">
        <v>38</v>
      </c>
      <c r="D1116">
        <f>SUM(E1116:X1116)</f>
        <v>0</v>
      </c>
    </row>
    <row r="1117" spans="1:4" x14ac:dyDescent="0.3">
      <c r="A1117">
        <v>558</v>
      </c>
      <c r="B1117" t="s">
        <v>4423</v>
      </c>
      <c r="C1117" t="s">
        <v>28</v>
      </c>
      <c r="D1117">
        <f>SUM(E1117:X1117)</f>
        <v>0</v>
      </c>
    </row>
    <row r="1118" spans="1:4" x14ac:dyDescent="0.3">
      <c r="A1118">
        <v>559</v>
      </c>
      <c r="B1118" t="s">
        <v>4424</v>
      </c>
      <c r="C1118" t="s">
        <v>30</v>
      </c>
      <c r="D1118">
        <f>SUM(E1118:X1118)</f>
        <v>0</v>
      </c>
    </row>
    <row r="1119" spans="1:4" x14ac:dyDescent="0.3">
      <c r="A1119">
        <v>559</v>
      </c>
      <c r="B1119" t="s">
        <v>4424</v>
      </c>
      <c r="C1119" t="s">
        <v>74</v>
      </c>
      <c r="D1119">
        <f>SUM(E1119:X1119)</f>
        <v>0</v>
      </c>
    </row>
    <row r="1120" spans="1:4" x14ac:dyDescent="0.3">
      <c r="A1120">
        <v>560</v>
      </c>
      <c r="B1120" t="s">
        <v>4425</v>
      </c>
      <c r="C1120" t="s">
        <v>190</v>
      </c>
      <c r="D1120">
        <f>SUM(E1120:X1120)</f>
        <v>0</v>
      </c>
    </row>
    <row r="1121" spans="1:4" x14ac:dyDescent="0.3">
      <c r="A1121">
        <v>560</v>
      </c>
      <c r="B1121" t="s">
        <v>4425</v>
      </c>
      <c r="C1121" t="s">
        <v>29</v>
      </c>
      <c r="D1121">
        <f>SUM(E1121:X1121)</f>
        <v>0</v>
      </c>
    </row>
    <row r="1122" spans="1:4" x14ac:dyDescent="0.3">
      <c r="A1122">
        <v>561</v>
      </c>
      <c r="B1122" t="s">
        <v>4426</v>
      </c>
      <c r="C1122" t="s">
        <v>44</v>
      </c>
      <c r="D1122">
        <f>SUM(E1122:X1122)</f>
        <v>0</v>
      </c>
    </row>
    <row r="1123" spans="1:4" x14ac:dyDescent="0.3">
      <c r="A1123">
        <v>561</v>
      </c>
      <c r="B1123" t="s">
        <v>4426</v>
      </c>
      <c r="C1123" t="s">
        <v>43</v>
      </c>
      <c r="D1123">
        <f>SUM(E1123:X1123)</f>
        <v>0</v>
      </c>
    </row>
    <row r="1124" spans="1:4" x14ac:dyDescent="0.3">
      <c r="A1124">
        <v>562</v>
      </c>
      <c r="B1124" t="s">
        <v>4427</v>
      </c>
      <c r="C1124" t="s">
        <v>42</v>
      </c>
      <c r="D1124">
        <f>SUM(E1124:X1124)</f>
        <v>0</v>
      </c>
    </row>
    <row r="1125" spans="1:4" x14ac:dyDescent="0.3">
      <c r="A1125">
        <v>562</v>
      </c>
      <c r="B1125" t="s">
        <v>4427</v>
      </c>
      <c r="C1125" t="s">
        <v>52</v>
      </c>
      <c r="D1125">
        <f>SUM(E1125:X1125)</f>
        <v>0</v>
      </c>
    </row>
    <row r="1126" spans="1:4" x14ac:dyDescent="0.3">
      <c r="A1126">
        <v>563</v>
      </c>
      <c r="B1126" t="s">
        <v>4428</v>
      </c>
      <c r="C1126" t="s">
        <v>48</v>
      </c>
      <c r="D1126">
        <f>SUM(E1126:X1126)</f>
        <v>0</v>
      </c>
    </row>
    <row r="1127" spans="1:4" x14ac:dyDescent="0.3">
      <c r="A1127">
        <v>563</v>
      </c>
      <c r="B1127" t="s">
        <v>4428</v>
      </c>
      <c r="C1127" t="s">
        <v>35</v>
      </c>
      <c r="D1127">
        <f>SUM(E1127:X1127)</f>
        <v>0</v>
      </c>
    </row>
    <row r="1128" spans="1:4" x14ac:dyDescent="0.3">
      <c r="A1128">
        <v>564</v>
      </c>
      <c r="B1128" t="s">
        <v>4429</v>
      </c>
      <c r="C1128" t="s">
        <v>33</v>
      </c>
      <c r="D1128">
        <f>SUM(E1128:X1128)</f>
        <v>0</v>
      </c>
    </row>
    <row r="1129" spans="1:4" x14ac:dyDescent="0.3">
      <c r="A1129">
        <v>564</v>
      </c>
      <c r="B1129" t="s">
        <v>4429</v>
      </c>
      <c r="C1129" t="s">
        <v>51</v>
      </c>
      <c r="D1129">
        <f>SUM(E1129:X1129)</f>
        <v>0</v>
      </c>
    </row>
    <row r="1130" spans="1:4" x14ac:dyDescent="0.3">
      <c r="A1130">
        <v>565</v>
      </c>
      <c r="B1130" t="s">
        <v>4430</v>
      </c>
      <c r="C1130" t="s">
        <v>39</v>
      </c>
      <c r="D1130">
        <f>SUM(E1130:X1130)</f>
        <v>0</v>
      </c>
    </row>
    <row r="1131" spans="1:4" x14ac:dyDescent="0.3">
      <c r="A1131">
        <v>565</v>
      </c>
      <c r="B1131" t="s">
        <v>4430</v>
      </c>
      <c r="C1131" t="s">
        <v>112</v>
      </c>
      <c r="D1131">
        <f>SUM(E1131:X1131)</f>
        <v>0</v>
      </c>
    </row>
    <row r="1132" spans="1:4" x14ac:dyDescent="0.3">
      <c r="A1132">
        <v>566</v>
      </c>
      <c r="B1132" t="s">
        <v>4431</v>
      </c>
      <c r="C1132" t="s">
        <v>53</v>
      </c>
      <c r="D1132">
        <f>SUM(E1132:X1132)</f>
        <v>0</v>
      </c>
    </row>
    <row r="1133" spans="1:4" x14ac:dyDescent="0.3">
      <c r="A1133">
        <v>566</v>
      </c>
      <c r="B1133" t="s">
        <v>4431</v>
      </c>
      <c r="C1133" t="s">
        <v>49</v>
      </c>
      <c r="D1133">
        <f>SUM(E1133:X1133)</f>
        <v>0</v>
      </c>
    </row>
    <row r="1134" spans="1:4" x14ac:dyDescent="0.3">
      <c r="A1134">
        <v>567</v>
      </c>
      <c r="B1134" t="s">
        <v>4432</v>
      </c>
      <c r="C1134" t="s">
        <v>32</v>
      </c>
      <c r="D1134">
        <f>SUM(E1134:X1134)</f>
        <v>0</v>
      </c>
    </row>
    <row r="1135" spans="1:4" x14ac:dyDescent="0.3">
      <c r="A1135">
        <v>567</v>
      </c>
      <c r="B1135" t="s">
        <v>4432</v>
      </c>
      <c r="C1135" t="s">
        <v>36</v>
      </c>
      <c r="D1135">
        <f>SUM(E1135:X1135)</f>
        <v>0</v>
      </c>
    </row>
    <row r="1136" spans="1:4" x14ac:dyDescent="0.3">
      <c r="A1136">
        <v>568</v>
      </c>
      <c r="B1136" t="s">
        <v>4433</v>
      </c>
      <c r="C1136" t="s">
        <v>34</v>
      </c>
      <c r="D1136">
        <f>SUM(E1136:X1136)</f>
        <v>0</v>
      </c>
    </row>
    <row r="1137" spans="1:4" x14ac:dyDescent="0.3">
      <c r="A1137">
        <v>568</v>
      </c>
      <c r="B1137" t="s">
        <v>4433</v>
      </c>
      <c r="C1137" t="s">
        <v>246</v>
      </c>
      <c r="D1137">
        <f>SUM(E1137:X1137)</f>
        <v>0</v>
      </c>
    </row>
    <row r="1138" spans="1:4" x14ac:dyDescent="0.3">
      <c r="A1138">
        <v>569</v>
      </c>
      <c r="B1138" t="s">
        <v>4434</v>
      </c>
      <c r="C1138" t="s">
        <v>50</v>
      </c>
      <c r="D1138">
        <f>SUM(E1138:X1138)</f>
        <v>0</v>
      </c>
    </row>
    <row r="1139" spans="1:4" x14ac:dyDescent="0.3">
      <c r="A1139">
        <v>569</v>
      </c>
      <c r="B1139" t="s">
        <v>4434</v>
      </c>
      <c r="C1139" t="s">
        <v>136</v>
      </c>
      <c r="D1139">
        <f>SUM(E1139:X1139)</f>
        <v>0</v>
      </c>
    </row>
    <row r="1140" spans="1:4" x14ac:dyDescent="0.3">
      <c r="A1140">
        <v>570</v>
      </c>
      <c r="B1140" t="s">
        <v>4435</v>
      </c>
      <c r="C1140" t="s">
        <v>47</v>
      </c>
      <c r="D1140">
        <f>SUM(E1140:X1140)</f>
        <v>0</v>
      </c>
    </row>
    <row r="1141" spans="1:4" x14ac:dyDescent="0.3">
      <c r="A1141">
        <v>570</v>
      </c>
      <c r="B1141" t="s">
        <v>4435</v>
      </c>
      <c r="C1141" t="s">
        <v>40</v>
      </c>
      <c r="D1141">
        <f>SUM(E1141:X1141)</f>
        <v>0</v>
      </c>
    </row>
    <row r="1142" spans="1:4" x14ac:dyDescent="0.3">
      <c r="A1142">
        <v>571</v>
      </c>
      <c r="B1142" t="s">
        <v>4436</v>
      </c>
      <c r="C1142" t="s">
        <v>37</v>
      </c>
      <c r="D1142">
        <f>SUM(E1142:X1142)</f>
        <v>0</v>
      </c>
    </row>
    <row r="1143" spans="1:4" x14ac:dyDescent="0.3">
      <c r="A1143">
        <v>571</v>
      </c>
      <c r="B1143" t="s">
        <v>4436</v>
      </c>
      <c r="C1143" t="s">
        <v>31</v>
      </c>
      <c r="D1143">
        <f>SUM(E1143:X1143)</f>
        <v>0</v>
      </c>
    </row>
    <row r="1144" spans="1:4" x14ac:dyDescent="0.3">
      <c r="A1144">
        <v>572</v>
      </c>
      <c r="B1144" t="s">
        <v>4437</v>
      </c>
      <c r="C1144" t="s">
        <v>45</v>
      </c>
      <c r="D1144">
        <f>SUM(E1144:X1144)</f>
        <v>0</v>
      </c>
    </row>
    <row r="1145" spans="1:4" x14ac:dyDescent="0.3">
      <c r="A1145">
        <v>572</v>
      </c>
      <c r="B1145" t="s">
        <v>4437</v>
      </c>
      <c r="C1145" t="s">
        <v>46</v>
      </c>
      <c r="D1145">
        <f>SUM(E1145:X1145)</f>
        <v>0</v>
      </c>
    </row>
    <row r="1146" spans="1:4" x14ac:dyDescent="0.3">
      <c r="A1146">
        <v>573</v>
      </c>
      <c r="B1146" t="s">
        <v>4438</v>
      </c>
      <c r="C1146" t="s">
        <v>38</v>
      </c>
      <c r="D1146">
        <f>SUM(E1146:X1146)</f>
        <v>0</v>
      </c>
    </row>
    <row r="1147" spans="1:4" x14ac:dyDescent="0.3">
      <c r="A1147">
        <v>573</v>
      </c>
      <c r="B1147" t="s">
        <v>4438</v>
      </c>
      <c r="C1147" t="s">
        <v>28</v>
      </c>
      <c r="D1147">
        <f>SUM(E1147:X1147)</f>
        <v>0</v>
      </c>
    </row>
    <row r="1148" spans="1:4" x14ac:dyDescent="0.3">
      <c r="A1148">
        <v>574</v>
      </c>
      <c r="B1148" t="s">
        <v>4439</v>
      </c>
      <c r="C1148" t="s">
        <v>30</v>
      </c>
      <c r="D1148">
        <f>SUM(E1148:X1148)</f>
        <v>0</v>
      </c>
    </row>
    <row r="1149" spans="1:4" x14ac:dyDescent="0.3">
      <c r="A1149">
        <v>574</v>
      </c>
      <c r="B1149" t="s">
        <v>4439</v>
      </c>
      <c r="C1149" t="s">
        <v>74</v>
      </c>
      <c r="D1149">
        <f>SUM(E1149:X1149)</f>
        <v>0</v>
      </c>
    </row>
    <row r="1150" spans="1:4" x14ac:dyDescent="0.3">
      <c r="A1150">
        <v>575</v>
      </c>
      <c r="B1150" t="s">
        <v>4440</v>
      </c>
      <c r="C1150" t="s">
        <v>190</v>
      </c>
      <c r="D1150">
        <f>SUM(E1150:X1150)</f>
        <v>0</v>
      </c>
    </row>
    <row r="1151" spans="1:4" x14ac:dyDescent="0.3">
      <c r="A1151">
        <v>575</v>
      </c>
      <c r="B1151" t="s">
        <v>4440</v>
      </c>
      <c r="C1151" t="s">
        <v>29</v>
      </c>
      <c r="D1151">
        <f>SUM(E1151:X1151)</f>
        <v>0</v>
      </c>
    </row>
    <row r="1152" spans="1:4" x14ac:dyDescent="0.3">
      <c r="A1152">
        <v>576</v>
      </c>
      <c r="B1152" t="s">
        <v>4441</v>
      </c>
      <c r="C1152" t="s">
        <v>44</v>
      </c>
      <c r="D1152">
        <f>SUM(E1152:X1152)</f>
        <v>0</v>
      </c>
    </row>
    <row r="1153" spans="1:4" x14ac:dyDescent="0.3">
      <c r="A1153">
        <v>576</v>
      </c>
      <c r="B1153" t="s">
        <v>4441</v>
      </c>
      <c r="C1153" t="s">
        <v>43</v>
      </c>
      <c r="D1153">
        <f>SUM(E1153:X1153)</f>
        <v>0</v>
      </c>
    </row>
    <row r="1154" spans="1:4" x14ac:dyDescent="0.3">
      <c r="A1154">
        <v>577</v>
      </c>
      <c r="B1154" t="s">
        <v>4442</v>
      </c>
      <c r="C1154" t="s">
        <v>42</v>
      </c>
      <c r="D1154">
        <f>SUM(E1154:X1154)</f>
        <v>0</v>
      </c>
    </row>
    <row r="1155" spans="1:4" x14ac:dyDescent="0.3">
      <c r="A1155">
        <v>577</v>
      </c>
      <c r="B1155" t="s">
        <v>4442</v>
      </c>
      <c r="C1155" t="s">
        <v>52</v>
      </c>
      <c r="D1155">
        <f>SUM(E1155:X1155)</f>
        <v>0</v>
      </c>
    </row>
    <row r="1156" spans="1:4" x14ac:dyDescent="0.3">
      <c r="A1156">
        <v>578</v>
      </c>
      <c r="B1156" t="s">
        <v>4443</v>
      </c>
      <c r="C1156" t="s">
        <v>48</v>
      </c>
      <c r="D1156">
        <f>SUM(E1156:X1156)</f>
        <v>0</v>
      </c>
    </row>
    <row r="1157" spans="1:4" x14ac:dyDescent="0.3">
      <c r="A1157">
        <v>578</v>
      </c>
      <c r="B1157" t="s">
        <v>4443</v>
      </c>
      <c r="C1157" t="s">
        <v>35</v>
      </c>
      <c r="D1157">
        <f>SUM(E1157:X1157)</f>
        <v>0</v>
      </c>
    </row>
    <row r="1158" spans="1:4" x14ac:dyDescent="0.3">
      <c r="A1158">
        <v>579</v>
      </c>
      <c r="B1158" t="s">
        <v>4444</v>
      </c>
      <c r="C1158" t="s">
        <v>33</v>
      </c>
      <c r="D1158">
        <f>SUM(E1158:X1158)</f>
        <v>0</v>
      </c>
    </row>
    <row r="1159" spans="1:4" x14ac:dyDescent="0.3">
      <c r="A1159">
        <v>579</v>
      </c>
      <c r="B1159" t="s">
        <v>4444</v>
      </c>
      <c r="C1159" t="s">
        <v>51</v>
      </c>
      <c r="D1159">
        <f>SUM(E1159:X1159)</f>
        <v>0</v>
      </c>
    </row>
    <row r="1160" spans="1:4" x14ac:dyDescent="0.3">
      <c r="A1160">
        <v>580</v>
      </c>
      <c r="B1160" t="s">
        <v>4445</v>
      </c>
      <c r="C1160" t="s">
        <v>39</v>
      </c>
      <c r="D1160">
        <f>SUM(E1160:X1160)</f>
        <v>0</v>
      </c>
    </row>
    <row r="1161" spans="1:4" x14ac:dyDescent="0.3">
      <c r="A1161">
        <v>580</v>
      </c>
      <c r="B1161" t="s">
        <v>4445</v>
      </c>
      <c r="C1161" t="s">
        <v>112</v>
      </c>
      <c r="D1161">
        <f>SUM(E1161:X1161)</f>
        <v>0</v>
      </c>
    </row>
    <row r="1162" spans="1:4" x14ac:dyDescent="0.3">
      <c r="A1162">
        <v>581</v>
      </c>
      <c r="B1162" t="s">
        <v>4446</v>
      </c>
      <c r="C1162" t="s">
        <v>32</v>
      </c>
      <c r="D1162">
        <f>SUM(E1162:X1162)</f>
        <v>0</v>
      </c>
    </row>
    <row r="1163" spans="1:4" x14ac:dyDescent="0.3">
      <c r="A1163">
        <v>581</v>
      </c>
      <c r="B1163" t="s">
        <v>4446</v>
      </c>
      <c r="C1163" t="s">
        <v>36</v>
      </c>
      <c r="D1163">
        <f>SUM(E1163:X1163)</f>
        <v>0</v>
      </c>
    </row>
    <row r="1164" spans="1:4" x14ac:dyDescent="0.3">
      <c r="A1164">
        <v>582</v>
      </c>
      <c r="B1164" t="s">
        <v>4447</v>
      </c>
      <c r="C1164" t="s">
        <v>34</v>
      </c>
      <c r="D1164">
        <f>SUM(E1164:X1164)</f>
        <v>0</v>
      </c>
    </row>
    <row r="1165" spans="1:4" x14ac:dyDescent="0.3">
      <c r="A1165">
        <v>582</v>
      </c>
      <c r="B1165" t="s">
        <v>4447</v>
      </c>
      <c r="C1165" t="s">
        <v>246</v>
      </c>
      <c r="D1165">
        <f>SUM(E1165:X1165)</f>
        <v>0</v>
      </c>
    </row>
    <row r="1166" spans="1:4" x14ac:dyDescent="0.3">
      <c r="A1166">
        <v>583</v>
      </c>
      <c r="B1166" t="s">
        <v>4448</v>
      </c>
      <c r="C1166" t="s">
        <v>50</v>
      </c>
      <c r="D1166">
        <f>SUM(E1166:X1166)</f>
        <v>0</v>
      </c>
    </row>
    <row r="1167" spans="1:4" x14ac:dyDescent="0.3">
      <c r="A1167">
        <v>583</v>
      </c>
      <c r="B1167" t="s">
        <v>4448</v>
      </c>
      <c r="C1167" t="s">
        <v>136</v>
      </c>
      <c r="D1167">
        <f>SUM(E1167:X1167)</f>
        <v>0</v>
      </c>
    </row>
    <row r="1168" spans="1:4" x14ac:dyDescent="0.3">
      <c r="A1168">
        <v>584</v>
      </c>
      <c r="B1168" t="s">
        <v>4449</v>
      </c>
      <c r="C1168" t="s">
        <v>47</v>
      </c>
      <c r="D1168">
        <f>SUM(E1168:X1168)</f>
        <v>0</v>
      </c>
    </row>
    <row r="1169" spans="1:4" x14ac:dyDescent="0.3">
      <c r="A1169">
        <v>584</v>
      </c>
      <c r="B1169" t="s">
        <v>4449</v>
      </c>
      <c r="C1169" t="s">
        <v>40</v>
      </c>
      <c r="D1169">
        <f>SUM(E1169:X1169)</f>
        <v>0</v>
      </c>
    </row>
    <row r="1170" spans="1:4" x14ac:dyDescent="0.3">
      <c r="A1170">
        <v>585</v>
      </c>
      <c r="B1170" t="s">
        <v>4450</v>
      </c>
      <c r="C1170" t="s">
        <v>37</v>
      </c>
      <c r="D1170">
        <f>SUM(E1170:X1170)</f>
        <v>0</v>
      </c>
    </row>
    <row r="1171" spans="1:4" x14ac:dyDescent="0.3">
      <c r="A1171">
        <v>585</v>
      </c>
      <c r="B1171" t="s">
        <v>4450</v>
      </c>
      <c r="C1171" t="s">
        <v>31</v>
      </c>
      <c r="D1171">
        <f>SUM(E1171:X1171)</f>
        <v>0</v>
      </c>
    </row>
    <row r="1172" spans="1:4" x14ac:dyDescent="0.3">
      <c r="A1172">
        <v>586</v>
      </c>
      <c r="B1172" t="s">
        <v>4451</v>
      </c>
      <c r="C1172" t="s">
        <v>45</v>
      </c>
      <c r="D1172">
        <f>SUM(E1172:X1172)</f>
        <v>0</v>
      </c>
    </row>
    <row r="1173" spans="1:4" x14ac:dyDescent="0.3">
      <c r="A1173">
        <v>586</v>
      </c>
      <c r="B1173" t="s">
        <v>4451</v>
      </c>
      <c r="C1173" t="s">
        <v>46</v>
      </c>
      <c r="D1173">
        <f>SUM(E1173:X1173)</f>
        <v>0</v>
      </c>
    </row>
    <row r="1174" spans="1:4" x14ac:dyDescent="0.3">
      <c r="A1174">
        <v>587</v>
      </c>
      <c r="B1174" t="s">
        <v>4452</v>
      </c>
      <c r="C1174" t="s">
        <v>30</v>
      </c>
      <c r="D1174">
        <f>SUM(E1174:X1174)</f>
        <v>0</v>
      </c>
    </row>
    <row r="1175" spans="1:4" x14ac:dyDescent="0.3">
      <c r="A1175">
        <v>587</v>
      </c>
      <c r="B1175" t="s">
        <v>4452</v>
      </c>
      <c r="C1175" t="s">
        <v>74</v>
      </c>
      <c r="D1175">
        <f>SUM(E1175:X1175)</f>
        <v>0</v>
      </c>
    </row>
    <row r="1176" spans="1:4" x14ac:dyDescent="0.3">
      <c r="A1176">
        <v>588</v>
      </c>
      <c r="B1176" t="s">
        <v>4453</v>
      </c>
      <c r="C1176" t="s">
        <v>42</v>
      </c>
      <c r="D1176">
        <f>SUM(E1176:X1176)</f>
        <v>0</v>
      </c>
    </row>
    <row r="1177" spans="1:4" x14ac:dyDescent="0.3">
      <c r="A1177">
        <v>588</v>
      </c>
      <c r="B1177" t="s">
        <v>4453</v>
      </c>
      <c r="C1177" t="s">
        <v>52</v>
      </c>
      <c r="D1177">
        <f>SUM(E1177:X1177)</f>
        <v>0</v>
      </c>
    </row>
    <row r="1178" spans="1:4" x14ac:dyDescent="0.3">
      <c r="A1178">
        <v>589</v>
      </c>
      <c r="B1178" t="s">
        <v>4454</v>
      </c>
      <c r="C1178" t="s">
        <v>48</v>
      </c>
      <c r="D1178">
        <f>SUM(E1178:X1178)</f>
        <v>0</v>
      </c>
    </row>
    <row r="1179" spans="1:4" x14ac:dyDescent="0.3">
      <c r="A1179">
        <v>589</v>
      </c>
      <c r="B1179" t="s">
        <v>4454</v>
      </c>
      <c r="C1179" t="s">
        <v>36</v>
      </c>
      <c r="D1179">
        <f>SUM(E1179:X1179)</f>
        <v>0</v>
      </c>
    </row>
    <row r="1180" spans="1:4" x14ac:dyDescent="0.3">
      <c r="A1180">
        <v>590</v>
      </c>
      <c r="B1180" t="s">
        <v>4455</v>
      </c>
      <c r="C1180" t="s">
        <v>39</v>
      </c>
      <c r="D1180">
        <f>SUM(E1180:X1180)</f>
        <v>0</v>
      </c>
    </row>
    <row r="1181" spans="1:4" x14ac:dyDescent="0.3">
      <c r="A1181">
        <v>590</v>
      </c>
      <c r="B1181" t="s">
        <v>4455</v>
      </c>
      <c r="C1181" t="s">
        <v>112</v>
      </c>
      <c r="D1181">
        <f>SUM(E1181:X1181)</f>
        <v>0</v>
      </c>
    </row>
    <row r="1182" spans="1:4" x14ac:dyDescent="0.3">
      <c r="A1182">
        <v>591</v>
      </c>
      <c r="B1182" t="s">
        <v>4456</v>
      </c>
      <c r="C1182" t="s">
        <v>32</v>
      </c>
      <c r="D1182">
        <f>SUM(E1182:X1182)</f>
        <v>0</v>
      </c>
    </row>
    <row r="1183" spans="1:4" x14ac:dyDescent="0.3">
      <c r="A1183">
        <v>591</v>
      </c>
      <c r="B1183" t="s">
        <v>4456</v>
      </c>
      <c r="C1183" t="s">
        <v>35</v>
      </c>
      <c r="D1183">
        <f>SUM(E1183:X1183)</f>
        <v>0</v>
      </c>
    </row>
    <row r="1184" spans="1:4" x14ac:dyDescent="0.3">
      <c r="A1184">
        <v>592</v>
      </c>
      <c r="B1184" t="s">
        <v>4457</v>
      </c>
      <c r="C1184" t="s">
        <v>34</v>
      </c>
      <c r="D1184">
        <f>SUM(E1184:X1184)</f>
        <v>0</v>
      </c>
    </row>
    <row r="1185" spans="1:4" x14ac:dyDescent="0.3">
      <c r="A1185">
        <v>592</v>
      </c>
      <c r="B1185" t="s">
        <v>4457</v>
      </c>
      <c r="C1185" t="s">
        <v>246</v>
      </c>
      <c r="D1185">
        <f>SUM(E1185:X1185)</f>
        <v>0</v>
      </c>
    </row>
    <row r="1186" spans="1:4" x14ac:dyDescent="0.3">
      <c r="A1186">
        <v>593</v>
      </c>
      <c r="B1186" t="s">
        <v>4458</v>
      </c>
      <c r="C1186" t="s">
        <v>50</v>
      </c>
      <c r="D1186">
        <f>SUM(E1186:X1186)</f>
        <v>0</v>
      </c>
    </row>
    <row r="1187" spans="1:4" x14ac:dyDescent="0.3">
      <c r="A1187">
        <v>593</v>
      </c>
      <c r="B1187" t="s">
        <v>4458</v>
      </c>
      <c r="C1187" t="s">
        <v>51</v>
      </c>
      <c r="D1187">
        <f>SUM(E1187:X1187)</f>
        <v>0</v>
      </c>
    </row>
    <row r="1188" spans="1:4" x14ac:dyDescent="0.3">
      <c r="A1188">
        <v>594</v>
      </c>
      <c r="B1188" t="s">
        <v>4459</v>
      </c>
      <c r="C1188" t="s">
        <v>53</v>
      </c>
      <c r="D1188">
        <f>SUM(E1188:X1188)</f>
        <v>0</v>
      </c>
    </row>
    <row r="1189" spans="1:4" x14ac:dyDescent="0.3">
      <c r="A1189">
        <v>594</v>
      </c>
      <c r="B1189" t="s">
        <v>4459</v>
      </c>
      <c r="C1189" t="s">
        <v>49</v>
      </c>
      <c r="D1189">
        <f>SUM(E1189:X1189)</f>
        <v>0</v>
      </c>
    </row>
    <row r="1190" spans="1:4" x14ac:dyDescent="0.3">
      <c r="A1190">
        <v>595</v>
      </c>
      <c r="B1190" t="s">
        <v>4459</v>
      </c>
      <c r="C1190" t="s">
        <v>53</v>
      </c>
      <c r="D1190">
        <f>SUM(E1190:X1190)</f>
        <v>0</v>
      </c>
    </row>
    <row r="1191" spans="1:4" x14ac:dyDescent="0.3">
      <c r="A1191">
        <v>595</v>
      </c>
      <c r="B1191" t="s">
        <v>4459</v>
      </c>
      <c r="C1191" t="s">
        <v>49</v>
      </c>
      <c r="D1191">
        <f>SUM(E1191:X1191)</f>
        <v>0</v>
      </c>
    </row>
    <row r="1192" spans="1:4" x14ac:dyDescent="0.3">
      <c r="A1192">
        <v>596</v>
      </c>
      <c r="B1192" t="s">
        <v>4460</v>
      </c>
      <c r="C1192" t="s">
        <v>37</v>
      </c>
      <c r="D1192">
        <f>SUM(E1192:X1192)</f>
        <v>0</v>
      </c>
    </row>
    <row r="1193" spans="1:4" x14ac:dyDescent="0.3">
      <c r="A1193">
        <v>596</v>
      </c>
      <c r="B1193" t="s">
        <v>4460</v>
      </c>
      <c r="C1193" t="s">
        <v>190</v>
      </c>
      <c r="D1193">
        <f>SUM(E1193:X1193)</f>
        <v>0</v>
      </c>
    </row>
    <row r="1194" spans="1:4" x14ac:dyDescent="0.3">
      <c r="A1194">
        <v>597</v>
      </c>
      <c r="B1194" t="s">
        <v>4461</v>
      </c>
      <c r="C1194" t="s">
        <v>30</v>
      </c>
      <c r="D1194">
        <f>SUM(E1194:X1194)</f>
        <v>0</v>
      </c>
    </row>
    <row r="1195" spans="1:4" x14ac:dyDescent="0.3">
      <c r="A1195">
        <v>597</v>
      </c>
      <c r="B1195" t="s">
        <v>4461</v>
      </c>
      <c r="C1195" t="s">
        <v>38</v>
      </c>
      <c r="D1195">
        <f>SUM(E1195:X1195)</f>
        <v>0</v>
      </c>
    </row>
    <row r="1196" spans="1:4" x14ac:dyDescent="0.3">
      <c r="A1196">
        <v>598</v>
      </c>
      <c r="B1196" t="s">
        <v>4462</v>
      </c>
      <c r="C1196" t="s">
        <v>28</v>
      </c>
      <c r="D1196">
        <f>SUM(E1196:X1196)</f>
        <v>0</v>
      </c>
    </row>
    <row r="1197" spans="1:4" x14ac:dyDescent="0.3">
      <c r="A1197">
        <v>598</v>
      </c>
      <c r="B1197" t="s">
        <v>4462</v>
      </c>
      <c r="C1197" t="s">
        <v>74</v>
      </c>
      <c r="D1197">
        <f>SUM(E1197:X1197)</f>
        <v>0</v>
      </c>
    </row>
    <row r="1198" spans="1:4" x14ac:dyDescent="0.3">
      <c r="A1198">
        <v>599</v>
      </c>
      <c r="B1198" t="s">
        <v>4463</v>
      </c>
      <c r="C1198" t="s">
        <v>29</v>
      </c>
      <c r="D1198">
        <f>SUM(E1198:X1198)</f>
        <v>0</v>
      </c>
    </row>
    <row r="1199" spans="1:4" x14ac:dyDescent="0.3">
      <c r="A1199">
        <v>599</v>
      </c>
      <c r="B1199" t="s">
        <v>4463</v>
      </c>
      <c r="C1199" t="s">
        <v>31</v>
      </c>
      <c r="D1199">
        <f>SUM(E1199:X1199)</f>
        <v>0</v>
      </c>
    </row>
    <row r="1200" spans="1:4" x14ac:dyDescent="0.3">
      <c r="A1200">
        <v>600</v>
      </c>
      <c r="B1200" t="s">
        <v>4464</v>
      </c>
      <c r="C1200" t="s">
        <v>45</v>
      </c>
      <c r="D1200">
        <f>SUM(E1200:X1200)</f>
        <v>0</v>
      </c>
    </row>
    <row r="1201" spans="1:4" x14ac:dyDescent="0.3">
      <c r="A1201">
        <v>600</v>
      </c>
      <c r="B1201" t="s">
        <v>4464</v>
      </c>
      <c r="C1201" t="s">
        <v>44</v>
      </c>
      <c r="D1201">
        <f>SUM(E1201:X1201)</f>
        <v>0</v>
      </c>
    </row>
    <row r="1202" spans="1:4" x14ac:dyDescent="0.3">
      <c r="A1202">
        <v>601</v>
      </c>
      <c r="B1202" t="s">
        <v>4465</v>
      </c>
      <c r="C1202" t="s">
        <v>46</v>
      </c>
      <c r="D1202">
        <f>SUM(E1202:X1202)</f>
        <v>0</v>
      </c>
    </row>
    <row r="1203" spans="1:4" x14ac:dyDescent="0.3">
      <c r="A1203">
        <v>601</v>
      </c>
      <c r="B1203" t="s">
        <v>4465</v>
      </c>
      <c r="C1203" t="s">
        <v>52</v>
      </c>
      <c r="D1203">
        <f>SUM(E1203:X1203)</f>
        <v>0</v>
      </c>
    </row>
    <row r="1204" spans="1:4" x14ac:dyDescent="0.3">
      <c r="A1204">
        <v>602</v>
      </c>
      <c r="B1204" t="s">
        <v>4466</v>
      </c>
      <c r="C1204" t="s">
        <v>48</v>
      </c>
      <c r="D1204">
        <f>SUM(E1204:X1204)</f>
        <v>0</v>
      </c>
    </row>
    <row r="1205" spans="1:4" x14ac:dyDescent="0.3">
      <c r="A1205">
        <v>602</v>
      </c>
      <c r="B1205" t="s">
        <v>4466</v>
      </c>
      <c r="C1205" t="s">
        <v>36</v>
      </c>
      <c r="D1205">
        <f>SUM(E1205:X1205)</f>
        <v>0</v>
      </c>
    </row>
    <row r="1206" spans="1:4" x14ac:dyDescent="0.3">
      <c r="A1206">
        <v>603</v>
      </c>
      <c r="B1206" t="s">
        <v>4467</v>
      </c>
      <c r="C1206" t="s">
        <v>33</v>
      </c>
      <c r="D1206">
        <f>SUM(E1206:X1206)</f>
        <v>0</v>
      </c>
    </row>
    <row r="1207" spans="1:4" x14ac:dyDescent="0.3">
      <c r="A1207">
        <v>603</v>
      </c>
      <c r="B1207" t="s">
        <v>4467</v>
      </c>
      <c r="C1207" t="s">
        <v>246</v>
      </c>
      <c r="D1207">
        <f>SUM(E1207:X1207)</f>
        <v>0</v>
      </c>
    </row>
    <row r="1208" spans="1:4" x14ac:dyDescent="0.3">
      <c r="A1208">
        <v>604</v>
      </c>
      <c r="B1208" t="s">
        <v>4468</v>
      </c>
      <c r="C1208" t="s">
        <v>39</v>
      </c>
      <c r="D1208">
        <f>SUM(E1208:X1208)</f>
        <v>0</v>
      </c>
    </row>
    <row r="1209" spans="1:4" x14ac:dyDescent="0.3">
      <c r="A1209">
        <v>604</v>
      </c>
      <c r="B1209" t="s">
        <v>4468</v>
      </c>
      <c r="C1209" t="s">
        <v>136</v>
      </c>
      <c r="D1209">
        <f>SUM(E1209:X1209)</f>
        <v>0</v>
      </c>
    </row>
    <row r="1210" spans="1:4" x14ac:dyDescent="0.3">
      <c r="A1210">
        <v>605</v>
      </c>
      <c r="B1210" t="s">
        <v>4469</v>
      </c>
      <c r="C1210" t="s">
        <v>53</v>
      </c>
      <c r="D1210">
        <f>SUM(E1210:X1210)</f>
        <v>0</v>
      </c>
    </row>
    <row r="1211" spans="1:4" x14ac:dyDescent="0.3">
      <c r="A1211">
        <v>605</v>
      </c>
      <c r="B1211" t="s">
        <v>4469</v>
      </c>
      <c r="C1211" t="s">
        <v>40</v>
      </c>
      <c r="D1211">
        <f>SUM(E1211:X1211)</f>
        <v>0</v>
      </c>
    </row>
    <row r="1212" spans="1:4" x14ac:dyDescent="0.3">
      <c r="A1212">
        <v>606</v>
      </c>
      <c r="B1212" t="s">
        <v>4470</v>
      </c>
      <c r="C1212" t="s">
        <v>32</v>
      </c>
      <c r="D1212">
        <f>SUM(E1212:X1212)</f>
        <v>0</v>
      </c>
    </row>
    <row r="1213" spans="1:4" x14ac:dyDescent="0.3">
      <c r="A1213">
        <v>606</v>
      </c>
      <c r="B1213" t="s">
        <v>4470</v>
      </c>
      <c r="C1213" t="s">
        <v>35</v>
      </c>
      <c r="D1213">
        <f>SUM(E1213:X1213)</f>
        <v>0</v>
      </c>
    </row>
    <row r="1214" spans="1:4" x14ac:dyDescent="0.3">
      <c r="A1214">
        <v>607</v>
      </c>
      <c r="B1214" t="s">
        <v>4471</v>
      </c>
      <c r="C1214" t="s">
        <v>34</v>
      </c>
      <c r="D1214">
        <f>SUM(E1214:X1214)</f>
        <v>0</v>
      </c>
    </row>
    <row r="1215" spans="1:4" x14ac:dyDescent="0.3">
      <c r="A1215">
        <v>607</v>
      </c>
      <c r="B1215" t="s">
        <v>4471</v>
      </c>
      <c r="C1215" t="s">
        <v>112</v>
      </c>
      <c r="D1215">
        <f>SUM(E1215:X1215)</f>
        <v>0</v>
      </c>
    </row>
    <row r="1216" spans="1:4" x14ac:dyDescent="0.3">
      <c r="A1216">
        <v>608</v>
      </c>
      <c r="B1216" t="s">
        <v>4472</v>
      </c>
      <c r="C1216" t="s">
        <v>50</v>
      </c>
      <c r="D1216">
        <f>SUM(E1216:X1216)</f>
        <v>0</v>
      </c>
    </row>
    <row r="1217" spans="1:4" x14ac:dyDescent="0.3">
      <c r="A1217">
        <v>608</v>
      </c>
      <c r="B1217" t="s">
        <v>4472</v>
      </c>
      <c r="C1217" t="s">
        <v>51</v>
      </c>
      <c r="D1217">
        <f>SUM(E1217:X1217)</f>
        <v>0</v>
      </c>
    </row>
    <row r="1218" spans="1:4" x14ac:dyDescent="0.3">
      <c r="A1218">
        <v>609</v>
      </c>
      <c r="B1218" t="s">
        <v>4473</v>
      </c>
      <c r="C1218" t="s">
        <v>47</v>
      </c>
      <c r="D1218">
        <f>SUM(E1218:X1218)</f>
        <v>0</v>
      </c>
    </row>
    <row r="1219" spans="1:4" x14ac:dyDescent="0.3">
      <c r="A1219">
        <v>609</v>
      </c>
      <c r="B1219" t="s">
        <v>4473</v>
      </c>
      <c r="C1219" t="s">
        <v>49</v>
      </c>
      <c r="D1219">
        <f>SUM(E1219:X1219)</f>
        <v>0</v>
      </c>
    </row>
    <row r="1220" spans="1:4" x14ac:dyDescent="0.3">
      <c r="A1220">
        <v>610</v>
      </c>
      <c r="B1220" t="s">
        <v>4474</v>
      </c>
      <c r="C1220" t="s">
        <v>37</v>
      </c>
      <c r="D1220">
        <f>SUM(E1220:X1220)</f>
        <v>0</v>
      </c>
    </row>
    <row r="1221" spans="1:4" x14ac:dyDescent="0.3">
      <c r="A1221">
        <v>610</v>
      </c>
      <c r="B1221" t="s">
        <v>4474</v>
      </c>
      <c r="C1221" t="s">
        <v>190</v>
      </c>
      <c r="D1221">
        <f>SUM(E1221:X1221)</f>
        <v>0</v>
      </c>
    </row>
    <row r="1222" spans="1:4" x14ac:dyDescent="0.3">
      <c r="A1222">
        <v>611</v>
      </c>
      <c r="B1222" t="s">
        <v>4475</v>
      </c>
      <c r="C1222" t="s">
        <v>30</v>
      </c>
      <c r="D1222">
        <f>SUM(E1222:X1222)</f>
        <v>0</v>
      </c>
    </row>
    <row r="1223" spans="1:4" x14ac:dyDescent="0.3">
      <c r="A1223">
        <v>611</v>
      </c>
      <c r="B1223" t="s">
        <v>4475</v>
      </c>
      <c r="C1223" t="s">
        <v>38</v>
      </c>
      <c r="D1223">
        <f>SUM(E1223:X1223)</f>
        <v>0</v>
      </c>
    </row>
    <row r="1224" spans="1:4" x14ac:dyDescent="0.3">
      <c r="A1224">
        <v>612</v>
      </c>
      <c r="B1224" t="s">
        <v>4476</v>
      </c>
      <c r="C1224" t="s">
        <v>28</v>
      </c>
      <c r="D1224">
        <f>SUM(E1224:X1224)</f>
        <v>0</v>
      </c>
    </row>
    <row r="1225" spans="1:4" x14ac:dyDescent="0.3">
      <c r="A1225">
        <v>612</v>
      </c>
      <c r="B1225" t="s">
        <v>4476</v>
      </c>
      <c r="C1225" t="s">
        <v>74</v>
      </c>
      <c r="D1225">
        <f>SUM(E1225:X1225)</f>
        <v>0</v>
      </c>
    </row>
    <row r="1226" spans="1:4" x14ac:dyDescent="0.3">
      <c r="A1226">
        <v>613</v>
      </c>
      <c r="B1226" t="s">
        <v>4477</v>
      </c>
      <c r="C1226" t="s">
        <v>29</v>
      </c>
      <c r="D1226">
        <f>SUM(E1226:X1226)</f>
        <v>0</v>
      </c>
    </row>
    <row r="1227" spans="1:4" x14ac:dyDescent="0.3">
      <c r="A1227">
        <v>613</v>
      </c>
      <c r="B1227" t="s">
        <v>4477</v>
      </c>
      <c r="C1227" t="s">
        <v>31</v>
      </c>
      <c r="D1227">
        <f>SUM(E1227:X1227)</f>
        <v>0</v>
      </c>
    </row>
    <row r="1228" spans="1:4" x14ac:dyDescent="0.3">
      <c r="A1228">
        <v>614</v>
      </c>
      <c r="B1228" t="s">
        <v>4478</v>
      </c>
      <c r="C1228" t="s">
        <v>45</v>
      </c>
      <c r="D1228">
        <f>SUM(E1228:X1228)</f>
        <v>0</v>
      </c>
    </row>
    <row r="1229" spans="1:4" x14ac:dyDescent="0.3">
      <c r="A1229">
        <v>614</v>
      </c>
      <c r="B1229" t="s">
        <v>4478</v>
      </c>
      <c r="C1229" t="s">
        <v>44</v>
      </c>
      <c r="D1229">
        <f>SUM(E1229:X1229)</f>
        <v>0</v>
      </c>
    </row>
    <row r="1230" spans="1:4" x14ac:dyDescent="0.3">
      <c r="A1230">
        <v>615</v>
      </c>
      <c r="B1230" t="s">
        <v>4479</v>
      </c>
      <c r="C1230" t="s">
        <v>46</v>
      </c>
      <c r="D1230">
        <f>SUM(E1230:X1230)</f>
        <v>0</v>
      </c>
    </row>
    <row r="1231" spans="1:4" x14ac:dyDescent="0.3">
      <c r="A1231">
        <v>615</v>
      </c>
      <c r="B1231" t="s">
        <v>4479</v>
      </c>
      <c r="C1231" t="s">
        <v>52</v>
      </c>
      <c r="D1231">
        <f>SUM(E1231:X1231)</f>
        <v>0</v>
      </c>
    </row>
    <row r="1232" spans="1:4" x14ac:dyDescent="0.3">
      <c r="A1232">
        <v>616</v>
      </c>
      <c r="B1232" t="s">
        <v>4480</v>
      </c>
      <c r="C1232" t="s">
        <v>48</v>
      </c>
      <c r="D1232">
        <f>SUM(E1232:X1232)</f>
        <v>0</v>
      </c>
    </row>
    <row r="1233" spans="1:4" x14ac:dyDescent="0.3">
      <c r="A1233">
        <v>616</v>
      </c>
      <c r="B1233" t="s">
        <v>4480</v>
      </c>
      <c r="C1233" t="s">
        <v>36</v>
      </c>
      <c r="D1233">
        <f>SUM(E1233:X1233)</f>
        <v>0</v>
      </c>
    </row>
    <row r="1234" spans="1:4" x14ac:dyDescent="0.3">
      <c r="A1234">
        <v>617</v>
      </c>
      <c r="B1234" t="s">
        <v>4481</v>
      </c>
      <c r="C1234" t="s">
        <v>33</v>
      </c>
      <c r="D1234">
        <f>SUM(E1234:X1234)</f>
        <v>0</v>
      </c>
    </row>
    <row r="1235" spans="1:4" x14ac:dyDescent="0.3">
      <c r="A1235">
        <v>617</v>
      </c>
      <c r="B1235" t="s">
        <v>4481</v>
      </c>
      <c r="C1235" t="s">
        <v>246</v>
      </c>
      <c r="D1235">
        <f>SUM(E1235:X1235)</f>
        <v>0</v>
      </c>
    </row>
    <row r="1236" spans="1:4" x14ac:dyDescent="0.3">
      <c r="A1236">
        <v>618</v>
      </c>
      <c r="B1236" t="s">
        <v>4482</v>
      </c>
      <c r="C1236" t="s">
        <v>39</v>
      </c>
      <c r="D1236">
        <f>SUM(E1236:X1236)</f>
        <v>0</v>
      </c>
    </row>
    <row r="1237" spans="1:4" x14ac:dyDescent="0.3">
      <c r="A1237">
        <v>618</v>
      </c>
      <c r="B1237" t="s">
        <v>4482</v>
      </c>
      <c r="C1237" t="s">
        <v>136</v>
      </c>
      <c r="D1237">
        <f>SUM(E1237:X1237)</f>
        <v>0</v>
      </c>
    </row>
    <row r="1238" spans="1:4" x14ac:dyDescent="0.3">
      <c r="A1238">
        <v>619</v>
      </c>
      <c r="B1238" t="s">
        <v>4483</v>
      </c>
      <c r="C1238" t="s">
        <v>53</v>
      </c>
      <c r="D1238">
        <f>SUM(E1238:X1238)</f>
        <v>0</v>
      </c>
    </row>
    <row r="1239" spans="1:4" x14ac:dyDescent="0.3">
      <c r="A1239">
        <v>619</v>
      </c>
      <c r="B1239" t="s">
        <v>4483</v>
      </c>
      <c r="C1239" t="s">
        <v>40</v>
      </c>
      <c r="D1239">
        <f>SUM(E1239:X1239)</f>
        <v>0</v>
      </c>
    </row>
    <row r="1240" spans="1:4" x14ac:dyDescent="0.3">
      <c r="A1240">
        <v>620</v>
      </c>
      <c r="B1240" t="s">
        <v>4484</v>
      </c>
      <c r="C1240" t="s">
        <v>32</v>
      </c>
      <c r="D1240">
        <f>SUM(E1240:X1240)</f>
        <v>0</v>
      </c>
    </row>
    <row r="1241" spans="1:4" x14ac:dyDescent="0.3">
      <c r="A1241">
        <v>620</v>
      </c>
      <c r="B1241" t="s">
        <v>4484</v>
      </c>
      <c r="C1241" t="s">
        <v>35</v>
      </c>
      <c r="D1241">
        <f>SUM(E1241:X1241)</f>
        <v>0</v>
      </c>
    </row>
    <row r="1242" spans="1:4" x14ac:dyDescent="0.3">
      <c r="A1242">
        <v>621</v>
      </c>
      <c r="B1242" t="s">
        <v>4485</v>
      </c>
      <c r="C1242" t="s">
        <v>34</v>
      </c>
      <c r="D1242">
        <f>SUM(E1242:X1242)</f>
        <v>0</v>
      </c>
    </row>
    <row r="1243" spans="1:4" x14ac:dyDescent="0.3">
      <c r="A1243">
        <v>621</v>
      </c>
      <c r="B1243" t="s">
        <v>4485</v>
      </c>
      <c r="C1243" t="s">
        <v>112</v>
      </c>
      <c r="D1243">
        <f>SUM(E1243:X1243)</f>
        <v>0</v>
      </c>
    </row>
    <row r="1244" spans="1:4" x14ac:dyDescent="0.3">
      <c r="A1244">
        <v>622</v>
      </c>
      <c r="B1244" t="s">
        <v>4486</v>
      </c>
      <c r="C1244" t="s">
        <v>50</v>
      </c>
      <c r="D1244">
        <f>SUM(E1244:X1244)</f>
        <v>0</v>
      </c>
    </row>
    <row r="1245" spans="1:4" x14ac:dyDescent="0.3">
      <c r="A1245">
        <v>622</v>
      </c>
      <c r="B1245" t="s">
        <v>4486</v>
      </c>
      <c r="C1245" t="s">
        <v>51</v>
      </c>
      <c r="D1245">
        <f>SUM(E1245:X1245)</f>
        <v>0</v>
      </c>
    </row>
    <row r="1246" spans="1:4" x14ac:dyDescent="0.3">
      <c r="A1246">
        <v>623</v>
      </c>
      <c r="B1246" t="s">
        <v>4487</v>
      </c>
      <c r="C1246" t="s">
        <v>47</v>
      </c>
      <c r="D1246">
        <f>SUM(E1246:X1246)</f>
        <v>0</v>
      </c>
    </row>
    <row r="1247" spans="1:4" x14ac:dyDescent="0.3">
      <c r="A1247">
        <v>623</v>
      </c>
      <c r="B1247" t="s">
        <v>4487</v>
      </c>
      <c r="C1247" t="s">
        <v>49</v>
      </c>
      <c r="D1247">
        <f>SUM(E1247:X1247)</f>
        <v>0</v>
      </c>
    </row>
    <row r="1248" spans="1:4" x14ac:dyDescent="0.3">
      <c r="A1248">
        <v>624</v>
      </c>
      <c r="B1248" t="s">
        <v>4488</v>
      </c>
      <c r="C1248" t="s">
        <v>42</v>
      </c>
      <c r="D1248">
        <f>SUM(E1248:X1248)</f>
        <v>0</v>
      </c>
    </row>
    <row r="1249" spans="1:4" x14ac:dyDescent="0.3">
      <c r="A1249">
        <v>624</v>
      </c>
      <c r="B1249" t="s">
        <v>4488</v>
      </c>
      <c r="C1249" t="s">
        <v>43</v>
      </c>
      <c r="D1249">
        <f>SUM(E1249:X1249)</f>
        <v>0</v>
      </c>
    </row>
    <row r="1250" spans="1:4" x14ac:dyDescent="0.3">
      <c r="A1250">
        <v>625</v>
      </c>
      <c r="B1250" t="s">
        <v>4488</v>
      </c>
      <c r="C1250" t="s">
        <v>42</v>
      </c>
      <c r="D1250">
        <f>SUM(E1250:X1250)</f>
        <v>0</v>
      </c>
    </row>
    <row r="1251" spans="1:4" x14ac:dyDescent="0.3">
      <c r="A1251">
        <v>625</v>
      </c>
      <c r="B1251" t="s">
        <v>4488</v>
      </c>
      <c r="C1251" t="s">
        <v>43</v>
      </c>
      <c r="D1251">
        <f>SUM(E1251:X1251)</f>
        <v>0</v>
      </c>
    </row>
    <row r="1252" spans="1:4" x14ac:dyDescent="0.3">
      <c r="A1252">
        <v>626</v>
      </c>
      <c r="B1252" t="s">
        <v>4489</v>
      </c>
      <c r="C1252" t="s">
        <v>37</v>
      </c>
      <c r="D1252">
        <f>SUM(E1252:X1252)</f>
        <v>0</v>
      </c>
    </row>
    <row r="1253" spans="1:4" x14ac:dyDescent="0.3">
      <c r="A1253">
        <v>626</v>
      </c>
      <c r="B1253" t="s">
        <v>4489</v>
      </c>
      <c r="C1253" t="s">
        <v>190</v>
      </c>
      <c r="D1253">
        <f>SUM(E1253:X1253)</f>
        <v>0</v>
      </c>
    </row>
    <row r="1254" spans="1:4" x14ac:dyDescent="0.3">
      <c r="A1254">
        <v>627</v>
      </c>
      <c r="B1254" t="s">
        <v>4490</v>
      </c>
      <c r="C1254" t="s">
        <v>42</v>
      </c>
      <c r="D1254">
        <f>SUM(E1254:X1254)</f>
        <v>0</v>
      </c>
    </row>
    <row r="1255" spans="1:4" x14ac:dyDescent="0.3">
      <c r="A1255">
        <v>627</v>
      </c>
      <c r="B1255" t="s">
        <v>4490</v>
      </c>
      <c r="C1255" t="s">
        <v>43</v>
      </c>
      <c r="D1255">
        <f>SUM(E1255:X1255)</f>
        <v>0</v>
      </c>
    </row>
    <row r="1256" spans="1:4" x14ac:dyDescent="0.3">
      <c r="A1256">
        <v>628</v>
      </c>
      <c r="B1256" t="s">
        <v>4491</v>
      </c>
      <c r="C1256" t="s">
        <v>30</v>
      </c>
      <c r="D1256">
        <f>SUM(E1256:X1256)</f>
        <v>0</v>
      </c>
    </row>
    <row r="1257" spans="1:4" x14ac:dyDescent="0.3">
      <c r="A1257">
        <v>628</v>
      </c>
      <c r="B1257" t="s">
        <v>4491</v>
      </c>
      <c r="C1257" t="s">
        <v>38</v>
      </c>
      <c r="D1257">
        <f>SUM(E1257:X1257)</f>
        <v>0</v>
      </c>
    </row>
    <row r="1258" spans="1:4" x14ac:dyDescent="0.3">
      <c r="A1258">
        <v>629</v>
      </c>
      <c r="B1258" t="s">
        <v>4492</v>
      </c>
      <c r="C1258" t="s">
        <v>28</v>
      </c>
      <c r="D1258">
        <f>SUM(E1258:X1258)</f>
        <v>0</v>
      </c>
    </row>
    <row r="1259" spans="1:4" x14ac:dyDescent="0.3">
      <c r="A1259">
        <v>629</v>
      </c>
      <c r="B1259" t="s">
        <v>4492</v>
      </c>
      <c r="C1259" t="s">
        <v>74</v>
      </c>
      <c r="D1259">
        <f>SUM(E1259:X1259)</f>
        <v>0</v>
      </c>
    </row>
    <row r="1260" spans="1:4" x14ac:dyDescent="0.3">
      <c r="A1260">
        <v>630</v>
      </c>
      <c r="B1260" t="s">
        <v>4493</v>
      </c>
      <c r="C1260" t="s">
        <v>29</v>
      </c>
      <c r="D1260">
        <f>SUM(E1260:X1260)</f>
        <v>0</v>
      </c>
    </row>
    <row r="1261" spans="1:4" x14ac:dyDescent="0.3">
      <c r="A1261">
        <v>630</v>
      </c>
      <c r="B1261" t="s">
        <v>4493</v>
      </c>
      <c r="C1261" t="s">
        <v>31</v>
      </c>
      <c r="D1261">
        <f>SUM(E1261:X1261)</f>
        <v>0</v>
      </c>
    </row>
    <row r="1262" spans="1:4" x14ac:dyDescent="0.3">
      <c r="A1262">
        <v>631</v>
      </c>
      <c r="B1262" t="s">
        <v>4494</v>
      </c>
      <c r="C1262" t="s">
        <v>45</v>
      </c>
      <c r="D1262">
        <f>SUM(E1262:X1262)</f>
        <v>0</v>
      </c>
    </row>
    <row r="1263" spans="1:4" x14ac:dyDescent="0.3">
      <c r="A1263">
        <v>631</v>
      </c>
      <c r="B1263" t="s">
        <v>4494</v>
      </c>
      <c r="C1263" t="s">
        <v>44</v>
      </c>
      <c r="D1263">
        <f>SUM(E1263:X1263)</f>
        <v>0</v>
      </c>
    </row>
    <row r="1264" spans="1:4" x14ac:dyDescent="0.3">
      <c r="A1264">
        <v>632</v>
      </c>
      <c r="B1264" t="s">
        <v>4495</v>
      </c>
      <c r="C1264" t="s">
        <v>46</v>
      </c>
      <c r="D1264">
        <f>SUM(E1264:X1264)</f>
        <v>0</v>
      </c>
    </row>
    <row r="1265" spans="1:4" x14ac:dyDescent="0.3">
      <c r="A1265">
        <v>632</v>
      </c>
      <c r="B1265" t="s">
        <v>4495</v>
      </c>
      <c r="C1265" t="s">
        <v>52</v>
      </c>
      <c r="D1265">
        <f>SUM(E1265:X1265)</f>
        <v>0</v>
      </c>
    </row>
    <row r="1266" spans="1:4" x14ac:dyDescent="0.3">
      <c r="A1266">
        <v>633</v>
      </c>
      <c r="B1266" t="s">
        <v>4496</v>
      </c>
      <c r="C1266" t="s">
        <v>48</v>
      </c>
      <c r="D1266">
        <f>SUM(E1266:X1266)</f>
        <v>0</v>
      </c>
    </row>
    <row r="1267" spans="1:4" x14ac:dyDescent="0.3">
      <c r="A1267">
        <v>633</v>
      </c>
      <c r="B1267" t="s">
        <v>4496</v>
      </c>
      <c r="C1267" t="s">
        <v>36</v>
      </c>
      <c r="D1267">
        <f>SUM(E1267:X1267)</f>
        <v>0</v>
      </c>
    </row>
    <row r="1268" spans="1:4" x14ac:dyDescent="0.3">
      <c r="A1268">
        <v>634</v>
      </c>
      <c r="B1268" t="s">
        <v>4497</v>
      </c>
      <c r="C1268" t="s">
        <v>33</v>
      </c>
      <c r="D1268">
        <f>SUM(E1268:X1268)</f>
        <v>0</v>
      </c>
    </row>
    <row r="1269" spans="1:4" x14ac:dyDescent="0.3">
      <c r="A1269">
        <v>634</v>
      </c>
      <c r="B1269" t="s">
        <v>4497</v>
      </c>
      <c r="C1269" t="s">
        <v>246</v>
      </c>
      <c r="D1269">
        <f>SUM(E1269:X1269)</f>
        <v>0</v>
      </c>
    </row>
    <row r="1270" spans="1:4" x14ac:dyDescent="0.3">
      <c r="A1270">
        <v>635</v>
      </c>
      <c r="B1270" t="s">
        <v>4498</v>
      </c>
      <c r="C1270" t="s">
        <v>39</v>
      </c>
      <c r="D1270">
        <f>SUM(E1270:X1270)</f>
        <v>0</v>
      </c>
    </row>
    <row r="1271" spans="1:4" x14ac:dyDescent="0.3">
      <c r="A1271">
        <v>635</v>
      </c>
      <c r="B1271" t="s">
        <v>4498</v>
      </c>
      <c r="C1271" t="s">
        <v>136</v>
      </c>
      <c r="D1271">
        <f>SUM(E1271:X1271)</f>
        <v>0</v>
      </c>
    </row>
    <row r="1272" spans="1:4" x14ac:dyDescent="0.3">
      <c r="A1272">
        <v>636</v>
      </c>
      <c r="B1272" t="s">
        <v>4499</v>
      </c>
      <c r="C1272" t="s">
        <v>53</v>
      </c>
      <c r="D1272">
        <f>SUM(E1272:X1272)</f>
        <v>0</v>
      </c>
    </row>
    <row r="1273" spans="1:4" x14ac:dyDescent="0.3">
      <c r="A1273">
        <v>636</v>
      </c>
      <c r="B1273" t="s">
        <v>4499</v>
      </c>
      <c r="C1273" t="s">
        <v>40</v>
      </c>
      <c r="D1273">
        <f>SUM(E1273:X1273)</f>
        <v>0</v>
      </c>
    </row>
    <row r="1274" spans="1:4" x14ac:dyDescent="0.3">
      <c r="A1274">
        <v>637</v>
      </c>
      <c r="B1274" t="s">
        <v>4500</v>
      </c>
      <c r="C1274" t="s">
        <v>32</v>
      </c>
      <c r="D1274">
        <f>SUM(E1274:X1274)</f>
        <v>0</v>
      </c>
    </row>
    <row r="1275" spans="1:4" x14ac:dyDescent="0.3">
      <c r="A1275">
        <v>637</v>
      </c>
      <c r="B1275" t="s">
        <v>4500</v>
      </c>
      <c r="C1275" t="s">
        <v>35</v>
      </c>
      <c r="D1275">
        <f>SUM(E1275:X1275)</f>
        <v>0</v>
      </c>
    </row>
    <row r="1276" spans="1:4" x14ac:dyDescent="0.3">
      <c r="A1276">
        <v>638</v>
      </c>
      <c r="B1276" t="s">
        <v>4501</v>
      </c>
      <c r="C1276" t="s">
        <v>34</v>
      </c>
      <c r="D1276">
        <f>SUM(E1276:X1276)</f>
        <v>0</v>
      </c>
    </row>
    <row r="1277" spans="1:4" x14ac:dyDescent="0.3">
      <c r="A1277">
        <v>638</v>
      </c>
      <c r="B1277" t="s">
        <v>4501</v>
      </c>
      <c r="C1277" t="s">
        <v>112</v>
      </c>
      <c r="D1277">
        <f>SUM(E1277:X1277)</f>
        <v>0</v>
      </c>
    </row>
    <row r="1278" spans="1:4" x14ac:dyDescent="0.3">
      <c r="A1278">
        <v>639</v>
      </c>
      <c r="B1278" t="s">
        <v>4502</v>
      </c>
      <c r="C1278" t="s">
        <v>50</v>
      </c>
      <c r="D1278">
        <f>SUM(E1278:X1278)</f>
        <v>0</v>
      </c>
    </row>
    <row r="1279" spans="1:4" x14ac:dyDescent="0.3">
      <c r="A1279">
        <v>639</v>
      </c>
      <c r="B1279" t="s">
        <v>4502</v>
      </c>
      <c r="C1279" t="s">
        <v>51</v>
      </c>
      <c r="D1279">
        <f>SUM(E1279:X1279)</f>
        <v>0</v>
      </c>
    </row>
    <row r="1280" spans="1:4" x14ac:dyDescent="0.3">
      <c r="A1280">
        <v>640</v>
      </c>
      <c r="B1280" t="s">
        <v>4503</v>
      </c>
      <c r="C1280" t="s">
        <v>47</v>
      </c>
      <c r="D1280">
        <f>SUM(E1280:X1280)</f>
        <v>0</v>
      </c>
    </row>
    <row r="1281" spans="1:4" x14ac:dyDescent="0.3">
      <c r="A1281">
        <v>640</v>
      </c>
      <c r="B1281" t="s">
        <v>4503</v>
      </c>
      <c r="C1281" t="s">
        <v>49</v>
      </c>
      <c r="D1281">
        <f>SUM(E1281:X1281)</f>
        <v>0</v>
      </c>
    </row>
    <row r="1282" spans="1:4" x14ac:dyDescent="0.3">
      <c r="A1282">
        <v>641</v>
      </c>
      <c r="B1282" t="s">
        <v>4504</v>
      </c>
      <c r="C1282" t="s">
        <v>28</v>
      </c>
      <c r="D1282">
        <f>SUM(E1282:X1282)</f>
        <v>0</v>
      </c>
    </row>
    <row r="1283" spans="1:4" x14ac:dyDescent="0.3">
      <c r="A1283">
        <v>641</v>
      </c>
      <c r="B1283" t="s">
        <v>4504</v>
      </c>
      <c r="C1283" t="s">
        <v>38</v>
      </c>
      <c r="D1283">
        <f>SUM(E1283:X1283)</f>
        <v>0</v>
      </c>
    </row>
    <row r="1284" spans="1:4" x14ac:dyDescent="0.3">
      <c r="A1284">
        <v>642</v>
      </c>
      <c r="B1284" t="s">
        <v>4505</v>
      </c>
      <c r="C1284" t="s">
        <v>29</v>
      </c>
      <c r="D1284">
        <f>SUM(E1284:X1284)</f>
        <v>0</v>
      </c>
    </row>
    <row r="1285" spans="1:4" x14ac:dyDescent="0.3">
      <c r="A1285">
        <v>642</v>
      </c>
      <c r="B1285" t="s">
        <v>4505</v>
      </c>
      <c r="C1285" t="s">
        <v>190</v>
      </c>
      <c r="D1285">
        <f>SUM(E1285:X1285)</f>
        <v>0</v>
      </c>
    </row>
    <row r="1286" spans="1:4" x14ac:dyDescent="0.3">
      <c r="A1286">
        <v>643</v>
      </c>
      <c r="B1286" t="s">
        <v>4506</v>
      </c>
      <c r="C1286" t="s">
        <v>46</v>
      </c>
      <c r="D1286">
        <f>SUM(E1286:X1286)</f>
        <v>0</v>
      </c>
    </row>
    <row r="1287" spans="1:4" x14ac:dyDescent="0.3">
      <c r="A1287">
        <v>643</v>
      </c>
      <c r="B1287" t="s">
        <v>4506</v>
      </c>
      <c r="C1287" t="s">
        <v>45</v>
      </c>
      <c r="D1287">
        <f>SUM(E1287:X1287)</f>
        <v>0</v>
      </c>
    </row>
    <row r="1288" spans="1:4" x14ac:dyDescent="0.3">
      <c r="A1288">
        <v>644</v>
      </c>
      <c r="B1288" t="s">
        <v>4507</v>
      </c>
      <c r="C1288" t="s">
        <v>43</v>
      </c>
      <c r="D1288">
        <f>SUM(E1288:X1288)</f>
        <v>0</v>
      </c>
    </row>
    <row r="1289" spans="1:4" x14ac:dyDescent="0.3">
      <c r="A1289">
        <v>644</v>
      </c>
      <c r="B1289" t="s">
        <v>4507</v>
      </c>
      <c r="C1289" t="s">
        <v>44</v>
      </c>
      <c r="D1289">
        <f>SUM(E1289:X1289)</f>
        <v>0</v>
      </c>
    </row>
    <row r="1290" spans="1:4" x14ac:dyDescent="0.3">
      <c r="A1290">
        <v>645</v>
      </c>
      <c r="B1290" t="s">
        <v>4508</v>
      </c>
      <c r="C1290" t="s">
        <v>36</v>
      </c>
      <c r="D1290">
        <f>SUM(E1290:X1290)</f>
        <v>0</v>
      </c>
    </row>
    <row r="1291" spans="1:4" x14ac:dyDescent="0.3">
      <c r="A1291">
        <v>645</v>
      </c>
      <c r="B1291" t="s">
        <v>4508</v>
      </c>
      <c r="C1291" t="s">
        <v>53</v>
      </c>
      <c r="D1291">
        <f>SUM(E1291:X1291)</f>
        <v>0</v>
      </c>
    </row>
    <row r="1292" spans="1:4" x14ac:dyDescent="0.3">
      <c r="A1292">
        <v>646</v>
      </c>
      <c r="B1292" t="s">
        <v>4509</v>
      </c>
      <c r="C1292" t="s">
        <v>51</v>
      </c>
      <c r="D1292">
        <f>SUM(E1292:X1292)</f>
        <v>0</v>
      </c>
    </row>
    <row r="1293" spans="1:4" x14ac:dyDescent="0.3">
      <c r="A1293">
        <v>646</v>
      </c>
      <c r="B1293" t="s">
        <v>4509</v>
      </c>
      <c r="C1293" t="s">
        <v>39</v>
      </c>
      <c r="D1293">
        <f>SUM(E1293:X1293)</f>
        <v>0</v>
      </c>
    </row>
    <row r="1294" spans="1:4" x14ac:dyDescent="0.3">
      <c r="A1294">
        <v>647</v>
      </c>
      <c r="B1294" t="s">
        <v>4510</v>
      </c>
      <c r="C1294" t="s">
        <v>35</v>
      </c>
      <c r="D1294">
        <f>SUM(E1294:X1294)</f>
        <v>0</v>
      </c>
    </row>
    <row r="1295" spans="1:4" x14ac:dyDescent="0.3">
      <c r="A1295">
        <v>647</v>
      </c>
      <c r="B1295" t="s">
        <v>4510</v>
      </c>
      <c r="C1295" t="s">
        <v>48</v>
      </c>
      <c r="D1295">
        <f>SUM(E1295:X1295)</f>
        <v>0</v>
      </c>
    </row>
    <row r="1296" spans="1:4" x14ac:dyDescent="0.3">
      <c r="A1296">
        <v>648</v>
      </c>
      <c r="B1296" t="s">
        <v>4511</v>
      </c>
      <c r="C1296" t="s">
        <v>49</v>
      </c>
      <c r="D1296">
        <f>SUM(E1296:X1296)</f>
        <v>0</v>
      </c>
    </row>
    <row r="1297" spans="1:4" x14ac:dyDescent="0.3">
      <c r="A1297">
        <v>648</v>
      </c>
      <c r="B1297" t="s">
        <v>4511</v>
      </c>
      <c r="C1297" t="s">
        <v>32</v>
      </c>
      <c r="D1297">
        <f>SUM(E1297:X1297)</f>
        <v>0</v>
      </c>
    </row>
    <row r="1298" spans="1:4" x14ac:dyDescent="0.3">
      <c r="A1298">
        <v>649</v>
      </c>
      <c r="B1298" t="s">
        <v>4512</v>
      </c>
      <c r="C1298" t="s">
        <v>40</v>
      </c>
      <c r="D1298">
        <f>SUM(E1298:X1298)</f>
        <v>0</v>
      </c>
    </row>
    <row r="1299" spans="1:4" x14ac:dyDescent="0.3">
      <c r="A1299">
        <v>649</v>
      </c>
      <c r="B1299" t="s">
        <v>4512</v>
      </c>
      <c r="C1299" t="s">
        <v>47</v>
      </c>
      <c r="D1299">
        <f>SUM(E1299:X1299)</f>
        <v>0</v>
      </c>
    </row>
    <row r="1300" spans="1:4" x14ac:dyDescent="0.3">
      <c r="A1300">
        <v>650</v>
      </c>
      <c r="B1300" t="s">
        <v>4513</v>
      </c>
      <c r="C1300" t="s">
        <v>246</v>
      </c>
      <c r="D1300">
        <f>SUM(E1300:X1300)</f>
        <v>0</v>
      </c>
    </row>
    <row r="1301" spans="1:4" x14ac:dyDescent="0.3">
      <c r="A1301">
        <v>650</v>
      </c>
      <c r="B1301" t="s">
        <v>4513</v>
      </c>
      <c r="C1301" t="s">
        <v>50</v>
      </c>
      <c r="D1301">
        <f>SUM(E1301:X1301)</f>
        <v>0</v>
      </c>
    </row>
    <row r="1302" spans="1:4" x14ac:dyDescent="0.3">
      <c r="A1302">
        <v>651</v>
      </c>
      <c r="B1302" t="s">
        <v>4514</v>
      </c>
      <c r="C1302" t="s">
        <v>31</v>
      </c>
      <c r="D1302">
        <f>SUM(E1302:X1302)</f>
        <v>0</v>
      </c>
    </row>
    <row r="1303" spans="1:4" x14ac:dyDescent="0.3">
      <c r="A1303">
        <v>651</v>
      </c>
      <c r="B1303" t="s">
        <v>4514</v>
      </c>
      <c r="C1303" t="s">
        <v>37</v>
      </c>
      <c r="D1303">
        <f>SUM(E1303:X1303)</f>
        <v>0</v>
      </c>
    </row>
    <row r="1304" spans="1:4" x14ac:dyDescent="0.3">
      <c r="A1304">
        <v>652</v>
      </c>
      <c r="B1304" t="s">
        <v>4515</v>
      </c>
      <c r="C1304" t="s">
        <v>74</v>
      </c>
      <c r="D1304">
        <f>SUM(E1304:X1304)</f>
        <v>0</v>
      </c>
    </row>
    <row r="1305" spans="1:4" x14ac:dyDescent="0.3">
      <c r="A1305">
        <v>652</v>
      </c>
      <c r="B1305" t="s">
        <v>4515</v>
      </c>
      <c r="C1305" t="s">
        <v>30</v>
      </c>
      <c r="D1305">
        <f>SUM(E1305:X1305)</f>
        <v>0</v>
      </c>
    </row>
    <row r="1306" spans="1:4" x14ac:dyDescent="0.3">
      <c r="A1306">
        <v>653</v>
      </c>
      <c r="B1306" t="s">
        <v>4516</v>
      </c>
      <c r="C1306" t="s">
        <v>28</v>
      </c>
      <c r="D1306">
        <f>SUM(E1306:X1306)</f>
        <v>0</v>
      </c>
    </row>
    <row r="1307" spans="1:4" x14ac:dyDescent="0.3">
      <c r="A1307">
        <v>653</v>
      </c>
      <c r="B1307" t="s">
        <v>4516</v>
      </c>
      <c r="C1307" t="s">
        <v>38</v>
      </c>
      <c r="D1307">
        <f>SUM(E1307:X1307)</f>
        <v>0</v>
      </c>
    </row>
    <row r="1308" spans="1:4" x14ac:dyDescent="0.3">
      <c r="A1308">
        <v>654</v>
      </c>
      <c r="B1308" t="s">
        <v>4517</v>
      </c>
      <c r="C1308" t="s">
        <v>29</v>
      </c>
      <c r="D1308">
        <f>SUM(E1308:X1308)</f>
        <v>0</v>
      </c>
    </row>
    <row r="1309" spans="1:4" x14ac:dyDescent="0.3">
      <c r="A1309">
        <v>654</v>
      </c>
      <c r="B1309" t="s">
        <v>4517</v>
      </c>
      <c r="C1309" t="s">
        <v>190</v>
      </c>
      <c r="D1309">
        <f>SUM(E1309:X1309)</f>
        <v>0</v>
      </c>
    </row>
    <row r="1310" spans="1:4" x14ac:dyDescent="0.3">
      <c r="A1310">
        <v>655</v>
      </c>
      <c r="B1310" t="s">
        <v>4518</v>
      </c>
      <c r="C1310" t="s">
        <v>46</v>
      </c>
      <c r="D1310">
        <f>SUM(E1310:X1310)</f>
        <v>0</v>
      </c>
    </row>
    <row r="1311" spans="1:4" x14ac:dyDescent="0.3">
      <c r="A1311">
        <v>655</v>
      </c>
      <c r="B1311" t="s">
        <v>4518</v>
      </c>
      <c r="C1311" t="s">
        <v>45</v>
      </c>
      <c r="D1311">
        <f>SUM(E1311:X1311)</f>
        <v>0</v>
      </c>
    </row>
    <row r="1312" spans="1:4" x14ac:dyDescent="0.3">
      <c r="A1312">
        <v>656</v>
      </c>
      <c r="B1312" t="s">
        <v>4519</v>
      </c>
      <c r="C1312" t="s">
        <v>52</v>
      </c>
      <c r="D1312">
        <f>SUM(E1312:X1312)</f>
        <v>0</v>
      </c>
    </row>
    <row r="1313" spans="1:4" x14ac:dyDescent="0.3">
      <c r="A1313">
        <v>656</v>
      </c>
      <c r="B1313" t="s">
        <v>4519</v>
      </c>
      <c r="C1313" t="s">
        <v>42</v>
      </c>
      <c r="D1313">
        <f>SUM(E1313:X1313)</f>
        <v>0</v>
      </c>
    </row>
    <row r="1314" spans="1:4" x14ac:dyDescent="0.3">
      <c r="A1314">
        <v>657</v>
      </c>
      <c r="B1314" t="s">
        <v>4520</v>
      </c>
      <c r="C1314" t="s">
        <v>43</v>
      </c>
      <c r="D1314">
        <f>SUM(E1314:X1314)</f>
        <v>0</v>
      </c>
    </row>
    <row r="1315" spans="1:4" x14ac:dyDescent="0.3">
      <c r="A1315">
        <v>657</v>
      </c>
      <c r="B1315" t="s">
        <v>4520</v>
      </c>
      <c r="C1315" t="s">
        <v>44</v>
      </c>
      <c r="D1315">
        <f>SUM(E1315:X1315)</f>
        <v>0</v>
      </c>
    </row>
    <row r="1316" spans="1:4" x14ac:dyDescent="0.3">
      <c r="A1316">
        <v>658</v>
      </c>
      <c r="B1316" t="s">
        <v>4521</v>
      </c>
      <c r="C1316" t="s">
        <v>36</v>
      </c>
      <c r="D1316">
        <f>SUM(E1316:X1316)</f>
        <v>0</v>
      </c>
    </row>
    <row r="1317" spans="1:4" x14ac:dyDescent="0.3">
      <c r="A1317">
        <v>658</v>
      </c>
      <c r="B1317" t="s">
        <v>4521</v>
      </c>
      <c r="C1317" t="s">
        <v>53</v>
      </c>
      <c r="D1317">
        <f>SUM(E1317:X1317)</f>
        <v>0</v>
      </c>
    </row>
    <row r="1318" spans="1:4" x14ac:dyDescent="0.3">
      <c r="A1318">
        <v>659</v>
      </c>
      <c r="B1318" t="s">
        <v>4522</v>
      </c>
      <c r="C1318" t="s">
        <v>51</v>
      </c>
      <c r="D1318">
        <f>SUM(E1318:X1318)</f>
        <v>0</v>
      </c>
    </row>
    <row r="1319" spans="1:4" x14ac:dyDescent="0.3">
      <c r="A1319">
        <v>659</v>
      </c>
      <c r="B1319" t="s">
        <v>4522</v>
      </c>
      <c r="C1319" t="s">
        <v>39</v>
      </c>
      <c r="D1319">
        <f>SUM(E1319:X1319)</f>
        <v>0</v>
      </c>
    </row>
    <row r="1320" spans="1:4" x14ac:dyDescent="0.3">
      <c r="A1320">
        <v>660</v>
      </c>
      <c r="B1320" t="s">
        <v>4523</v>
      </c>
      <c r="C1320" t="s">
        <v>35</v>
      </c>
      <c r="D1320">
        <f>SUM(E1320:X1320)</f>
        <v>0</v>
      </c>
    </row>
    <row r="1321" spans="1:4" x14ac:dyDescent="0.3">
      <c r="A1321">
        <v>660</v>
      </c>
      <c r="B1321" t="s">
        <v>4523</v>
      </c>
      <c r="C1321" t="s">
        <v>48</v>
      </c>
      <c r="D1321">
        <f>SUM(E1321:X1321)</f>
        <v>0</v>
      </c>
    </row>
    <row r="1322" spans="1:4" x14ac:dyDescent="0.3">
      <c r="A1322">
        <v>661</v>
      </c>
      <c r="B1322" t="s">
        <v>4524</v>
      </c>
      <c r="C1322" t="s">
        <v>112</v>
      </c>
      <c r="D1322">
        <f>SUM(E1322:X1322)</f>
        <v>0</v>
      </c>
    </row>
    <row r="1323" spans="1:4" x14ac:dyDescent="0.3">
      <c r="A1323">
        <v>661</v>
      </c>
      <c r="B1323" t="s">
        <v>4524</v>
      </c>
      <c r="C1323" t="s">
        <v>33</v>
      </c>
      <c r="D1323">
        <f>SUM(E1323:X1323)</f>
        <v>0</v>
      </c>
    </row>
    <row r="1324" spans="1:4" x14ac:dyDescent="0.3">
      <c r="A1324">
        <v>662</v>
      </c>
      <c r="B1324" t="s">
        <v>4525</v>
      </c>
      <c r="C1324" t="s">
        <v>49</v>
      </c>
      <c r="D1324">
        <f>SUM(E1324:X1324)</f>
        <v>0</v>
      </c>
    </row>
    <row r="1325" spans="1:4" x14ac:dyDescent="0.3">
      <c r="A1325">
        <v>662</v>
      </c>
      <c r="B1325" t="s">
        <v>4525</v>
      </c>
      <c r="C1325" t="s">
        <v>32</v>
      </c>
      <c r="D1325">
        <f>SUM(E1325:X1325)</f>
        <v>0</v>
      </c>
    </row>
    <row r="1326" spans="1:4" x14ac:dyDescent="0.3">
      <c r="A1326">
        <v>663</v>
      </c>
      <c r="B1326" t="s">
        <v>4526</v>
      </c>
      <c r="C1326" t="s">
        <v>136</v>
      </c>
      <c r="D1326">
        <f>SUM(E1326:X1326)</f>
        <v>0</v>
      </c>
    </row>
    <row r="1327" spans="1:4" x14ac:dyDescent="0.3">
      <c r="A1327">
        <v>663</v>
      </c>
      <c r="B1327" t="s">
        <v>4526</v>
      </c>
      <c r="C1327" t="s">
        <v>34</v>
      </c>
      <c r="D1327">
        <f>SUM(E1327:X1327)</f>
        <v>0</v>
      </c>
    </row>
    <row r="1328" spans="1:4" x14ac:dyDescent="0.3">
      <c r="A1328">
        <v>664</v>
      </c>
      <c r="B1328" t="s">
        <v>4527</v>
      </c>
      <c r="C1328" t="s">
        <v>40</v>
      </c>
      <c r="D1328">
        <f>SUM(E1328:X1328)</f>
        <v>0</v>
      </c>
    </row>
    <row r="1329" spans="1:4" x14ac:dyDescent="0.3">
      <c r="A1329">
        <v>664</v>
      </c>
      <c r="B1329" t="s">
        <v>4527</v>
      </c>
      <c r="C1329" t="s">
        <v>47</v>
      </c>
      <c r="D1329">
        <f>SUM(E1329:X1329)</f>
        <v>0</v>
      </c>
    </row>
    <row r="1330" spans="1:4" x14ac:dyDescent="0.3">
      <c r="A1330">
        <v>665</v>
      </c>
      <c r="B1330" t="s">
        <v>4528</v>
      </c>
      <c r="C1330" t="s">
        <v>246</v>
      </c>
      <c r="D1330">
        <f>SUM(E1330:X1330)</f>
        <v>0</v>
      </c>
    </row>
    <row r="1331" spans="1:4" x14ac:dyDescent="0.3">
      <c r="A1331">
        <v>665</v>
      </c>
      <c r="B1331" t="s">
        <v>4528</v>
      </c>
      <c r="C1331" t="s">
        <v>50</v>
      </c>
      <c r="D1331">
        <f>SUM(E1331:X1331)</f>
        <v>0</v>
      </c>
    </row>
    <row r="1332" spans="1:4" x14ac:dyDescent="0.3">
      <c r="A1332">
        <v>666</v>
      </c>
      <c r="B1332" t="s">
        <v>4529</v>
      </c>
      <c r="C1332" t="s">
        <v>31</v>
      </c>
      <c r="D1332">
        <f>SUM(E1332:X1332)</f>
        <v>0</v>
      </c>
    </row>
    <row r="1333" spans="1:4" x14ac:dyDescent="0.3">
      <c r="A1333">
        <v>666</v>
      </c>
      <c r="B1333" t="s">
        <v>4529</v>
      </c>
      <c r="C1333" t="s">
        <v>37</v>
      </c>
      <c r="D1333">
        <f>SUM(E1333:X1333)</f>
        <v>0</v>
      </c>
    </row>
    <row r="1334" spans="1:4" x14ac:dyDescent="0.3">
      <c r="A1334">
        <v>667</v>
      </c>
      <c r="B1334" t="s">
        <v>4530</v>
      </c>
      <c r="C1334" t="s">
        <v>74</v>
      </c>
      <c r="D1334">
        <f>SUM(E1334:X1334)</f>
        <v>0</v>
      </c>
    </row>
    <row r="1335" spans="1:4" x14ac:dyDescent="0.3">
      <c r="A1335">
        <v>667</v>
      </c>
      <c r="B1335" t="s">
        <v>4530</v>
      </c>
      <c r="C1335" t="s">
        <v>30</v>
      </c>
      <c r="D1335">
        <f>SUM(E1335:X1335)</f>
        <v>0</v>
      </c>
    </row>
    <row r="1336" spans="1:4" x14ac:dyDescent="0.3">
      <c r="A1336">
        <v>668</v>
      </c>
      <c r="B1336" t="s">
        <v>4531</v>
      </c>
      <c r="C1336" t="s">
        <v>28</v>
      </c>
      <c r="D1336">
        <f>SUM(E1336:X1336)</f>
        <v>0</v>
      </c>
    </row>
    <row r="1337" spans="1:4" x14ac:dyDescent="0.3">
      <c r="A1337">
        <v>668</v>
      </c>
      <c r="B1337" t="s">
        <v>4531</v>
      </c>
      <c r="C1337" t="s">
        <v>38</v>
      </c>
      <c r="D1337">
        <f>SUM(E1337:X1337)</f>
        <v>0</v>
      </c>
    </row>
    <row r="1338" spans="1:4" x14ac:dyDescent="0.3">
      <c r="A1338">
        <v>669</v>
      </c>
      <c r="B1338" t="s">
        <v>4532</v>
      </c>
      <c r="C1338" t="s">
        <v>29</v>
      </c>
      <c r="D1338">
        <f>SUM(E1338:X1338)</f>
        <v>0</v>
      </c>
    </row>
    <row r="1339" spans="1:4" x14ac:dyDescent="0.3">
      <c r="A1339">
        <v>669</v>
      </c>
      <c r="B1339" t="s">
        <v>4532</v>
      </c>
      <c r="C1339" t="s">
        <v>190</v>
      </c>
      <c r="D1339">
        <f>SUM(E1339:X1339)</f>
        <v>0</v>
      </c>
    </row>
    <row r="1340" spans="1:4" x14ac:dyDescent="0.3">
      <c r="A1340">
        <v>670</v>
      </c>
      <c r="B1340" t="s">
        <v>4533</v>
      </c>
      <c r="C1340" t="s">
        <v>46</v>
      </c>
      <c r="D1340">
        <f>SUM(E1340:X1340)</f>
        <v>0</v>
      </c>
    </row>
    <row r="1341" spans="1:4" x14ac:dyDescent="0.3">
      <c r="A1341">
        <v>670</v>
      </c>
      <c r="B1341" t="s">
        <v>4533</v>
      </c>
      <c r="C1341" t="s">
        <v>45</v>
      </c>
      <c r="D1341">
        <f>SUM(E1341:X1341)</f>
        <v>0</v>
      </c>
    </row>
    <row r="1342" spans="1:4" x14ac:dyDescent="0.3">
      <c r="A1342">
        <v>671</v>
      </c>
      <c r="B1342" t="s">
        <v>4534</v>
      </c>
      <c r="C1342" t="s">
        <v>52</v>
      </c>
      <c r="D1342">
        <f>SUM(E1342:X1342)</f>
        <v>0</v>
      </c>
    </row>
    <row r="1343" spans="1:4" x14ac:dyDescent="0.3">
      <c r="A1343">
        <v>671</v>
      </c>
      <c r="B1343" t="s">
        <v>4534</v>
      </c>
      <c r="C1343" t="s">
        <v>42</v>
      </c>
      <c r="D1343">
        <f>SUM(E1343:X1343)</f>
        <v>0</v>
      </c>
    </row>
    <row r="1344" spans="1:4" x14ac:dyDescent="0.3">
      <c r="A1344">
        <v>672</v>
      </c>
      <c r="B1344" t="s">
        <v>4535</v>
      </c>
      <c r="C1344" t="s">
        <v>43</v>
      </c>
      <c r="D1344">
        <f>SUM(E1344:X1344)</f>
        <v>0</v>
      </c>
    </row>
    <row r="1345" spans="1:4" x14ac:dyDescent="0.3">
      <c r="A1345">
        <v>672</v>
      </c>
      <c r="B1345" t="s">
        <v>4535</v>
      </c>
      <c r="C1345" t="s">
        <v>44</v>
      </c>
      <c r="D1345">
        <f>SUM(E1345:X1345)</f>
        <v>0</v>
      </c>
    </row>
    <row r="1346" spans="1:4" x14ac:dyDescent="0.3">
      <c r="A1346">
        <v>673</v>
      </c>
      <c r="B1346" t="s">
        <v>4536</v>
      </c>
      <c r="C1346" t="s">
        <v>36</v>
      </c>
      <c r="D1346">
        <f>SUM(E1346:X1346)</f>
        <v>0</v>
      </c>
    </row>
    <row r="1347" spans="1:4" x14ac:dyDescent="0.3">
      <c r="A1347">
        <v>673</v>
      </c>
      <c r="B1347" t="s">
        <v>4536</v>
      </c>
      <c r="C1347" t="s">
        <v>53</v>
      </c>
      <c r="D1347">
        <f>SUM(E1347:X1347)</f>
        <v>0</v>
      </c>
    </row>
    <row r="1348" spans="1:4" x14ac:dyDescent="0.3">
      <c r="A1348">
        <v>674</v>
      </c>
      <c r="B1348" t="s">
        <v>4537</v>
      </c>
      <c r="C1348" t="s">
        <v>51</v>
      </c>
      <c r="D1348">
        <f>SUM(E1348:X1348)</f>
        <v>0</v>
      </c>
    </row>
    <row r="1349" spans="1:4" x14ac:dyDescent="0.3">
      <c r="A1349">
        <v>674</v>
      </c>
      <c r="B1349" t="s">
        <v>4537</v>
      </c>
      <c r="C1349" t="s">
        <v>39</v>
      </c>
      <c r="D1349">
        <f>SUM(E1349:X1349)</f>
        <v>0</v>
      </c>
    </row>
    <row r="1350" spans="1:4" x14ac:dyDescent="0.3">
      <c r="A1350">
        <v>675</v>
      </c>
      <c r="B1350" t="s">
        <v>4538</v>
      </c>
      <c r="C1350" t="s">
        <v>35</v>
      </c>
      <c r="D1350">
        <f>SUM(E1350:X1350)</f>
        <v>0</v>
      </c>
    </row>
    <row r="1351" spans="1:4" x14ac:dyDescent="0.3">
      <c r="A1351">
        <v>675</v>
      </c>
      <c r="B1351" t="s">
        <v>4538</v>
      </c>
      <c r="C1351" t="s">
        <v>48</v>
      </c>
      <c r="D1351">
        <f>SUM(E1351:X1351)</f>
        <v>0</v>
      </c>
    </row>
    <row r="1352" spans="1:4" x14ac:dyDescent="0.3">
      <c r="A1352">
        <v>676</v>
      </c>
      <c r="B1352" t="s">
        <v>4539</v>
      </c>
      <c r="C1352" t="s">
        <v>112</v>
      </c>
      <c r="D1352">
        <f>SUM(E1352:X1352)</f>
        <v>0</v>
      </c>
    </row>
    <row r="1353" spans="1:4" x14ac:dyDescent="0.3">
      <c r="A1353">
        <v>676</v>
      </c>
      <c r="B1353" t="s">
        <v>4539</v>
      </c>
      <c r="C1353" t="s">
        <v>33</v>
      </c>
      <c r="D1353">
        <f>SUM(E1353:X1353)</f>
        <v>0</v>
      </c>
    </row>
    <row r="1354" spans="1:4" x14ac:dyDescent="0.3">
      <c r="A1354">
        <v>677</v>
      </c>
      <c r="B1354" t="s">
        <v>4540</v>
      </c>
      <c r="C1354" t="s">
        <v>49</v>
      </c>
      <c r="D1354">
        <f>SUM(E1354:X1354)</f>
        <v>0</v>
      </c>
    </row>
    <row r="1355" spans="1:4" x14ac:dyDescent="0.3">
      <c r="A1355">
        <v>677</v>
      </c>
      <c r="B1355" t="s">
        <v>4540</v>
      </c>
      <c r="C1355" t="s">
        <v>32</v>
      </c>
      <c r="D1355">
        <f>SUM(E1355:X1355)</f>
        <v>0</v>
      </c>
    </row>
    <row r="1356" spans="1:4" x14ac:dyDescent="0.3">
      <c r="A1356">
        <v>678</v>
      </c>
      <c r="B1356" t="s">
        <v>4541</v>
      </c>
      <c r="C1356" t="s">
        <v>136</v>
      </c>
      <c r="D1356">
        <f>SUM(E1356:X1356)</f>
        <v>0</v>
      </c>
    </row>
    <row r="1357" spans="1:4" x14ac:dyDescent="0.3">
      <c r="A1357">
        <v>678</v>
      </c>
      <c r="B1357" t="s">
        <v>4541</v>
      </c>
      <c r="C1357" t="s">
        <v>34</v>
      </c>
      <c r="D1357">
        <f>SUM(E1357:X1357)</f>
        <v>0</v>
      </c>
    </row>
    <row r="1358" spans="1:4" x14ac:dyDescent="0.3">
      <c r="A1358">
        <v>679</v>
      </c>
      <c r="B1358" t="s">
        <v>4542</v>
      </c>
      <c r="C1358" t="s">
        <v>40</v>
      </c>
      <c r="D1358">
        <f>SUM(E1358:X1358)</f>
        <v>0</v>
      </c>
    </row>
    <row r="1359" spans="1:4" x14ac:dyDescent="0.3">
      <c r="A1359">
        <v>679</v>
      </c>
      <c r="B1359" t="s">
        <v>4542</v>
      </c>
      <c r="C1359" t="s">
        <v>47</v>
      </c>
      <c r="D1359">
        <f>SUM(E1359:X1359)</f>
        <v>0</v>
      </c>
    </row>
    <row r="1360" spans="1:4" x14ac:dyDescent="0.3">
      <c r="A1360">
        <v>680</v>
      </c>
      <c r="B1360" t="s">
        <v>4543</v>
      </c>
      <c r="C1360" t="s">
        <v>246</v>
      </c>
      <c r="D1360">
        <f>SUM(E1360:X1360)</f>
        <v>0</v>
      </c>
    </row>
    <row r="1361" spans="1:4" x14ac:dyDescent="0.3">
      <c r="A1361">
        <v>680</v>
      </c>
      <c r="B1361" t="s">
        <v>4543</v>
      </c>
      <c r="C1361" t="s">
        <v>50</v>
      </c>
      <c r="D1361">
        <f>SUM(E1361:X1361)</f>
        <v>0</v>
      </c>
    </row>
    <row r="1362" spans="1:4" x14ac:dyDescent="0.3">
      <c r="A1362">
        <v>681</v>
      </c>
      <c r="B1362" t="s">
        <v>4544</v>
      </c>
      <c r="C1362" t="s">
        <v>31</v>
      </c>
      <c r="D1362">
        <f>SUM(E1362:X1362)</f>
        <v>0</v>
      </c>
    </row>
    <row r="1363" spans="1:4" x14ac:dyDescent="0.3">
      <c r="A1363">
        <v>681</v>
      </c>
      <c r="B1363" t="s">
        <v>4544</v>
      </c>
      <c r="C1363" t="s">
        <v>37</v>
      </c>
      <c r="D1363">
        <f>SUM(E1363:X1363)</f>
        <v>0</v>
      </c>
    </row>
    <row r="1364" spans="1:4" x14ac:dyDescent="0.3">
      <c r="A1364">
        <v>682</v>
      </c>
      <c r="B1364" t="s">
        <v>4545</v>
      </c>
      <c r="C1364" t="s">
        <v>74</v>
      </c>
      <c r="D1364">
        <f>SUM(E1364:X1364)</f>
        <v>0</v>
      </c>
    </row>
    <row r="1365" spans="1:4" x14ac:dyDescent="0.3">
      <c r="A1365">
        <v>682</v>
      </c>
      <c r="B1365" t="s">
        <v>4545</v>
      </c>
      <c r="C1365" t="s">
        <v>30</v>
      </c>
      <c r="D1365">
        <f>SUM(E1365:X1365)</f>
        <v>0</v>
      </c>
    </row>
    <row r="1366" spans="1:4" x14ac:dyDescent="0.3">
      <c r="A1366">
        <v>683</v>
      </c>
      <c r="B1366" t="s">
        <v>4546</v>
      </c>
      <c r="C1366" t="s">
        <v>52</v>
      </c>
      <c r="D1366">
        <f>SUM(E1366:X1366)</f>
        <v>0</v>
      </c>
    </row>
    <row r="1367" spans="1:4" x14ac:dyDescent="0.3">
      <c r="A1367">
        <v>683</v>
      </c>
      <c r="B1367" t="s">
        <v>4546</v>
      </c>
      <c r="C1367" t="s">
        <v>42</v>
      </c>
      <c r="D1367">
        <f>SUM(E1367:X1367)</f>
        <v>0</v>
      </c>
    </row>
    <row r="1368" spans="1:4" x14ac:dyDescent="0.3">
      <c r="A1368">
        <v>684</v>
      </c>
      <c r="B1368" t="s">
        <v>4547</v>
      </c>
      <c r="C1368" t="s">
        <v>43</v>
      </c>
      <c r="D1368">
        <f>SUM(E1368:X1368)</f>
        <v>0</v>
      </c>
    </row>
    <row r="1369" spans="1:4" x14ac:dyDescent="0.3">
      <c r="A1369">
        <v>684</v>
      </c>
      <c r="B1369" t="s">
        <v>4547</v>
      </c>
      <c r="C1369" t="s">
        <v>45</v>
      </c>
      <c r="D1369">
        <f>SUM(E1369:X1369)</f>
        <v>0</v>
      </c>
    </row>
    <row r="1370" spans="1:4" x14ac:dyDescent="0.3">
      <c r="A1370">
        <v>685</v>
      </c>
      <c r="B1370" t="s">
        <v>4548</v>
      </c>
      <c r="C1370" t="s">
        <v>36</v>
      </c>
      <c r="D1370">
        <f>SUM(E1370:X1370)</f>
        <v>0</v>
      </c>
    </row>
    <row r="1371" spans="1:4" x14ac:dyDescent="0.3">
      <c r="A1371">
        <v>685</v>
      </c>
      <c r="B1371" t="s">
        <v>4548</v>
      </c>
      <c r="C1371" t="s">
        <v>53</v>
      </c>
      <c r="D1371">
        <f>SUM(E1371:X1371)</f>
        <v>0</v>
      </c>
    </row>
    <row r="1372" spans="1:4" x14ac:dyDescent="0.3">
      <c r="A1372">
        <v>686</v>
      </c>
      <c r="B1372" t="s">
        <v>4549</v>
      </c>
      <c r="C1372" t="s">
        <v>51</v>
      </c>
      <c r="D1372">
        <f>SUM(E1372:X1372)</f>
        <v>0</v>
      </c>
    </row>
    <row r="1373" spans="1:4" x14ac:dyDescent="0.3">
      <c r="A1373">
        <v>686</v>
      </c>
      <c r="B1373" t="s">
        <v>4549</v>
      </c>
      <c r="C1373" t="s">
        <v>39</v>
      </c>
      <c r="D1373">
        <f>SUM(E1373:X1373)</f>
        <v>0</v>
      </c>
    </row>
    <row r="1374" spans="1:4" x14ac:dyDescent="0.3">
      <c r="A1374">
        <v>687</v>
      </c>
      <c r="B1374" t="s">
        <v>4550</v>
      </c>
      <c r="C1374" t="s">
        <v>112</v>
      </c>
      <c r="D1374">
        <f>SUM(E1374:X1374)</f>
        <v>0</v>
      </c>
    </row>
    <row r="1375" spans="1:4" x14ac:dyDescent="0.3">
      <c r="A1375">
        <v>687</v>
      </c>
      <c r="B1375" t="s">
        <v>4550</v>
      </c>
      <c r="C1375" t="s">
        <v>33</v>
      </c>
      <c r="D1375">
        <f>SUM(E1375:X1375)</f>
        <v>0</v>
      </c>
    </row>
    <row r="1376" spans="1:4" x14ac:dyDescent="0.3">
      <c r="A1376">
        <v>688</v>
      </c>
      <c r="B1376" t="s">
        <v>4551</v>
      </c>
      <c r="C1376" t="s">
        <v>136</v>
      </c>
      <c r="D1376">
        <f>SUM(E1376:X1376)</f>
        <v>0</v>
      </c>
    </row>
    <row r="1377" spans="1:4" x14ac:dyDescent="0.3">
      <c r="A1377">
        <v>688</v>
      </c>
      <c r="B1377" t="s">
        <v>4551</v>
      </c>
      <c r="C1377" t="s">
        <v>34</v>
      </c>
      <c r="D1377">
        <f>SUM(E1377:X1377)</f>
        <v>0</v>
      </c>
    </row>
    <row r="1378" spans="1:4" x14ac:dyDescent="0.3">
      <c r="A1378">
        <v>689</v>
      </c>
      <c r="B1378" t="s">
        <v>4552</v>
      </c>
      <c r="C1378" t="s">
        <v>31</v>
      </c>
      <c r="D1378">
        <f>SUM(E1378:X1378)</f>
        <v>0</v>
      </c>
    </row>
    <row r="1379" spans="1:4" x14ac:dyDescent="0.3">
      <c r="A1379">
        <v>689</v>
      </c>
      <c r="B1379" t="s">
        <v>4552</v>
      </c>
      <c r="C1379" t="s">
        <v>30</v>
      </c>
      <c r="D1379">
        <f>SUM(E1379:X1379)</f>
        <v>0</v>
      </c>
    </row>
    <row r="1380" spans="1:4" x14ac:dyDescent="0.3">
      <c r="A1380">
        <v>690</v>
      </c>
      <c r="B1380" t="s">
        <v>4553</v>
      </c>
      <c r="C1380" t="s">
        <v>52</v>
      </c>
      <c r="D1380">
        <f>SUM(E1380:X1380)</f>
        <v>0</v>
      </c>
    </row>
    <row r="1381" spans="1:4" x14ac:dyDescent="0.3">
      <c r="A1381">
        <v>690</v>
      </c>
      <c r="B1381" t="s">
        <v>4553</v>
      </c>
      <c r="C1381" t="s">
        <v>44</v>
      </c>
      <c r="D1381">
        <f>SUM(E1381:X1381)</f>
        <v>0</v>
      </c>
    </row>
    <row r="1382" spans="1:4" x14ac:dyDescent="0.3">
      <c r="A1382">
        <v>691</v>
      </c>
      <c r="B1382" t="s">
        <v>4554</v>
      </c>
      <c r="C1382" t="s">
        <v>74</v>
      </c>
      <c r="D1382">
        <f>SUM(E1382:X1382)</f>
        <v>0</v>
      </c>
    </row>
    <row r="1383" spans="1:4" x14ac:dyDescent="0.3">
      <c r="A1383">
        <v>691</v>
      </c>
      <c r="B1383" t="s">
        <v>4554</v>
      </c>
      <c r="C1383" t="s">
        <v>37</v>
      </c>
      <c r="D1383">
        <f>SUM(E1383:X1383)</f>
        <v>0</v>
      </c>
    </row>
    <row r="1384" spans="1:4" x14ac:dyDescent="0.3">
      <c r="A1384">
        <v>692</v>
      </c>
      <c r="B1384" t="s">
        <v>4555</v>
      </c>
      <c r="C1384" t="s">
        <v>38</v>
      </c>
      <c r="D1384">
        <f>SUM(E1384:X1384)</f>
        <v>0</v>
      </c>
    </row>
    <row r="1385" spans="1:4" x14ac:dyDescent="0.3">
      <c r="A1385">
        <v>692</v>
      </c>
      <c r="B1385" t="s">
        <v>4555</v>
      </c>
      <c r="C1385" t="s">
        <v>29</v>
      </c>
      <c r="D1385">
        <f>SUM(E1385:X1385)</f>
        <v>0</v>
      </c>
    </row>
    <row r="1386" spans="1:4" x14ac:dyDescent="0.3">
      <c r="A1386">
        <v>693</v>
      </c>
      <c r="B1386" t="s">
        <v>4556</v>
      </c>
      <c r="C1386" t="s">
        <v>190</v>
      </c>
      <c r="D1386">
        <f>SUM(E1386:X1386)</f>
        <v>0</v>
      </c>
    </row>
    <row r="1387" spans="1:4" x14ac:dyDescent="0.3">
      <c r="A1387">
        <v>693</v>
      </c>
      <c r="B1387" t="s">
        <v>4556</v>
      </c>
      <c r="C1387" t="s">
        <v>28</v>
      </c>
      <c r="D1387">
        <f>SUM(E1387:X1387)</f>
        <v>0</v>
      </c>
    </row>
    <row r="1388" spans="1:4" x14ac:dyDescent="0.3">
      <c r="A1388">
        <v>694</v>
      </c>
      <c r="B1388" t="s">
        <v>4557</v>
      </c>
      <c r="C1388" t="s">
        <v>43</v>
      </c>
      <c r="D1388">
        <f>SUM(E1388:X1388)</f>
        <v>0</v>
      </c>
    </row>
    <row r="1389" spans="1:4" x14ac:dyDescent="0.3">
      <c r="A1389">
        <v>694</v>
      </c>
      <c r="B1389" t="s">
        <v>4557</v>
      </c>
      <c r="C1389" t="s">
        <v>45</v>
      </c>
      <c r="D1389">
        <f>SUM(E1389:X1389)</f>
        <v>0</v>
      </c>
    </row>
    <row r="1390" spans="1:4" x14ac:dyDescent="0.3">
      <c r="A1390">
        <v>695</v>
      </c>
      <c r="B1390" t="s">
        <v>4558</v>
      </c>
      <c r="C1390" t="s">
        <v>42</v>
      </c>
      <c r="D1390">
        <f>SUM(E1390:X1390)</f>
        <v>0</v>
      </c>
    </row>
    <row r="1391" spans="1:4" x14ac:dyDescent="0.3">
      <c r="A1391">
        <v>695</v>
      </c>
      <c r="B1391" t="s">
        <v>4558</v>
      </c>
      <c r="C1391" t="s">
        <v>46</v>
      </c>
      <c r="D1391">
        <f>SUM(E1391:X1391)</f>
        <v>0</v>
      </c>
    </row>
    <row r="1392" spans="1:4" x14ac:dyDescent="0.3">
      <c r="A1392">
        <v>696</v>
      </c>
      <c r="B1392" t="s">
        <v>4559</v>
      </c>
      <c r="C1392" t="s">
        <v>50</v>
      </c>
      <c r="D1392">
        <f>SUM(E1392:X1392)</f>
        <v>0</v>
      </c>
    </row>
    <row r="1393" spans="1:4" x14ac:dyDescent="0.3">
      <c r="A1393">
        <v>696</v>
      </c>
      <c r="B1393" t="s">
        <v>4559</v>
      </c>
      <c r="C1393" t="s">
        <v>49</v>
      </c>
      <c r="D1393">
        <f>SUM(E1393:X1393)</f>
        <v>0</v>
      </c>
    </row>
    <row r="1394" spans="1:4" x14ac:dyDescent="0.3">
      <c r="A1394">
        <v>697</v>
      </c>
      <c r="B1394" t="s">
        <v>4560</v>
      </c>
      <c r="C1394" t="s">
        <v>33</v>
      </c>
      <c r="D1394">
        <f>SUM(E1394:X1394)</f>
        <v>0</v>
      </c>
    </row>
    <row r="1395" spans="1:4" x14ac:dyDescent="0.3">
      <c r="A1395">
        <v>697</v>
      </c>
      <c r="B1395" t="s">
        <v>4560</v>
      </c>
      <c r="C1395" t="s">
        <v>35</v>
      </c>
      <c r="D1395">
        <f>SUM(E1395:X1395)</f>
        <v>0</v>
      </c>
    </row>
    <row r="1396" spans="1:4" x14ac:dyDescent="0.3">
      <c r="A1396">
        <v>698</v>
      </c>
      <c r="B1396" t="s">
        <v>4561</v>
      </c>
      <c r="C1396" t="s">
        <v>51</v>
      </c>
      <c r="D1396">
        <f>SUM(E1396:X1396)</f>
        <v>0</v>
      </c>
    </row>
    <row r="1397" spans="1:4" x14ac:dyDescent="0.3">
      <c r="A1397">
        <v>698</v>
      </c>
      <c r="B1397" t="s">
        <v>4561</v>
      </c>
      <c r="C1397" t="s">
        <v>47</v>
      </c>
      <c r="D1397">
        <f>SUM(E1397:X1397)</f>
        <v>0</v>
      </c>
    </row>
    <row r="1398" spans="1:4" x14ac:dyDescent="0.3">
      <c r="A1398">
        <v>699</v>
      </c>
      <c r="B1398" t="s">
        <v>4562</v>
      </c>
      <c r="C1398" t="s">
        <v>112</v>
      </c>
      <c r="D1398">
        <f>SUM(E1398:X1398)</f>
        <v>0</v>
      </c>
    </row>
    <row r="1399" spans="1:4" x14ac:dyDescent="0.3">
      <c r="A1399">
        <v>699</v>
      </c>
      <c r="B1399" t="s">
        <v>4562</v>
      </c>
      <c r="C1399" t="s">
        <v>36</v>
      </c>
      <c r="D1399">
        <f>SUM(E1399:X1399)</f>
        <v>0</v>
      </c>
    </row>
    <row r="1400" spans="1:4" x14ac:dyDescent="0.3">
      <c r="A1400">
        <v>700</v>
      </c>
      <c r="B1400" t="s">
        <v>4563</v>
      </c>
      <c r="C1400" t="s">
        <v>246</v>
      </c>
      <c r="D1400">
        <f>SUM(E1400:X1400)</f>
        <v>0</v>
      </c>
    </row>
    <row r="1401" spans="1:4" x14ac:dyDescent="0.3">
      <c r="A1401">
        <v>700</v>
      </c>
      <c r="B1401" t="s">
        <v>4563</v>
      </c>
      <c r="C1401" t="s">
        <v>53</v>
      </c>
      <c r="D1401">
        <f>SUM(E1401:X1401)</f>
        <v>0</v>
      </c>
    </row>
    <row r="1402" spans="1:4" x14ac:dyDescent="0.3">
      <c r="A1402">
        <v>701</v>
      </c>
      <c r="B1402" t="s">
        <v>4564</v>
      </c>
      <c r="C1402" t="s">
        <v>136</v>
      </c>
      <c r="D1402">
        <f>SUM(E1402:X1402)</f>
        <v>0</v>
      </c>
    </row>
    <row r="1403" spans="1:4" x14ac:dyDescent="0.3">
      <c r="A1403">
        <v>701</v>
      </c>
      <c r="B1403" t="s">
        <v>4564</v>
      </c>
      <c r="C1403" t="s">
        <v>40</v>
      </c>
      <c r="D1403">
        <f>SUM(E1403:X1403)</f>
        <v>0</v>
      </c>
    </row>
    <row r="1404" spans="1:4" x14ac:dyDescent="0.3">
      <c r="A1404">
        <v>702</v>
      </c>
      <c r="B1404" t="s">
        <v>4565</v>
      </c>
      <c r="C1404" t="s">
        <v>39</v>
      </c>
      <c r="D1404">
        <f>SUM(E1404:X1404)</f>
        <v>0</v>
      </c>
    </row>
    <row r="1405" spans="1:4" x14ac:dyDescent="0.3">
      <c r="A1405">
        <v>702</v>
      </c>
      <c r="B1405" t="s">
        <v>4565</v>
      </c>
      <c r="C1405" t="s">
        <v>32</v>
      </c>
      <c r="D1405">
        <f>SUM(E1405:X1405)</f>
        <v>0</v>
      </c>
    </row>
    <row r="1406" spans="1:4" x14ac:dyDescent="0.3">
      <c r="A1406">
        <v>703</v>
      </c>
      <c r="B1406" t="s">
        <v>4566</v>
      </c>
      <c r="C1406" t="s">
        <v>34</v>
      </c>
      <c r="D1406">
        <f>SUM(E1406:X1406)</f>
        <v>0</v>
      </c>
    </row>
    <row r="1407" spans="1:4" x14ac:dyDescent="0.3">
      <c r="A1407">
        <v>703</v>
      </c>
      <c r="B1407" t="s">
        <v>4566</v>
      </c>
      <c r="C1407" t="s">
        <v>48</v>
      </c>
      <c r="D1407">
        <f>SUM(E1407:X1407)</f>
        <v>0</v>
      </c>
    </row>
    <row r="1408" spans="1:4" x14ac:dyDescent="0.3">
      <c r="A1408">
        <v>704</v>
      </c>
      <c r="B1408" t="s">
        <v>4567</v>
      </c>
      <c r="C1408" t="s">
        <v>31</v>
      </c>
      <c r="D1408">
        <f>SUM(E1408:X1408)</f>
        <v>0</v>
      </c>
    </row>
    <row r="1409" spans="1:4" x14ac:dyDescent="0.3">
      <c r="A1409">
        <v>704</v>
      </c>
      <c r="B1409" t="s">
        <v>4567</v>
      </c>
      <c r="C1409" t="s">
        <v>30</v>
      </c>
      <c r="D1409">
        <f>SUM(E1409:X1409)</f>
        <v>0</v>
      </c>
    </row>
    <row r="1410" spans="1:4" x14ac:dyDescent="0.3">
      <c r="A1410">
        <v>705</v>
      </c>
      <c r="B1410" t="s">
        <v>4568</v>
      </c>
      <c r="C1410" t="s">
        <v>52</v>
      </c>
      <c r="D1410">
        <f>SUM(E1410:X1410)</f>
        <v>0</v>
      </c>
    </row>
    <row r="1411" spans="1:4" x14ac:dyDescent="0.3">
      <c r="A1411">
        <v>705</v>
      </c>
      <c r="B1411" t="s">
        <v>4568</v>
      </c>
      <c r="C1411" t="s">
        <v>44</v>
      </c>
      <c r="D1411">
        <f>SUM(E1411:X1411)</f>
        <v>0</v>
      </c>
    </row>
    <row r="1412" spans="1:4" x14ac:dyDescent="0.3">
      <c r="A1412">
        <v>706</v>
      </c>
      <c r="B1412" t="s">
        <v>4569</v>
      </c>
      <c r="C1412" t="s">
        <v>74</v>
      </c>
      <c r="D1412">
        <f>SUM(E1412:X1412)</f>
        <v>0</v>
      </c>
    </row>
    <row r="1413" spans="1:4" x14ac:dyDescent="0.3">
      <c r="A1413">
        <v>706</v>
      </c>
      <c r="B1413" t="s">
        <v>4569</v>
      </c>
      <c r="C1413" t="s">
        <v>37</v>
      </c>
      <c r="D1413">
        <f>SUM(E1413:X1413)</f>
        <v>0</v>
      </c>
    </row>
    <row r="1414" spans="1:4" x14ac:dyDescent="0.3">
      <c r="A1414">
        <v>707</v>
      </c>
      <c r="B1414" t="s">
        <v>4570</v>
      </c>
      <c r="C1414" t="s">
        <v>38</v>
      </c>
      <c r="D1414">
        <f>SUM(E1414:X1414)</f>
        <v>0</v>
      </c>
    </row>
    <row r="1415" spans="1:4" x14ac:dyDescent="0.3">
      <c r="A1415">
        <v>707</v>
      </c>
      <c r="B1415" t="s">
        <v>4570</v>
      </c>
      <c r="C1415" t="s">
        <v>29</v>
      </c>
      <c r="D1415">
        <f>SUM(E1415:X1415)</f>
        <v>0</v>
      </c>
    </row>
    <row r="1416" spans="1:4" x14ac:dyDescent="0.3">
      <c r="A1416">
        <v>708</v>
      </c>
      <c r="B1416" t="s">
        <v>4571</v>
      </c>
      <c r="C1416" t="s">
        <v>190</v>
      </c>
      <c r="D1416">
        <f>SUM(E1416:X1416)</f>
        <v>0</v>
      </c>
    </row>
    <row r="1417" spans="1:4" x14ac:dyDescent="0.3">
      <c r="A1417">
        <v>708</v>
      </c>
      <c r="B1417" t="s">
        <v>4571</v>
      </c>
      <c r="C1417" t="s">
        <v>28</v>
      </c>
      <c r="D1417">
        <f>SUM(E1417:X1417)</f>
        <v>0</v>
      </c>
    </row>
    <row r="1418" spans="1:4" x14ac:dyDescent="0.3">
      <c r="A1418">
        <v>709</v>
      </c>
      <c r="B1418" t="s">
        <v>4572</v>
      </c>
      <c r="C1418" t="s">
        <v>43</v>
      </c>
      <c r="D1418">
        <f>SUM(E1418:X1418)</f>
        <v>0</v>
      </c>
    </row>
    <row r="1419" spans="1:4" x14ac:dyDescent="0.3">
      <c r="A1419">
        <v>709</v>
      </c>
      <c r="B1419" t="s">
        <v>4572</v>
      </c>
      <c r="C1419" t="s">
        <v>45</v>
      </c>
      <c r="D1419">
        <f>SUM(E1419:X1419)</f>
        <v>0</v>
      </c>
    </row>
    <row r="1420" spans="1:4" x14ac:dyDescent="0.3">
      <c r="A1420">
        <v>710</v>
      </c>
      <c r="B1420" t="s">
        <v>4573</v>
      </c>
      <c r="C1420" t="s">
        <v>42</v>
      </c>
      <c r="D1420">
        <f>SUM(E1420:X1420)</f>
        <v>0</v>
      </c>
    </row>
    <row r="1421" spans="1:4" x14ac:dyDescent="0.3">
      <c r="A1421">
        <v>710</v>
      </c>
      <c r="B1421" t="s">
        <v>4573</v>
      </c>
      <c r="C1421" t="s">
        <v>46</v>
      </c>
      <c r="D1421">
        <f>SUM(E1421:X1421)</f>
        <v>0</v>
      </c>
    </row>
    <row r="1422" spans="1:4" x14ac:dyDescent="0.3">
      <c r="A1422">
        <v>711</v>
      </c>
      <c r="B1422" t="s">
        <v>4574</v>
      </c>
      <c r="C1422" t="s">
        <v>50</v>
      </c>
      <c r="D1422">
        <f>SUM(E1422:X1422)</f>
        <v>0</v>
      </c>
    </row>
    <row r="1423" spans="1:4" x14ac:dyDescent="0.3">
      <c r="A1423">
        <v>711</v>
      </c>
      <c r="B1423" t="s">
        <v>4574</v>
      </c>
      <c r="C1423" t="s">
        <v>49</v>
      </c>
      <c r="D1423">
        <f>SUM(E1423:X1423)</f>
        <v>0</v>
      </c>
    </row>
    <row r="1424" spans="1:4" x14ac:dyDescent="0.3">
      <c r="A1424">
        <v>712</v>
      </c>
      <c r="B1424" t="s">
        <v>4575</v>
      </c>
      <c r="C1424" t="s">
        <v>33</v>
      </c>
      <c r="D1424">
        <f>SUM(E1424:X1424)</f>
        <v>0</v>
      </c>
    </row>
    <row r="1425" spans="1:4" x14ac:dyDescent="0.3">
      <c r="A1425">
        <v>712</v>
      </c>
      <c r="B1425" t="s">
        <v>4575</v>
      </c>
      <c r="C1425" t="s">
        <v>35</v>
      </c>
      <c r="D1425">
        <f>SUM(E1425:X1425)</f>
        <v>0</v>
      </c>
    </row>
    <row r="1426" spans="1:4" x14ac:dyDescent="0.3">
      <c r="A1426">
        <v>713</v>
      </c>
      <c r="B1426" t="s">
        <v>4576</v>
      </c>
      <c r="C1426" t="s">
        <v>51</v>
      </c>
      <c r="D1426">
        <f>SUM(E1426:X1426)</f>
        <v>0</v>
      </c>
    </row>
    <row r="1427" spans="1:4" x14ac:dyDescent="0.3">
      <c r="A1427">
        <v>713</v>
      </c>
      <c r="B1427" t="s">
        <v>4576</v>
      </c>
      <c r="C1427" t="s">
        <v>47</v>
      </c>
      <c r="D1427">
        <f>SUM(E1427:X1427)</f>
        <v>0</v>
      </c>
    </row>
    <row r="1428" spans="1:4" x14ac:dyDescent="0.3">
      <c r="A1428">
        <v>714</v>
      </c>
      <c r="B1428" t="s">
        <v>4577</v>
      </c>
      <c r="C1428" t="s">
        <v>112</v>
      </c>
      <c r="D1428">
        <f>SUM(E1428:X1428)</f>
        <v>0</v>
      </c>
    </row>
    <row r="1429" spans="1:4" x14ac:dyDescent="0.3">
      <c r="A1429">
        <v>714</v>
      </c>
      <c r="B1429" t="s">
        <v>4577</v>
      </c>
      <c r="C1429" t="s">
        <v>36</v>
      </c>
      <c r="D1429">
        <f>SUM(E1429:X1429)</f>
        <v>0</v>
      </c>
    </row>
    <row r="1430" spans="1:4" x14ac:dyDescent="0.3">
      <c r="A1430">
        <v>715</v>
      </c>
      <c r="B1430" t="s">
        <v>4578</v>
      </c>
      <c r="C1430" t="s">
        <v>246</v>
      </c>
      <c r="D1430">
        <f>SUM(E1430:X1430)</f>
        <v>0</v>
      </c>
    </row>
    <row r="1431" spans="1:4" x14ac:dyDescent="0.3">
      <c r="A1431">
        <v>715</v>
      </c>
      <c r="B1431" t="s">
        <v>4578</v>
      </c>
      <c r="C1431" t="s">
        <v>53</v>
      </c>
      <c r="D1431">
        <f>SUM(E1431:X1431)</f>
        <v>0</v>
      </c>
    </row>
    <row r="1432" spans="1:4" x14ac:dyDescent="0.3">
      <c r="A1432">
        <v>716</v>
      </c>
      <c r="B1432" t="s">
        <v>4579</v>
      </c>
      <c r="C1432" t="s">
        <v>136</v>
      </c>
      <c r="D1432">
        <f>SUM(E1432:X1432)</f>
        <v>0</v>
      </c>
    </row>
    <row r="1433" spans="1:4" x14ac:dyDescent="0.3">
      <c r="A1433">
        <v>716</v>
      </c>
      <c r="B1433" t="s">
        <v>4579</v>
      </c>
      <c r="C1433" t="s">
        <v>40</v>
      </c>
      <c r="D1433">
        <f>SUM(E1433:X1433)</f>
        <v>0</v>
      </c>
    </row>
    <row r="1434" spans="1:4" x14ac:dyDescent="0.3">
      <c r="A1434">
        <v>717</v>
      </c>
      <c r="B1434" t="s">
        <v>4580</v>
      </c>
      <c r="C1434" t="s">
        <v>39</v>
      </c>
      <c r="D1434">
        <f>SUM(E1434:X1434)</f>
        <v>0</v>
      </c>
    </row>
    <row r="1435" spans="1:4" x14ac:dyDescent="0.3">
      <c r="A1435">
        <v>717</v>
      </c>
      <c r="B1435" t="s">
        <v>4580</v>
      </c>
      <c r="C1435" t="s">
        <v>32</v>
      </c>
      <c r="D1435">
        <f>SUM(E1435:X1435)</f>
        <v>0</v>
      </c>
    </row>
    <row r="1436" spans="1:4" x14ac:dyDescent="0.3">
      <c r="A1436">
        <v>718</v>
      </c>
      <c r="B1436" t="s">
        <v>4581</v>
      </c>
      <c r="C1436" t="s">
        <v>34</v>
      </c>
      <c r="D1436">
        <f>SUM(E1436:X1436)</f>
        <v>0</v>
      </c>
    </row>
    <row r="1437" spans="1:4" x14ac:dyDescent="0.3">
      <c r="A1437">
        <v>718</v>
      </c>
      <c r="B1437" t="s">
        <v>4581</v>
      </c>
      <c r="C1437" t="s">
        <v>48</v>
      </c>
      <c r="D1437">
        <f>SUM(E1437:X1437)</f>
        <v>0</v>
      </c>
    </row>
    <row r="1438" spans="1:4" x14ac:dyDescent="0.3">
      <c r="A1438">
        <v>719</v>
      </c>
      <c r="B1438" t="s">
        <v>4582</v>
      </c>
      <c r="C1438" t="s">
        <v>31</v>
      </c>
      <c r="D1438">
        <f>SUM(E1438:X1438)</f>
        <v>0</v>
      </c>
    </row>
    <row r="1439" spans="1:4" x14ac:dyDescent="0.3">
      <c r="A1439">
        <v>719</v>
      </c>
      <c r="B1439" t="s">
        <v>4582</v>
      </c>
      <c r="C1439" t="s">
        <v>30</v>
      </c>
      <c r="D1439">
        <f>SUM(E1439:X1439)</f>
        <v>0</v>
      </c>
    </row>
    <row r="1440" spans="1:4" x14ac:dyDescent="0.3">
      <c r="A1440">
        <v>720</v>
      </c>
      <c r="B1440" t="s">
        <v>4583</v>
      </c>
      <c r="C1440" t="s">
        <v>52</v>
      </c>
      <c r="D1440">
        <f>SUM(E1440:X1440)</f>
        <v>0</v>
      </c>
    </row>
    <row r="1441" spans="1:4" x14ac:dyDescent="0.3">
      <c r="A1441">
        <v>720</v>
      </c>
      <c r="B1441" t="s">
        <v>4583</v>
      </c>
      <c r="C1441" t="s">
        <v>44</v>
      </c>
      <c r="D1441">
        <f>SUM(E1441:X1441)</f>
        <v>0</v>
      </c>
    </row>
    <row r="1442" spans="1:4" x14ac:dyDescent="0.3">
      <c r="A1442">
        <v>721</v>
      </c>
      <c r="B1442" t="s">
        <v>4584</v>
      </c>
      <c r="C1442" t="s">
        <v>74</v>
      </c>
      <c r="D1442">
        <f>SUM(E1442:X1442)</f>
        <v>0</v>
      </c>
    </row>
    <row r="1443" spans="1:4" x14ac:dyDescent="0.3">
      <c r="A1443">
        <v>721</v>
      </c>
      <c r="B1443" t="s">
        <v>4584</v>
      </c>
      <c r="C1443" t="s">
        <v>37</v>
      </c>
      <c r="D1443">
        <f>SUM(E1443:X1443)</f>
        <v>0</v>
      </c>
    </row>
    <row r="1444" spans="1:4" x14ac:dyDescent="0.3">
      <c r="A1444">
        <v>722</v>
      </c>
      <c r="B1444" t="s">
        <v>4585</v>
      </c>
      <c r="C1444" t="s">
        <v>38</v>
      </c>
      <c r="D1444">
        <f>SUM(E1444:X1444)</f>
        <v>0</v>
      </c>
    </row>
    <row r="1445" spans="1:4" x14ac:dyDescent="0.3">
      <c r="A1445">
        <v>722</v>
      </c>
      <c r="B1445" t="s">
        <v>4585</v>
      </c>
      <c r="C1445" t="s">
        <v>29</v>
      </c>
      <c r="D1445">
        <f>SUM(E1445:X1445)</f>
        <v>0</v>
      </c>
    </row>
    <row r="1446" spans="1:4" x14ac:dyDescent="0.3">
      <c r="A1446">
        <v>723</v>
      </c>
      <c r="B1446" t="s">
        <v>4586</v>
      </c>
      <c r="C1446" t="s">
        <v>190</v>
      </c>
      <c r="D1446">
        <f>SUM(E1446:X1446)</f>
        <v>0</v>
      </c>
    </row>
    <row r="1447" spans="1:4" x14ac:dyDescent="0.3">
      <c r="A1447">
        <v>723</v>
      </c>
      <c r="B1447" t="s">
        <v>4586</v>
      </c>
      <c r="C1447" t="s">
        <v>28</v>
      </c>
      <c r="D1447">
        <f>SUM(E1447:X1447)</f>
        <v>0</v>
      </c>
    </row>
    <row r="1448" spans="1:4" x14ac:dyDescent="0.3">
      <c r="A1448">
        <v>724</v>
      </c>
      <c r="B1448" t="s">
        <v>4587</v>
      </c>
      <c r="C1448" t="s">
        <v>43</v>
      </c>
      <c r="D1448">
        <f>SUM(E1448:X1448)</f>
        <v>0</v>
      </c>
    </row>
    <row r="1449" spans="1:4" x14ac:dyDescent="0.3">
      <c r="A1449">
        <v>724</v>
      </c>
      <c r="B1449" t="s">
        <v>4587</v>
      </c>
      <c r="C1449" t="s">
        <v>45</v>
      </c>
      <c r="D1449">
        <f>SUM(E1449:X1449)</f>
        <v>0</v>
      </c>
    </row>
    <row r="1450" spans="1:4" x14ac:dyDescent="0.3">
      <c r="A1450">
        <v>725</v>
      </c>
      <c r="B1450" t="s">
        <v>4588</v>
      </c>
      <c r="C1450" t="s">
        <v>42</v>
      </c>
      <c r="D1450">
        <f>SUM(E1450:X1450)</f>
        <v>0</v>
      </c>
    </row>
    <row r="1451" spans="1:4" x14ac:dyDescent="0.3">
      <c r="A1451">
        <v>725</v>
      </c>
      <c r="B1451" t="s">
        <v>4588</v>
      </c>
      <c r="C1451" t="s">
        <v>46</v>
      </c>
      <c r="D1451">
        <f>SUM(E1451:X1451)</f>
        <v>0</v>
      </c>
    </row>
    <row r="1452" spans="1:4" x14ac:dyDescent="0.3">
      <c r="A1452">
        <v>726</v>
      </c>
      <c r="B1452" t="s">
        <v>4589</v>
      </c>
      <c r="C1452" t="s">
        <v>50</v>
      </c>
      <c r="D1452">
        <f>SUM(E1452:X1452)</f>
        <v>0</v>
      </c>
    </row>
    <row r="1453" spans="1:4" x14ac:dyDescent="0.3">
      <c r="A1453">
        <v>726</v>
      </c>
      <c r="B1453" t="s">
        <v>4589</v>
      </c>
      <c r="C1453" t="s">
        <v>49</v>
      </c>
      <c r="D1453">
        <f>SUM(E1453:X1453)</f>
        <v>0</v>
      </c>
    </row>
    <row r="1454" spans="1:4" x14ac:dyDescent="0.3">
      <c r="A1454">
        <v>727</v>
      </c>
      <c r="B1454" t="s">
        <v>4590</v>
      </c>
      <c r="C1454" t="s">
        <v>33</v>
      </c>
      <c r="D1454">
        <f>SUM(E1454:X1454)</f>
        <v>0</v>
      </c>
    </row>
    <row r="1455" spans="1:4" x14ac:dyDescent="0.3">
      <c r="A1455">
        <v>727</v>
      </c>
      <c r="B1455" t="s">
        <v>4590</v>
      </c>
      <c r="C1455" t="s">
        <v>35</v>
      </c>
      <c r="D1455">
        <f>SUM(E1455:X1455)</f>
        <v>0</v>
      </c>
    </row>
    <row r="1456" spans="1:4" x14ac:dyDescent="0.3">
      <c r="A1456">
        <v>728</v>
      </c>
      <c r="B1456" t="s">
        <v>4591</v>
      </c>
      <c r="C1456" t="s">
        <v>51</v>
      </c>
      <c r="D1456">
        <f>SUM(E1456:X1456)</f>
        <v>0</v>
      </c>
    </row>
    <row r="1457" spans="1:4" x14ac:dyDescent="0.3">
      <c r="A1457">
        <v>728</v>
      </c>
      <c r="B1457" t="s">
        <v>4591</v>
      </c>
      <c r="C1457" t="s">
        <v>47</v>
      </c>
      <c r="D1457">
        <f>SUM(E1457:X1457)</f>
        <v>0</v>
      </c>
    </row>
    <row r="1458" spans="1:4" x14ac:dyDescent="0.3">
      <c r="A1458">
        <v>729</v>
      </c>
      <c r="B1458" t="s">
        <v>4592</v>
      </c>
      <c r="C1458" t="s">
        <v>112</v>
      </c>
      <c r="D1458">
        <f>SUM(E1458:X1458)</f>
        <v>0</v>
      </c>
    </row>
    <row r="1459" spans="1:4" x14ac:dyDescent="0.3">
      <c r="A1459">
        <v>729</v>
      </c>
      <c r="B1459" t="s">
        <v>4592</v>
      </c>
      <c r="C1459" t="s">
        <v>36</v>
      </c>
      <c r="D1459">
        <f>SUM(E1459:X1459)</f>
        <v>0</v>
      </c>
    </row>
    <row r="1460" spans="1:4" x14ac:dyDescent="0.3">
      <c r="A1460">
        <v>730</v>
      </c>
      <c r="B1460" t="s">
        <v>4593</v>
      </c>
      <c r="C1460" t="s">
        <v>246</v>
      </c>
      <c r="D1460">
        <f>SUM(E1460:X1460)</f>
        <v>0</v>
      </c>
    </row>
    <row r="1461" spans="1:4" x14ac:dyDescent="0.3">
      <c r="A1461">
        <v>730</v>
      </c>
      <c r="B1461" t="s">
        <v>4593</v>
      </c>
      <c r="C1461" t="s">
        <v>53</v>
      </c>
      <c r="D1461">
        <f>SUM(E1461:X1461)</f>
        <v>0</v>
      </c>
    </row>
    <row r="1462" spans="1:4" x14ac:dyDescent="0.3">
      <c r="A1462">
        <v>731</v>
      </c>
      <c r="B1462" t="s">
        <v>4594</v>
      </c>
      <c r="C1462" t="s">
        <v>136</v>
      </c>
      <c r="D1462">
        <f>SUM(E1462:X1462)</f>
        <v>0</v>
      </c>
    </row>
    <row r="1463" spans="1:4" x14ac:dyDescent="0.3">
      <c r="A1463">
        <v>731</v>
      </c>
      <c r="B1463" t="s">
        <v>4594</v>
      </c>
      <c r="C1463" t="s">
        <v>40</v>
      </c>
      <c r="D1463">
        <f>SUM(E1463:X1463)</f>
        <v>0</v>
      </c>
    </row>
    <row r="1464" spans="1:4" x14ac:dyDescent="0.3">
      <c r="A1464">
        <v>732</v>
      </c>
      <c r="B1464" t="s">
        <v>4595</v>
      </c>
      <c r="C1464" t="s">
        <v>39</v>
      </c>
      <c r="D1464">
        <f>SUM(E1464:X1464)</f>
        <v>0</v>
      </c>
    </row>
    <row r="1465" spans="1:4" x14ac:dyDescent="0.3">
      <c r="A1465">
        <v>732</v>
      </c>
      <c r="B1465" t="s">
        <v>4595</v>
      </c>
      <c r="C1465" t="s">
        <v>32</v>
      </c>
      <c r="D1465">
        <f>SUM(E1465:X1465)</f>
        <v>0</v>
      </c>
    </row>
    <row r="1466" spans="1:4" x14ac:dyDescent="0.3">
      <c r="A1466">
        <v>733</v>
      </c>
      <c r="B1466" t="s">
        <v>4596</v>
      </c>
      <c r="C1466" t="s">
        <v>34</v>
      </c>
      <c r="D1466">
        <f>SUM(E1466:X1466)</f>
        <v>0</v>
      </c>
    </row>
    <row r="1467" spans="1:4" x14ac:dyDescent="0.3">
      <c r="A1467">
        <v>733</v>
      </c>
      <c r="B1467" t="s">
        <v>4596</v>
      </c>
      <c r="C1467" t="s">
        <v>48</v>
      </c>
      <c r="D1467">
        <f>SUM(E1467:X1467)</f>
        <v>0</v>
      </c>
    </row>
    <row r="1468" spans="1:4" x14ac:dyDescent="0.3">
      <c r="A1468">
        <v>734</v>
      </c>
      <c r="B1468" t="s">
        <v>4597</v>
      </c>
      <c r="C1468" t="s">
        <v>31</v>
      </c>
      <c r="D1468">
        <f>SUM(E1468:X1468)</f>
        <v>0</v>
      </c>
    </row>
    <row r="1469" spans="1:4" x14ac:dyDescent="0.3">
      <c r="A1469">
        <v>734</v>
      </c>
      <c r="B1469" t="s">
        <v>4597</v>
      </c>
      <c r="C1469" t="s">
        <v>28</v>
      </c>
      <c r="D1469">
        <f>SUM(E1469:X1469)</f>
        <v>0</v>
      </c>
    </row>
    <row r="1470" spans="1:4" x14ac:dyDescent="0.3">
      <c r="A1470">
        <v>735</v>
      </c>
      <c r="B1470" t="s">
        <v>4598</v>
      </c>
      <c r="C1470" t="s">
        <v>44</v>
      </c>
      <c r="D1470">
        <f>SUM(E1470:X1470)</f>
        <v>0</v>
      </c>
    </row>
    <row r="1471" spans="1:4" x14ac:dyDescent="0.3">
      <c r="A1471">
        <v>735</v>
      </c>
      <c r="B1471" t="s">
        <v>4598</v>
      </c>
      <c r="C1471" t="s">
        <v>42</v>
      </c>
      <c r="D1471">
        <f>SUM(E1471:X1471)</f>
        <v>0</v>
      </c>
    </row>
    <row r="1472" spans="1:4" x14ac:dyDescent="0.3">
      <c r="A1472">
        <v>736</v>
      </c>
      <c r="B1472" t="s">
        <v>4599</v>
      </c>
      <c r="C1472" t="s">
        <v>45</v>
      </c>
      <c r="D1472">
        <f>SUM(E1472:X1472)</f>
        <v>0</v>
      </c>
    </row>
    <row r="1473" spans="1:4" x14ac:dyDescent="0.3">
      <c r="A1473">
        <v>736</v>
      </c>
      <c r="B1473" t="s">
        <v>4599</v>
      </c>
      <c r="C1473" t="s">
        <v>52</v>
      </c>
      <c r="D1473">
        <f>SUM(E1473:X1473)</f>
        <v>0</v>
      </c>
    </row>
    <row r="1474" spans="1:4" x14ac:dyDescent="0.3">
      <c r="A1474">
        <v>737</v>
      </c>
      <c r="B1474" t="s">
        <v>4600</v>
      </c>
      <c r="C1474" t="s">
        <v>74</v>
      </c>
      <c r="D1474">
        <f>SUM(E1474:X1474)</f>
        <v>0</v>
      </c>
    </row>
    <row r="1475" spans="1:4" x14ac:dyDescent="0.3">
      <c r="A1475">
        <v>737</v>
      </c>
      <c r="B1475" t="s">
        <v>4600</v>
      </c>
      <c r="C1475" t="s">
        <v>29</v>
      </c>
      <c r="D1475">
        <f>SUM(E1475:X1475)</f>
        <v>0</v>
      </c>
    </row>
    <row r="1476" spans="1:4" x14ac:dyDescent="0.3">
      <c r="A1476">
        <v>738</v>
      </c>
      <c r="B1476" t="s">
        <v>4601</v>
      </c>
      <c r="C1476" t="s">
        <v>38</v>
      </c>
      <c r="D1476">
        <f>SUM(E1476:X1476)</f>
        <v>0</v>
      </c>
    </row>
    <row r="1477" spans="1:4" x14ac:dyDescent="0.3">
      <c r="A1477">
        <v>738</v>
      </c>
      <c r="B1477" t="s">
        <v>4601</v>
      </c>
      <c r="C1477" t="s">
        <v>37</v>
      </c>
      <c r="D1477">
        <f>SUM(E1477:X1477)</f>
        <v>0</v>
      </c>
    </row>
    <row r="1478" spans="1:4" x14ac:dyDescent="0.3">
      <c r="A1478">
        <v>739</v>
      </c>
      <c r="B1478" t="s">
        <v>4602</v>
      </c>
      <c r="C1478" t="s">
        <v>190</v>
      </c>
      <c r="D1478">
        <f>SUM(E1478:X1478)</f>
        <v>0</v>
      </c>
    </row>
    <row r="1479" spans="1:4" x14ac:dyDescent="0.3">
      <c r="A1479">
        <v>739</v>
      </c>
      <c r="B1479" t="s">
        <v>4602</v>
      </c>
      <c r="C1479" t="s">
        <v>30</v>
      </c>
      <c r="D1479">
        <f>SUM(E1479:X1479)</f>
        <v>0</v>
      </c>
    </row>
    <row r="1480" spans="1:4" x14ac:dyDescent="0.3">
      <c r="A1480">
        <v>740</v>
      </c>
      <c r="B1480" t="s">
        <v>4603</v>
      </c>
      <c r="C1480" t="s">
        <v>50</v>
      </c>
      <c r="D1480">
        <f>SUM(E1480:X1480)</f>
        <v>0</v>
      </c>
    </row>
    <row r="1481" spans="1:4" x14ac:dyDescent="0.3">
      <c r="A1481">
        <v>740</v>
      </c>
      <c r="B1481" t="s">
        <v>4603</v>
      </c>
      <c r="C1481" t="s">
        <v>40</v>
      </c>
      <c r="D1481">
        <f>SUM(E1481:X1481)</f>
        <v>0</v>
      </c>
    </row>
    <row r="1482" spans="1:4" x14ac:dyDescent="0.3">
      <c r="A1482">
        <v>741</v>
      </c>
      <c r="B1482" t="s">
        <v>4604</v>
      </c>
      <c r="C1482" t="s">
        <v>33</v>
      </c>
      <c r="D1482">
        <f>SUM(E1482:X1482)</f>
        <v>0</v>
      </c>
    </row>
    <row r="1483" spans="1:4" x14ac:dyDescent="0.3">
      <c r="A1483">
        <v>741</v>
      </c>
      <c r="B1483" t="s">
        <v>4604</v>
      </c>
      <c r="C1483" t="s">
        <v>49</v>
      </c>
      <c r="D1483">
        <f>SUM(E1483:X1483)</f>
        <v>0</v>
      </c>
    </row>
    <row r="1484" spans="1:4" x14ac:dyDescent="0.3">
      <c r="A1484">
        <v>742</v>
      </c>
      <c r="B1484" t="s">
        <v>4605</v>
      </c>
      <c r="C1484" t="s">
        <v>51</v>
      </c>
      <c r="D1484">
        <f>SUM(E1484:X1484)</f>
        <v>0</v>
      </c>
    </row>
    <row r="1485" spans="1:4" x14ac:dyDescent="0.3">
      <c r="A1485">
        <v>742</v>
      </c>
      <c r="B1485" t="s">
        <v>4605</v>
      </c>
      <c r="C1485" t="s">
        <v>36</v>
      </c>
      <c r="D1485">
        <f>SUM(E1485:X1485)</f>
        <v>0</v>
      </c>
    </row>
    <row r="1486" spans="1:4" x14ac:dyDescent="0.3">
      <c r="A1486">
        <v>743</v>
      </c>
      <c r="B1486" t="s">
        <v>4606</v>
      </c>
      <c r="C1486" t="s">
        <v>112</v>
      </c>
      <c r="D1486">
        <f>SUM(E1486:X1486)</f>
        <v>0</v>
      </c>
    </row>
    <row r="1487" spans="1:4" x14ac:dyDescent="0.3">
      <c r="A1487">
        <v>743</v>
      </c>
      <c r="B1487" t="s">
        <v>4606</v>
      </c>
      <c r="C1487" t="s">
        <v>32</v>
      </c>
      <c r="D1487">
        <f>SUM(E1487:X1487)</f>
        <v>0</v>
      </c>
    </row>
    <row r="1488" spans="1:4" x14ac:dyDescent="0.3">
      <c r="A1488">
        <v>744</v>
      </c>
      <c r="B1488" t="s">
        <v>4607</v>
      </c>
      <c r="C1488" t="s">
        <v>246</v>
      </c>
      <c r="D1488">
        <f>SUM(E1488:X1488)</f>
        <v>0</v>
      </c>
    </row>
    <row r="1489" spans="1:4" x14ac:dyDescent="0.3">
      <c r="A1489">
        <v>744</v>
      </c>
      <c r="B1489" t="s">
        <v>4607</v>
      </c>
      <c r="C1489" t="s">
        <v>53</v>
      </c>
      <c r="D1489">
        <f>SUM(E1489:X1489)</f>
        <v>0</v>
      </c>
    </row>
    <row r="1490" spans="1:4" x14ac:dyDescent="0.3">
      <c r="A1490">
        <v>745</v>
      </c>
      <c r="B1490" t="s">
        <v>4608</v>
      </c>
      <c r="C1490" t="s">
        <v>136</v>
      </c>
      <c r="D1490">
        <f>SUM(E1490:X1490)</f>
        <v>0</v>
      </c>
    </row>
    <row r="1491" spans="1:4" x14ac:dyDescent="0.3">
      <c r="A1491">
        <v>745</v>
      </c>
      <c r="B1491" t="s">
        <v>4608</v>
      </c>
      <c r="C1491" t="s">
        <v>47</v>
      </c>
      <c r="D1491">
        <f>SUM(E1491:X1491)</f>
        <v>0</v>
      </c>
    </row>
    <row r="1492" spans="1:4" x14ac:dyDescent="0.3">
      <c r="A1492">
        <v>746</v>
      </c>
      <c r="B1492" t="s">
        <v>4609</v>
      </c>
      <c r="C1492" t="s">
        <v>34</v>
      </c>
      <c r="D1492">
        <f>SUM(E1492:X1492)</f>
        <v>0</v>
      </c>
    </row>
    <row r="1493" spans="1:4" x14ac:dyDescent="0.3">
      <c r="A1493">
        <v>746</v>
      </c>
      <c r="B1493" t="s">
        <v>4609</v>
      </c>
      <c r="C1493" t="s">
        <v>35</v>
      </c>
      <c r="D1493">
        <f>SUM(E1493:X1493)</f>
        <v>0</v>
      </c>
    </row>
    <row r="1494" spans="1:4" x14ac:dyDescent="0.3">
      <c r="A1494">
        <v>747</v>
      </c>
      <c r="B1494" t="s">
        <v>4610</v>
      </c>
      <c r="C1494" t="s">
        <v>31</v>
      </c>
      <c r="D1494">
        <f>SUM(E1494:X1494)</f>
        <v>0</v>
      </c>
    </row>
    <row r="1495" spans="1:4" x14ac:dyDescent="0.3">
      <c r="A1495">
        <v>747</v>
      </c>
      <c r="B1495" t="s">
        <v>4610</v>
      </c>
      <c r="C1495" t="s">
        <v>28</v>
      </c>
      <c r="D1495">
        <f>SUM(E1495:X1495)</f>
        <v>0</v>
      </c>
    </row>
    <row r="1496" spans="1:4" x14ac:dyDescent="0.3">
      <c r="A1496">
        <v>748</v>
      </c>
      <c r="B1496" t="s">
        <v>4611</v>
      </c>
      <c r="C1496" t="s">
        <v>43</v>
      </c>
      <c r="D1496">
        <f>SUM(E1496:X1496)</f>
        <v>0</v>
      </c>
    </row>
    <row r="1497" spans="1:4" x14ac:dyDescent="0.3">
      <c r="A1497">
        <v>748</v>
      </c>
      <c r="B1497" t="s">
        <v>4611</v>
      </c>
      <c r="C1497" t="s">
        <v>46</v>
      </c>
      <c r="D1497">
        <f>SUM(E1497:X1497)</f>
        <v>0</v>
      </c>
    </row>
    <row r="1498" spans="1:4" x14ac:dyDescent="0.3">
      <c r="A1498">
        <v>749</v>
      </c>
      <c r="B1498" t="s">
        <v>4612</v>
      </c>
      <c r="C1498" t="s">
        <v>44</v>
      </c>
      <c r="D1498">
        <f>SUM(E1498:X1498)</f>
        <v>0</v>
      </c>
    </row>
    <row r="1499" spans="1:4" x14ac:dyDescent="0.3">
      <c r="A1499">
        <v>749</v>
      </c>
      <c r="B1499" t="s">
        <v>4612</v>
      </c>
      <c r="C1499" t="s">
        <v>42</v>
      </c>
      <c r="D1499">
        <f>SUM(E1499:X1499)</f>
        <v>0</v>
      </c>
    </row>
    <row r="1500" spans="1:4" x14ac:dyDescent="0.3">
      <c r="A1500">
        <v>750</v>
      </c>
      <c r="B1500" t="s">
        <v>4613</v>
      </c>
      <c r="C1500" t="s">
        <v>45</v>
      </c>
      <c r="D1500">
        <f>SUM(E1500:X1500)</f>
        <v>0</v>
      </c>
    </row>
    <row r="1501" spans="1:4" x14ac:dyDescent="0.3">
      <c r="A1501">
        <v>750</v>
      </c>
      <c r="B1501" t="s">
        <v>4613</v>
      </c>
      <c r="C1501" t="s">
        <v>52</v>
      </c>
      <c r="D1501">
        <f>SUM(E1501:X1501)</f>
        <v>0</v>
      </c>
    </row>
    <row r="1502" spans="1:4" x14ac:dyDescent="0.3">
      <c r="A1502">
        <v>751</v>
      </c>
      <c r="B1502" t="s">
        <v>4614</v>
      </c>
      <c r="C1502" t="s">
        <v>74</v>
      </c>
      <c r="D1502">
        <f>SUM(E1502:X1502)</f>
        <v>0</v>
      </c>
    </row>
    <row r="1503" spans="1:4" x14ac:dyDescent="0.3">
      <c r="A1503">
        <v>751</v>
      </c>
      <c r="B1503" t="s">
        <v>4614</v>
      </c>
      <c r="C1503" t="s">
        <v>29</v>
      </c>
      <c r="D1503">
        <f>SUM(E1503:X1503)</f>
        <v>0</v>
      </c>
    </row>
    <row r="1504" spans="1:4" x14ac:dyDescent="0.3">
      <c r="A1504">
        <v>752</v>
      </c>
      <c r="B1504" t="s">
        <v>4615</v>
      </c>
      <c r="C1504" t="s">
        <v>38</v>
      </c>
      <c r="D1504">
        <f>SUM(E1504:X1504)</f>
        <v>0</v>
      </c>
    </row>
    <row r="1505" spans="1:4" x14ac:dyDescent="0.3">
      <c r="A1505">
        <v>752</v>
      </c>
      <c r="B1505" t="s">
        <v>4615</v>
      </c>
      <c r="C1505" t="s">
        <v>37</v>
      </c>
      <c r="D1505">
        <f>SUM(E1505:X1505)</f>
        <v>0</v>
      </c>
    </row>
    <row r="1506" spans="1:4" x14ac:dyDescent="0.3">
      <c r="A1506">
        <v>753</v>
      </c>
      <c r="B1506" t="s">
        <v>4616</v>
      </c>
      <c r="C1506" t="s">
        <v>190</v>
      </c>
      <c r="D1506">
        <f>SUM(E1506:X1506)</f>
        <v>0</v>
      </c>
    </row>
    <row r="1507" spans="1:4" x14ac:dyDescent="0.3">
      <c r="A1507">
        <v>753</v>
      </c>
      <c r="B1507" t="s">
        <v>4616</v>
      </c>
      <c r="C1507" t="s">
        <v>30</v>
      </c>
      <c r="D1507">
        <f>SUM(E1507:X1507)</f>
        <v>0</v>
      </c>
    </row>
    <row r="1508" spans="1:4" x14ac:dyDescent="0.3">
      <c r="A1508">
        <v>754</v>
      </c>
      <c r="B1508" t="s">
        <v>4617</v>
      </c>
      <c r="C1508" t="s">
        <v>50</v>
      </c>
      <c r="D1508">
        <f>SUM(E1508:X1508)</f>
        <v>0</v>
      </c>
    </row>
    <row r="1509" spans="1:4" x14ac:dyDescent="0.3">
      <c r="A1509">
        <v>754</v>
      </c>
      <c r="B1509" t="s">
        <v>4617</v>
      </c>
      <c r="C1509" t="s">
        <v>40</v>
      </c>
      <c r="D1509">
        <f>SUM(E1509:X1509)</f>
        <v>0</v>
      </c>
    </row>
    <row r="1510" spans="1:4" x14ac:dyDescent="0.3">
      <c r="A1510">
        <v>755</v>
      </c>
      <c r="B1510" t="s">
        <v>4618</v>
      </c>
      <c r="C1510" t="s">
        <v>33</v>
      </c>
      <c r="D1510">
        <f>SUM(E1510:X1510)</f>
        <v>0</v>
      </c>
    </row>
    <row r="1511" spans="1:4" x14ac:dyDescent="0.3">
      <c r="A1511">
        <v>755</v>
      </c>
      <c r="B1511" t="s">
        <v>4618</v>
      </c>
      <c r="C1511" t="s">
        <v>49</v>
      </c>
      <c r="D1511">
        <f>SUM(E1511:X1511)</f>
        <v>0</v>
      </c>
    </row>
    <row r="1512" spans="1:4" x14ac:dyDescent="0.3">
      <c r="A1512">
        <v>756</v>
      </c>
      <c r="B1512" t="s">
        <v>4619</v>
      </c>
      <c r="C1512" t="s">
        <v>51</v>
      </c>
      <c r="D1512">
        <f>SUM(E1512:X1512)</f>
        <v>0</v>
      </c>
    </row>
    <row r="1513" spans="1:4" x14ac:dyDescent="0.3">
      <c r="A1513">
        <v>756</v>
      </c>
      <c r="B1513" t="s">
        <v>4619</v>
      </c>
      <c r="C1513" t="s">
        <v>36</v>
      </c>
      <c r="D1513">
        <f>SUM(E1513:X1513)</f>
        <v>0</v>
      </c>
    </row>
    <row r="1514" spans="1:4" x14ac:dyDescent="0.3">
      <c r="A1514">
        <v>757</v>
      </c>
      <c r="B1514" t="s">
        <v>4620</v>
      </c>
      <c r="C1514" t="s">
        <v>112</v>
      </c>
      <c r="D1514">
        <f>SUM(E1514:X1514)</f>
        <v>0</v>
      </c>
    </row>
    <row r="1515" spans="1:4" x14ac:dyDescent="0.3">
      <c r="A1515">
        <v>757</v>
      </c>
      <c r="B1515" t="s">
        <v>4620</v>
      </c>
      <c r="C1515" t="s">
        <v>32</v>
      </c>
      <c r="D1515">
        <f>SUM(E1515:X1515)</f>
        <v>0</v>
      </c>
    </row>
    <row r="1516" spans="1:4" x14ac:dyDescent="0.3">
      <c r="A1516">
        <v>758</v>
      </c>
      <c r="B1516" t="s">
        <v>4621</v>
      </c>
      <c r="C1516" t="s">
        <v>246</v>
      </c>
      <c r="D1516">
        <f>SUM(E1516:X1516)</f>
        <v>0</v>
      </c>
    </row>
    <row r="1517" spans="1:4" x14ac:dyDescent="0.3">
      <c r="A1517">
        <v>758</v>
      </c>
      <c r="B1517" t="s">
        <v>4621</v>
      </c>
      <c r="C1517" t="s">
        <v>48</v>
      </c>
      <c r="D1517">
        <f>SUM(E1517:X1517)</f>
        <v>0</v>
      </c>
    </row>
    <row r="1518" spans="1:4" x14ac:dyDescent="0.3">
      <c r="A1518">
        <v>759</v>
      </c>
      <c r="B1518" t="s">
        <v>4622</v>
      </c>
      <c r="C1518" t="s">
        <v>136</v>
      </c>
      <c r="D1518">
        <f>SUM(E1518:X1518)</f>
        <v>0</v>
      </c>
    </row>
    <row r="1519" spans="1:4" x14ac:dyDescent="0.3">
      <c r="A1519">
        <v>759</v>
      </c>
      <c r="B1519" t="s">
        <v>4622</v>
      </c>
      <c r="C1519" t="s">
        <v>47</v>
      </c>
      <c r="D1519">
        <f>SUM(E1519:X1519)</f>
        <v>0</v>
      </c>
    </row>
    <row r="1520" spans="1:4" x14ac:dyDescent="0.3">
      <c r="A1520">
        <v>760</v>
      </c>
      <c r="B1520" t="s">
        <v>4623</v>
      </c>
      <c r="C1520" t="s">
        <v>34</v>
      </c>
      <c r="D1520">
        <f>SUM(E1520:X1520)</f>
        <v>0</v>
      </c>
    </row>
    <row r="1521" spans="1:4" x14ac:dyDescent="0.3">
      <c r="A1521">
        <v>760</v>
      </c>
      <c r="B1521" t="s">
        <v>4623</v>
      </c>
      <c r="C1521" t="s">
        <v>35</v>
      </c>
      <c r="D1521">
        <f>SUM(E1521:X1521)</f>
        <v>0</v>
      </c>
    </row>
    <row r="1522" spans="1:4" x14ac:dyDescent="0.3">
      <c r="A1522">
        <v>761</v>
      </c>
      <c r="B1522" t="s">
        <v>4624</v>
      </c>
      <c r="C1522" t="s">
        <v>39</v>
      </c>
      <c r="D1522">
        <f>SUM(E1522:X1522)</f>
        <v>0</v>
      </c>
    </row>
    <row r="1523" spans="1:4" x14ac:dyDescent="0.3">
      <c r="A1523">
        <v>761</v>
      </c>
      <c r="B1523" t="s">
        <v>4624</v>
      </c>
      <c r="C1523" t="s">
        <v>53</v>
      </c>
      <c r="D1523">
        <f>SUM(E1523:X1523)</f>
        <v>0</v>
      </c>
    </row>
    <row r="1524" spans="1:4" x14ac:dyDescent="0.3">
      <c r="A1524">
        <v>762</v>
      </c>
      <c r="B1524" t="s">
        <v>4625</v>
      </c>
      <c r="C1524" t="s">
        <v>31</v>
      </c>
      <c r="D1524">
        <f>SUM(E1524:X1524)</f>
        <v>0</v>
      </c>
    </row>
    <row r="1525" spans="1:4" x14ac:dyDescent="0.3">
      <c r="A1525">
        <v>762</v>
      </c>
      <c r="B1525" t="s">
        <v>4625</v>
      </c>
      <c r="C1525" t="s">
        <v>28</v>
      </c>
      <c r="D1525">
        <f>SUM(E1525:X1525)</f>
        <v>0</v>
      </c>
    </row>
    <row r="1526" spans="1:4" x14ac:dyDescent="0.3">
      <c r="A1526">
        <v>763</v>
      </c>
      <c r="B1526" t="s">
        <v>4626</v>
      </c>
      <c r="C1526" t="s">
        <v>43</v>
      </c>
      <c r="D1526">
        <f>SUM(E1526:X1526)</f>
        <v>0</v>
      </c>
    </row>
    <row r="1527" spans="1:4" x14ac:dyDescent="0.3">
      <c r="A1527">
        <v>763</v>
      </c>
      <c r="B1527" t="s">
        <v>4626</v>
      </c>
      <c r="C1527" t="s">
        <v>46</v>
      </c>
      <c r="D1527">
        <f>SUM(E1527:X1527)</f>
        <v>0</v>
      </c>
    </row>
    <row r="1528" spans="1:4" x14ac:dyDescent="0.3">
      <c r="A1528">
        <v>764</v>
      </c>
      <c r="B1528" t="s">
        <v>4627</v>
      </c>
      <c r="C1528" t="s">
        <v>44</v>
      </c>
      <c r="D1528">
        <f>SUM(E1528:X1528)</f>
        <v>0</v>
      </c>
    </row>
    <row r="1529" spans="1:4" x14ac:dyDescent="0.3">
      <c r="A1529">
        <v>764</v>
      </c>
      <c r="B1529" t="s">
        <v>4627</v>
      </c>
      <c r="C1529" t="s">
        <v>42</v>
      </c>
      <c r="D1529">
        <f>SUM(E1529:X1529)</f>
        <v>0</v>
      </c>
    </row>
    <row r="1530" spans="1:4" x14ac:dyDescent="0.3">
      <c r="A1530">
        <v>765</v>
      </c>
      <c r="B1530" t="s">
        <v>4628</v>
      </c>
      <c r="C1530" t="s">
        <v>45</v>
      </c>
      <c r="D1530">
        <f>SUM(E1530:X1530)</f>
        <v>0</v>
      </c>
    </row>
    <row r="1531" spans="1:4" x14ac:dyDescent="0.3">
      <c r="A1531">
        <v>765</v>
      </c>
      <c r="B1531" t="s">
        <v>4628</v>
      </c>
      <c r="C1531" t="s">
        <v>52</v>
      </c>
      <c r="D1531">
        <f>SUM(E1531:X1531)</f>
        <v>0</v>
      </c>
    </row>
    <row r="1532" spans="1:4" x14ac:dyDescent="0.3">
      <c r="A1532">
        <v>766</v>
      </c>
      <c r="B1532" t="s">
        <v>4629</v>
      </c>
      <c r="C1532" t="s">
        <v>74</v>
      </c>
      <c r="D1532">
        <f>SUM(E1532:X1532)</f>
        <v>0</v>
      </c>
    </row>
    <row r="1533" spans="1:4" x14ac:dyDescent="0.3">
      <c r="A1533">
        <v>766</v>
      </c>
      <c r="B1533" t="s">
        <v>4629</v>
      </c>
      <c r="C1533" t="s">
        <v>29</v>
      </c>
      <c r="D1533">
        <f>SUM(E1533:X1533)</f>
        <v>0</v>
      </c>
    </row>
    <row r="1534" spans="1:4" x14ac:dyDescent="0.3">
      <c r="A1534">
        <v>767</v>
      </c>
      <c r="B1534" t="s">
        <v>4630</v>
      </c>
      <c r="C1534" t="s">
        <v>38</v>
      </c>
      <c r="D1534">
        <f>SUM(E1534:X1534)</f>
        <v>0</v>
      </c>
    </row>
    <row r="1535" spans="1:4" x14ac:dyDescent="0.3">
      <c r="A1535">
        <v>767</v>
      </c>
      <c r="B1535" t="s">
        <v>4630</v>
      </c>
      <c r="C1535" t="s">
        <v>37</v>
      </c>
      <c r="D1535">
        <f>SUM(E1535:X1535)</f>
        <v>0</v>
      </c>
    </row>
    <row r="1536" spans="1:4" x14ac:dyDescent="0.3">
      <c r="A1536">
        <v>768</v>
      </c>
      <c r="B1536" t="s">
        <v>4631</v>
      </c>
      <c r="C1536" t="s">
        <v>190</v>
      </c>
      <c r="D1536">
        <f>SUM(E1536:X1536)</f>
        <v>0</v>
      </c>
    </row>
    <row r="1537" spans="1:4" x14ac:dyDescent="0.3">
      <c r="A1537">
        <v>768</v>
      </c>
      <c r="B1537" t="s">
        <v>4631</v>
      </c>
      <c r="C1537" t="s">
        <v>30</v>
      </c>
      <c r="D1537">
        <f>SUM(E1537:X1537)</f>
        <v>0</v>
      </c>
    </row>
    <row r="1538" spans="1:4" x14ac:dyDescent="0.3">
      <c r="A1538">
        <v>769</v>
      </c>
      <c r="B1538" t="s">
        <v>4632</v>
      </c>
      <c r="C1538" t="s">
        <v>50</v>
      </c>
      <c r="D1538">
        <f>SUM(E1538:X1538)</f>
        <v>0</v>
      </c>
    </row>
    <row r="1539" spans="1:4" x14ac:dyDescent="0.3">
      <c r="A1539">
        <v>769</v>
      </c>
      <c r="B1539" t="s">
        <v>4632</v>
      </c>
      <c r="C1539" t="s">
        <v>40</v>
      </c>
      <c r="D1539">
        <f>SUM(E1539:X1539)</f>
        <v>0</v>
      </c>
    </row>
    <row r="1540" spans="1:4" x14ac:dyDescent="0.3">
      <c r="A1540">
        <v>770</v>
      </c>
      <c r="B1540" t="s">
        <v>4633</v>
      </c>
      <c r="C1540" t="s">
        <v>33</v>
      </c>
      <c r="D1540">
        <f>SUM(E1540:X1540)</f>
        <v>0</v>
      </c>
    </row>
    <row r="1541" spans="1:4" x14ac:dyDescent="0.3">
      <c r="A1541">
        <v>770</v>
      </c>
      <c r="B1541" t="s">
        <v>4633</v>
      </c>
      <c r="C1541" t="s">
        <v>49</v>
      </c>
      <c r="D1541">
        <f>SUM(E1541:X1541)</f>
        <v>0</v>
      </c>
    </row>
    <row r="1542" spans="1:4" x14ac:dyDescent="0.3">
      <c r="A1542">
        <v>771</v>
      </c>
      <c r="B1542" t="s">
        <v>4634</v>
      </c>
      <c r="C1542" t="s">
        <v>51</v>
      </c>
      <c r="D1542">
        <f>SUM(E1542:X1542)</f>
        <v>0</v>
      </c>
    </row>
    <row r="1543" spans="1:4" x14ac:dyDescent="0.3">
      <c r="A1543">
        <v>771</v>
      </c>
      <c r="B1543" t="s">
        <v>4634</v>
      </c>
      <c r="C1543" t="s">
        <v>36</v>
      </c>
      <c r="D1543">
        <f>SUM(E1543:X1543)</f>
        <v>0</v>
      </c>
    </row>
    <row r="1544" spans="1:4" x14ac:dyDescent="0.3">
      <c r="A1544">
        <v>772</v>
      </c>
      <c r="B1544" t="s">
        <v>4635</v>
      </c>
      <c r="C1544" t="s">
        <v>112</v>
      </c>
      <c r="D1544">
        <f>SUM(E1544:X1544)</f>
        <v>0</v>
      </c>
    </row>
    <row r="1545" spans="1:4" x14ac:dyDescent="0.3">
      <c r="A1545">
        <v>772</v>
      </c>
      <c r="B1545" t="s">
        <v>4635</v>
      </c>
      <c r="C1545" t="s">
        <v>32</v>
      </c>
      <c r="D1545">
        <f>SUM(E1545:X1545)</f>
        <v>0</v>
      </c>
    </row>
    <row r="1546" spans="1:4" x14ac:dyDescent="0.3">
      <c r="A1546">
        <v>773</v>
      </c>
      <c r="B1546" t="s">
        <v>4636</v>
      </c>
      <c r="C1546" t="s">
        <v>246</v>
      </c>
      <c r="D1546">
        <f>SUM(E1546:X1546)</f>
        <v>0</v>
      </c>
    </row>
    <row r="1547" spans="1:4" x14ac:dyDescent="0.3">
      <c r="A1547">
        <v>773</v>
      </c>
      <c r="B1547" t="s">
        <v>4636</v>
      </c>
      <c r="C1547" t="s">
        <v>48</v>
      </c>
      <c r="D1547">
        <f>SUM(E1547:X1547)</f>
        <v>0</v>
      </c>
    </row>
    <row r="1548" spans="1:4" x14ac:dyDescent="0.3">
      <c r="A1548">
        <v>774</v>
      </c>
      <c r="B1548" t="s">
        <v>4637</v>
      </c>
      <c r="C1548" t="s">
        <v>136</v>
      </c>
      <c r="D1548">
        <f>SUM(E1548:X1548)</f>
        <v>0</v>
      </c>
    </row>
    <row r="1549" spans="1:4" x14ac:dyDescent="0.3">
      <c r="A1549">
        <v>774</v>
      </c>
      <c r="B1549" t="s">
        <v>4637</v>
      </c>
      <c r="C1549" t="s">
        <v>47</v>
      </c>
      <c r="D1549">
        <f>SUM(E1549:X1549)</f>
        <v>0</v>
      </c>
    </row>
    <row r="1550" spans="1:4" x14ac:dyDescent="0.3">
      <c r="A1550">
        <v>775</v>
      </c>
      <c r="B1550" t="s">
        <v>4638</v>
      </c>
      <c r="C1550" t="s">
        <v>34</v>
      </c>
      <c r="D1550">
        <f>SUM(E1550:X1550)</f>
        <v>0</v>
      </c>
    </row>
    <row r="1551" spans="1:4" x14ac:dyDescent="0.3">
      <c r="A1551">
        <v>775</v>
      </c>
      <c r="B1551" t="s">
        <v>4638</v>
      </c>
      <c r="C1551" t="s">
        <v>35</v>
      </c>
      <c r="D1551">
        <f>SUM(E1551:X1551)</f>
        <v>0</v>
      </c>
    </row>
    <row r="1552" spans="1:4" x14ac:dyDescent="0.3">
      <c r="A1552">
        <v>776</v>
      </c>
      <c r="B1552" t="s">
        <v>4639</v>
      </c>
      <c r="C1552" t="s">
        <v>39</v>
      </c>
      <c r="D1552">
        <f>SUM(E1552:X1552)</f>
        <v>0</v>
      </c>
    </row>
    <row r="1553" spans="1:4" x14ac:dyDescent="0.3">
      <c r="A1553">
        <v>776</v>
      </c>
      <c r="B1553" t="s">
        <v>4639</v>
      </c>
      <c r="C1553" t="s">
        <v>53</v>
      </c>
      <c r="D1553">
        <f>SUM(E1553:X1553)</f>
        <v>0</v>
      </c>
    </row>
    <row r="1554" spans="1:4" x14ac:dyDescent="0.3">
      <c r="A1554">
        <v>777</v>
      </c>
      <c r="B1554" t="s">
        <v>4640</v>
      </c>
      <c r="C1554" t="s">
        <v>43</v>
      </c>
      <c r="D1554">
        <f>SUM(E1554:X1554)</f>
        <v>0</v>
      </c>
    </row>
    <row r="1555" spans="1:4" x14ac:dyDescent="0.3">
      <c r="A1555">
        <v>777</v>
      </c>
      <c r="B1555" t="s">
        <v>4640</v>
      </c>
      <c r="C1555" t="s">
        <v>46</v>
      </c>
      <c r="D1555">
        <f>SUM(E1555:X1555)</f>
        <v>0</v>
      </c>
    </row>
    <row r="1556" spans="1:4" x14ac:dyDescent="0.3">
      <c r="A1556">
        <v>778</v>
      </c>
      <c r="B1556" t="s">
        <v>4641</v>
      </c>
      <c r="C1556" t="s">
        <v>246</v>
      </c>
      <c r="D1556">
        <f>SUM(E1556:X1556)</f>
        <v>0</v>
      </c>
    </row>
    <row r="1557" spans="1:4" x14ac:dyDescent="0.3">
      <c r="A1557">
        <v>778</v>
      </c>
      <c r="B1557" t="s">
        <v>4641</v>
      </c>
      <c r="C1557" t="s">
        <v>48</v>
      </c>
      <c r="D1557">
        <f>SUM(E1557:X1557)</f>
        <v>0</v>
      </c>
    </row>
    <row r="1558" spans="1:4" x14ac:dyDescent="0.3">
      <c r="A1558">
        <v>779</v>
      </c>
      <c r="B1558" t="s">
        <v>4642</v>
      </c>
      <c r="C1558" t="s">
        <v>136</v>
      </c>
      <c r="D1558">
        <f>SUM(E1558:X1558)</f>
        <v>0</v>
      </c>
    </row>
    <row r="1559" spans="1:4" x14ac:dyDescent="0.3">
      <c r="A1559">
        <v>779</v>
      </c>
      <c r="B1559" t="s">
        <v>4642</v>
      </c>
      <c r="C1559" t="s">
        <v>47</v>
      </c>
      <c r="D1559">
        <f>SUM(E1559:X1559)</f>
        <v>0</v>
      </c>
    </row>
    <row r="1560" spans="1:4" x14ac:dyDescent="0.3">
      <c r="A1560">
        <v>780</v>
      </c>
      <c r="B1560" t="s">
        <v>4643</v>
      </c>
      <c r="C1560" t="s">
        <v>34</v>
      </c>
      <c r="D1560">
        <f>SUM(E1560:X1560)</f>
        <v>0</v>
      </c>
    </row>
    <row r="1561" spans="1:4" x14ac:dyDescent="0.3">
      <c r="A1561">
        <v>780</v>
      </c>
      <c r="B1561" t="s">
        <v>4643</v>
      </c>
      <c r="C1561" t="s">
        <v>35</v>
      </c>
      <c r="D1561">
        <f>SUM(E1561:X1561)</f>
        <v>0</v>
      </c>
    </row>
    <row r="1562" spans="1:4" x14ac:dyDescent="0.3">
      <c r="A1562">
        <v>781</v>
      </c>
      <c r="B1562" t="s">
        <v>4644</v>
      </c>
      <c r="C1562" t="s">
        <v>39</v>
      </c>
      <c r="D1562">
        <f>SUM(E1562:X1562)</f>
        <v>0</v>
      </c>
    </row>
    <row r="1563" spans="1:4" x14ac:dyDescent="0.3">
      <c r="A1563">
        <v>781</v>
      </c>
      <c r="B1563" t="s">
        <v>4644</v>
      </c>
      <c r="C1563" t="s">
        <v>53</v>
      </c>
      <c r="D1563">
        <f>SUM(E1563:X1563)</f>
        <v>0</v>
      </c>
    </row>
    <row r="1564" spans="1:4" x14ac:dyDescent="0.3">
      <c r="A1564">
        <v>782</v>
      </c>
      <c r="B1564" t="s">
        <v>4645</v>
      </c>
      <c r="C1564" t="s">
        <v>53</v>
      </c>
      <c r="D1564">
        <f>SUM(E1564:X1564)</f>
        <v>0</v>
      </c>
    </row>
    <row r="1565" spans="1:4" x14ac:dyDescent="0.3">
      <c r="A1565">
        <v>782</v>
      </c>
      <c r="B1565" t="s">
        <v>4645</v>
      </c>
      <c r="C1565" t="s">
        <v>51</v>
      </c>
      <c r="D1565">
        <f>SUM(E1565:X1565)</f>
        <v>0</v>
      </c>
    </row>
    <row r="1566" spans="1:4" x14ac:dyDescent="0.3">
      <c r="A1566">
        <v>783</v>
      </c>
      <c r="B1566" t="s">
        <v>4646</v>
      </c>
      <c r="C1566" t="s">
        <v>37</v>
      </c>
      <c r="D1566">
        <f>SUM(E1566:X1566)</f>
        <v>0</v>
      </c>
    </row>
    <row r="1567" spans="1:4" x14ac:dyDescent="0.3">
      <c r="A1567">
        <v>783</v>
      </c>
      <c r="B1567" t="s">
        <v>4646</v>
      </c>
      <c r="C1567" t="s">
        <v>112</v>
      </c>
      <c r="D1567">
        <f>SUM(E1567:X1567)</f>
        <v>0</v>
      </c>
    </row>
    <row r="1568" spans="1:4" x14ac:dyDescent="0.3">
      <c r="A1568">
        <v>784</v>
      </c>
      <c r="B1568" t="s">
        <v>4647</v>
      </c>
      <c r="C1568" t="s">
        <v>36</v>
      </c>
      <c r="D1568">
        <f>SUM(E1568:X1568)</f>
        <v>0</v>
      </c>
    </row>
    <row r="1569" spans="1:4" x14ac:dyDescent="0.3">
      <c r="A1569">
        <v>784</v>
      </c>
      <c r="B1569" t="s">
        <v>4647</v>
      </c>
      <c r="C1569" t="s">
        <v>52</v>
      </c>
      <c r="D1569">
        <f>SUM(E1569:X1569)</f>
        <v>0</v>
      </c>
    </row>
    <row r="1570" spans="1:4" x14ac:dyDescent="0.3">
      <c r="A1570">
        <v>785</v>
      </c>
      <c r="B1570" t="s">
        <v>4648</v>
      </c>
      <c r="C1570" t="s">
        <v>48</v>
      </c>
      <c r="D1570">
        <f>SUM(E1570:X1570)</f>
        <v>0</v>
      </c>
    </row>
    <row r="1571" spans="1:4" x14ac:dyDescent="0.3">
      <c r="A1571">
        <v>785</v>
      </c>
      <c r="B1571" t="s">
        <v>4648</v>
      </c>
      <c r="C1571" t="s">
        <v>44</v>
      </c>
      <c r="D1571">
        <f>SUM(E1571:X1571)</f>
        <v>0</v>
      </c>
    </row>
    <row r="1572" spans="1:4" x14ac:dyDescent="0.3">
      <c r="A1572">
        <v>786</v>
      </c>
      <c r="B1572" t="s">
        <v>4649</v>
      </c>
      <c r="C1572" t="s">
        <v>35</v>
      </c>
      <c r="D1572">
        <f>SUM(E1572:X1572)</f>
        <v>0</v>
      </c>
    </row>
    <row r="1573" spans="1:4" x14ac:dyDescent="0.3">
      <c r="A1573">
        <v>786</v>
      </c>
      <c r="B1573" t="s">
        <v>4649</v>
      </c>
      <c r="C1573" t="s">
        <v>190</v>
      </c>
      <c r="D1573">
        <f>SUM(E1573:X1573)</f>
        <v>0</v>
      </c>
    </row>
    <row r="1574" spans="1:4" x14ac:dyDescent="0.3">
      <c r="A1574">
        <v>787</v>
      </c>
      <c r="B1574" t="s">
        <v>4650</v>
      </c>
      <c r="C1574" t="s">
        <v>39</v>
      </c>
      <c r="D1574">
        <f>SUM(E1574:X1574)</f>
        <v>0</v>
      </c>
    </row>
    <row r="1575" spans="1:4" x14ac:dyDescent="0.3">
      <c r="A1575">
        <v>787</v>
      </c>
      <c r="B1575" t="s">
        <v>4650</v>
      </c>
      <c r="C1575" t="s">
        <v>38</v>
      </c>
      <c r="D1575">
        <f>SUM(E1575:X1575)</f>
        <v>0</v>
      </c>
    </row>
    <row r="1576" spans="1:4" x14ac:dyDescent="0.3">
      <c r="A1576">
        <v>788</v>
      </c>
      <c r="B1576" t="s">
        <v>4651</v>
      </c>
      <c r="C1576" t="s">
        <v>40</v>
      </c>
      <c r="D1576">
        <f>SUM(E1576:X1576)</f>
        <v>0</v>
      </c>
    </row>
    <row r="1577" spans="1:4" x14ac:dyDescent="0.3">
      <c r="A1577">
        <v>788</v>
      </c>
      <c r="B1577" t="s">
        <v>4651</v>
      </c>
      <c r="C1577" t="s">
        <v>46</v>
      </c>
      <c r="D1577">
        <f>SUM(E1577:X1577)</f>
        <v>0</v>
      </c>
    </row>
    <row r="1578" spans="1:4" x14ac:dyDescent="0.3">
      <c r="A1578">
        <v>789</v>
      </c>
      <c r="B1578" t="s">
        <v>4652</v>
      </c>
      <c r="C1578" t="s">
        <v>49</v>
      </c>
      <c r="D1578">
        <f>SUM(E1578:X1578)</f>
        <v>0</v>
      </c>
    </row>
    <row r="1579" spans="1:4" x14ac:dyDescent="0.3">
      <c r="A1579">
        <v>789</v>
      </c>
      <c r="B1579" t="s">
        <v>4652</v>
      </c>
      <c r="C1579" t="s">
        <v>42</v>
      </c>
      <c r="D1579">
        <f>SUM(E1579:X1579)</f>
        <v>0</v>
      </c>
    </row>
    <row r="1580" spans="1:4" x14ac:dyDescent="0.3">
      <c r="A1580">
        <v>790</v>
      </c>
      <c r="B1580" t="s">
        <v>4653</v>
      </c>
      <c r="C1580" t="s">
        <v>30</v>
      </c>
      <c r="D1580">
        <f>SUM(E1580:X1580)</f>
        <v>0</v>
      </c>
    </row>
    <row r="1581" spans="1:4" x14ac:dyDescent="0.3">
      <c r="A1581">
        <v>790</v>
      </c>
      <c r="B1581" t="s">
        <v>4653</v>
      </c>
      <c r="C1581" t="s">
        <v>136</v>
      </c>
      <c r="D1581">
        <f>SUM(E1581:X1581)</f>
        <v>0</v>
      </c>
    </row>
    <row r="1582" spans="1:4" x14ac:dyDescent="0.3">
      <c r="A1582">
        <v>791</v>
      </c>
      <c r="B1582" t="s">
        <v>4654</v>
      </c>
      <c r="C1582" t="s">
        <v>47</v>
      </c>
      <c r="D1582">
        <f>SUM(E1582:X1582)</f>
        <v>0</v>
      </c>
    </row>
    <row r="1583" spans="1:4" x14ac:dyDescent="0.3">
      <c r="A1583">
        <v>791</v>
      </c>
      <c r="B1583" t="s">
        <v>4654</v>
      </c>
      <c r="C1583" t="s">
        <v>31</v>
      </c>
      <c r="D1583">
        <f>SUM(E1583:X1583)</f>
        <v>0</v>
      </c>
    </row>
    <row r="1584" spans="1:4" x14ac:dyDescent="0.3">
      <c r="A1584">
        <v>792</v>
      </c>
      <c r="B1584" t="s">
        <v>4655</v>
      </c>
      <c r="C1584" t="s">
        <v>32</v>
      </c>
      <c r="D1584">
        <f>SUM(E1584:X1584)</f>
        <v>0</v>
      </c>
    </row>
    <row r="1585" spans="1:4" x14ac:dyDescent="0.3">
      <c r="A1585">
        <v>792</v>
      </c>
      <c r="B1585" t="s">
        <v>4655</v>
      </c>
      <c r="C1585" t="s">
        <v>43</v>
      </c>
      <c r="D1585">
        <f>SUM(E1585:X1585)</f>
        <v>0</v>
      </c>
    </row>
    <row r="1586" spans="1:4" x14ac:dyDescent="0.3">
      <c r="A1586">
        <v>793</v>
      </c>
      <c r="B1586" t="s">
        <v>4656</v>
      </c>
      <c r="C1586" t="s">
        <v>28</v>
      </c>
      <c r="D1586">
        <f>SUM(E1586:X1586)</f>
        <v>0</v>
      </c>
    </row>
    <row r="1587" spans="1:4" x14ac:dyDescent="0.3">
      <c r="A1587">
        <v>793</v>
      </c>
      <c r="B1587" t="s">
        <v>4656</v>
      </c>
      <c r="C1587" t="s">
        <v>246</v>
      </c>
      <c r="D1587">
        <f>SUM(E1587:X1587)</f>
        <v>0</v>
      </c>
    </row>
    <row r="1588" spans="1:4" x14ac:dyDescent="0.3">
      <c r="A1588">
        <v>794</v>
      </c>
      <c r="B1588" t="s">
        <v>4657</v>
      </c>
      <c r="C1588" t="s">
        <v>34</v>
      </c>
      <c r="D1588">
        <f>SUM(E1588:X1588)</f>
        <v>0</v>
      </c>
    </row>
    <row r="1589" spans="1:4" x14ac:dyDescent="0.3">
      <c r="A1589">
        <v>794</v>
      </c>
      <c r="B1589" t="s">
        <v>4657</v>
      </c>
      <c r="C1589" t="s">
        <v>45</v>
      </c>
      <c r="D1589">
        <f>SUM(E1589:X1589)</f>
        <v>0</v>
      </c>
    </row>
    <row r="1590" spans="1:4" x14ac:dyDescent="0.3">
      <c r="A1590">
        <v>795</v>
      </c>
      <c r="B1590" t="s">
        <v>4658</v>
      </c>
      <c r="C1590" t="s">
        <v>29</v>
      </c>
      <c r="D1590">
        <f>SUM(E1590:X1590)</f>
        <v>0</v>
      </c>
    </row>
    <row r="1591" spans="1:4" x14ac:dyDescent="0.3">
      <c r="A1591">
        <v>795</v>
      </c>
      <c r="B1591" t="s">
        <v>4658</v>
      </c>
      <c r="C1591" t="s">
        <v>50</v>
      </c>
      <c r="D1591">
        <f>SUM(E1591:X1591)</f>
        <v>0</v>
      </c>
    </row>
    <row r="1592" spans="1:4" x14ac:dyDescent="0.3">
      <c r="A1592">
        <v>796</v>
      </c>
      <c r="B1592" t="s">
        <v>4659</v>
      </c>
      <c r="C1592" t="s">
        <v>53</v>
      </c>
      <c r="D1592">
        <f>SUM(E1592:X1592)</f>
        <v>0</v>
      </c>
    </row>
    <row r="1593" spans="1:4" x14ac:dyDescent="0.3">
      <c r="A1593">
        <v>796</v>
      </c>
      <c r="B1593" t="s">
        <v>4659</v>
      </c>
      <c r="C1593" t="s">
        <v>51</v>
      </c>
      <c r="D1593">
        <f>SUM(E1593:X1593)</f>
        <v>0</v>
      </c>
    </row>
    <row r="1594" spans="1:4" x14ac:dyDescent="0.3">
      <c r="A1594">
        <v>797</v>
      </c>
      <c r="B1594" t="s">
        <v>4660</v>
      </c>
      <c r="C1594" t="s">
        <v>37</v>
      </c>
      <c r="D1594">
        <f>SUM(E1594:X1594)</f>
        <v>0</v>
      </c>
    </row>
    <row r="1595" spans="1:4" x14ac:dyDescent="0.3">
      <c r="A1595">
        <v>797</v>
      </c>
      <c r="B1595" t="s">
        <v>4660</v>
      </c>
      <c r="C1595" t="s">
        <v>112</v>
      </c>
      <c r="D1595">
        <f>SUM(E1595:X1595)</f>
        <v>0</v>
      </c>
    </row>
    <row r="1596" spans="1:4" x14ac:dyDescent="0.3">
      <c r="A1596">
        <v>798</v>
      </c>
      <c r="B1596" t="s">
        <v>4661</v>
      </c>
      <c r="C1596" t="s">
        <v>36</v>
      </c>
      <c r="D1596">
        <f>SUM(E1596:X1596)</f>
        <v>0</v>
      </c>
    </row>
    <row r="1597" spans="1:4" x14ac:dyDescent="0.3">
      <c r="A1597">
        <v>798</v>
      </c>
      <c r="B1597" t="s">
        <v>4661</v>
      </c>
      <c r="C1597" t="s">
        <v>52</v>
      </c>
      <c r="D1597">
        <f>SUM(E1597:X1597)</f>
        <v>0</v>
      </c>
    </row>
    <row r="1598" spans="1:4" x14ac:dyDescent="0.3">
      <c r="A1598">
        <v>799</v>
      </c>
      <c r="B1598" t="s">
        <v>4662</v>
      </c>
      <c r="C1598" t="s">
        <v>48</v>
      </c>
      <c r="D1598">
        <f>SUM(E1598:X1598)</f>
        <v>0</v>
      </c>
    </row>
    <row r="1599" spans="1:4" x14ac:dyDescent="0.3">
      <c r="A1599">
        <v>799</v>
      </c>
      <c r="B1599" t="s">
        <v>4662</v>
      </c>
      <c r="C1599" t="s">
        <v>44</v>
      </c>
      <c r="D1599">
        <f>SUM(E1599:X1599)</f>
        <v>0</v>
      </c>
    </row>
    <row r="1600" spans="1:4" x14ac:dyDescent="0.3">
      <c r="A1600">
        <v>800</v>
      </c>
      <c r="B1600" t="s">
        <v>4663</v>
      </c>
      <c r="C1600" t="s">
        <v>35</v>
      </c>
      <c r="D1600">
        <f>SUM(E1600:X1600)</f>
        <v>0</v>
      </c>
    </row>
    <row r="1601" spans="1:4" x14ac:dyDescent="0.3">
      <c r="A1601">
        <v>800</v>
      </c>
      <c r="B1601" t="s">
        <v>4663</v>
      </c>
      <c r="C1601" t="s">
        <v>190</v>
      </c>
      <c r="D1601">
        <f>SUM(E1601:X1601)</f>
        <v>0</v>
      </c>
    </row>
    <row r="1602" spans="1:4" x14ac:dyDescent="0.3">
      <c r="A1602">
        <v>801</v>
      </c>
      <c r="B1602" t="s">
        <v>4664</v>
      </c>
      <c r="C1602" t="s">
        <v>39</v>
      </c>
      <c r="D1602">
        <f>SUM(E1602:X1602)</f>
        <v>0</v>
      </c>
    </row>
    <row r="1603" spans="1:4" x14ac:dyDescent="0.3">
      <c r="A1603">
        <v>801</v>
      </c>
      <c r="B1603" t="s">
        <v>4664</v>
      </c>
      <c r="C1603" t="s">
        <v>38</v>
      </c>
      <c r="D1603">
        <f>SUM(E1603:X1603)</f>
        <v>0</v>
      </c>
    </row>
    <row r="1604" spans="1:4" x14ac:dyDescent="0.3">
      <c r="A1604">
        <v>802</v>
      </c>
      <c r="B1604" t="s">
        <v>4665</v>
      </c>
      <c r="C1604" t="s">
        <v>40</v>
      </c>
      <c r="D1604">
        <f>SUM(E1604:X1604)</f>
        <v>0</v>
      </c>
    </row>
    <row r="1605" spans="1:4" x14ac:dyDescent="0.3">
      <c r="A1605">
        <v>802</v>
      </c>
      <c r="B1605" t="s">
        <v>4665</v>
      </c>
      <c r="C1605" t="s">
        <v>46</v>
      </c>
      <c r="D1605">
        <f>SUM(E1605:X1605)</f>
        <v>0</v>
      </c>
    </row>
    <row r="1606" spans="1:4" x14ac:dyDescent="0.3">
      <c r="A1606">
        <v>803</v>
      </c>
      <c r="B1606" t="s">
        <v>4666</v>
      </c>
      <c r="C1606" t="s">
        <v>49</v>
      </c>
      <c r="D1606">
        <f>SUM(E1606:X1606)</f>
        <v>0</v>
      </c>
    </row>
    <row r="1607" spans="1:4" x14ac:dyDescent="0.3">
      <c r="A1607">
        <v>803</v>
      </c>
      <c r="B1607" t="s">
        <v>4666</v>
      </c>
      <c r="C1607" t="s">
        <v>42</v>
      </c>
      <c r="D1607">
        <f>SUM(E1607:X1607)</f>
        <v>0</v>
      </c>
    </row>
    <row r="1608" spans="1:4" x14ac:dyDescent="0.3">
      <c r="A1608">
        <v>804</v>
      </c>
      <c r="B1608" t="s">
        <v>4667</v>
      </c>
      <c r="C1608" t="s">
        <v>30</v>
      </c>
      <c r="D1608">
        <f>SUM(E1608:X1608)</f>
        <v>0</v>
      </c>
    </row>
    <row r="1609" spans="1:4" x14ac:dyDescent="0.3">
      <c r="A1609">
        <v>804</v>
      </c>
      <c r="B1609" t="s">
        <v>4667</v>
      </c>
      <c r="C1609" t="s">
        <v>136</v>
      </c>
      <c r="D1609">
        <f>SUM(E1609:X1609)</f>
        <v>0</v>
      </c>
    </row>
    <row r="1610" spans="1:4" x14ac:dyDescent="0.3">
      <c r="A1610">
        <v>805</v>
      </c>
      <c r="B1610" t="s">
        <v>4668</v>
      </c>
      <c r="C1610" t="s">
        <v>47</v>
      </c>
      <c r="D1610">
        <f>SUM(E1610:X1610)</f>
        <v>0</v>
      </c>
    </row>
    <row r="1611" spans="1:4" x14ac:dyDescent="0.3">
      <c r="A1611">
        <v>805</v>
      </c>
      <c r="B1611" t="s">
        <v>4668</v>
      </c>
      <c r="C1611" t="s">
        <v>31</v>
      </c>
      <c r="D1611">
        <f>SUM(E1611:X1611)</f>
        <v>0</v>
      </c>
    </row>
    <row r="1612" spans="1:4" x14ac:dyDescent="0.3">
      <c r="A1612">
        <v>806</v>
      </c>
      <c r="B1612" t="s">
        <v>4669</v>
      </c>
      <c r="C1612" t="s">
        <v>32</v>
      </c>
      <c r="D1612">
        <f>SUM(E1612:X1612)</f>
        <v>0</v>
      </c>
    </row>
    <row r="1613" spans="1:4" x14ac:dyDescent="0.3">
      <c r="A1613">
        <v>806</v>
      </c>
      <c r="B1613" t="s">
        <v>4669</v>
      </c>
      <c r="C1613" t="s">
        <v>43</v>
      </c>
      <c r="D1613">
        <f>SUM(E1613:X1613)</f>
        <v>0</v>
      </c>
    </row>
    <row r="1614" spans="1:4" x14ac:dyDescent="0.3">
      <c r="A1614">
        <v>807</v>
      </c>
      <c r="B1614" t="s">
        <v>4670</v>
      </c>
      <c r="C1614" t="s">
        <v>28</v>
      </c>
      <c r="D1614">
        <f>SUM(E1614:X1614)</f>
        <v>0</v>
      </c>
    </row>
    <row r="1615" spans="1:4" x14ac:dyDescent="0.3">
      <c r="A1615">
        <v>807</v>
      </c>
      <c r="B1615" t="s">
        <v>4670</v>
      </c>
      <c r="C1615" t="s">
        <v>246</v>
      </c>
      <c r="D1615">
        <f>SUM(E1615:X1615)</f>
        <v>0</v>
      </c>
    </row>
    <row r="1616" spans="1:4" x14ac:dyDescent="0.3">
      <c r="A1616">
        <v>808</v>
      </c>
      <c r="B1616" t="s">
        <v>4671</v>
      </c>
      <c r="C1616" t="s">
        <v>34</v>
      </c>
      <c r="D1616">
        <f>SUM(E1616:X1616)</f>
        <v>0</v>
      </c>
    </row>
    <row r="1617" spans="1:4" x14ac:dyDescent="0.3">
      <c r="A1617">
        <v>808</v>
      </c>
      <c r="B1617" t="s">
        <v>4671</v>
      </c>
      <c r="C1617" t="s">
        <v>45</v>
      </c>
      <c r="D1617">
        <f>SUM(E1617:X1617)</f>
        <v>0</v>
      </c>
    </row>
    <row r="1618" spans="1:4" x14ac:dyDescent="0.3">
      <c r="A1618">
        <v>809</v>
      </c>
      <c r="B1618" t="s">
        <v>4672</v>
      </c>
      <c r="C1618" t="s">
        <v>29</v>
      </c>
      <c r="D1618">
        <f>SUM(E1618:X1618)</f>
        <v>0</v>
      </c>
    </row>
    <row r="1619" spans="1:4" x14ac:dyDescent="0.3">
      <c r="A1619">
        <v>809</v>
      </c>
      <c r="B1619" t="s">
        <v>4672</v>
      </c>
      <c r="C1619" t="s">
        <v>50</v>
      </c>
      <c r="D1619">
        <f>SUM(E1619:X1619)</f>
        <v>0</v>
      </c>
    </row>
    <row r="1620" spans="1:4" x14ac:dyDescent="0.3">
      <c r="A1620">
        <v>810</v>
      </c>
      <c r="B1620" t="s">
        <v>4673</v>
      </c>
      <c r="C1620" t="s">
        <v>33</v>
      </c>
      <c r="D1620">
        <f>SUM(E1620:X1620)</f>
        <v>0</v>
      </c>
    </row>
    <row r="1621" spans="1:4" x14ac:dyDescent="0.3">
      <c r="A1621">
        <v>810</v>
      </c>
      <c r="B1621" t="s">
        <v>4673</v>
      </c>
      <c r="C1621" t="s">
        <v>74</v>
      </c>
      <c r="D1621">
        <f>SUM(E1621:X1621)</f>
        <v>0</v>
      </c>
    </row>
    <row r="1622" spans="1:4" x14ac:dyDescent="0.3">
      <c r="A1622">
        <v>811</v>
      </c>
      <c r="B1622" t="s">
        <v>4673</v>
      </c>
      <c r="C1622" t="s">
        <v>33</v>
      </c>
      <c r="D1622">
        <f>SUM(E1622:X1622)</f>
        <v>0</v>
      </c>
    </row>
    <row r="1623" spans="1:4" x14ac:dyDescent="0.3">
      <c r="A1623">
        <v>811</v>
      </c>
      <c r="B1623" t="s">
        <v>4673</v>
      </c>
      <c r="C1623" t="s">
        <v>74</v>
      </c>
      <c r="D1623">
        <f>SUM(E1623:X1623)</f>
        <v>0</v>
      </c>
    </row>
    <row r="1624" spans="1:4" x14ac:dyDescent="0.3">
      <c r="A1624">
        <v>812</v>
      </c>
      <c r="B1624" t="s">
        <v>4674</v>
      </c>
      <c r="C1624" t="s">
        <v>53</v>
      </c>
      <c r="D1624">
        <f>SUM(E1624:X1624)</f>
        <v>0</v>
      </c>
    </row>
    <row r="1625" spans="1:4" x14ac:dyDescent="0.3">
      <c r="A1625">
        <v>812</v>
      </c>
      <c r="B1625" t="s">
        <v>4674</v>
      </c>
      <c r="C1625" t="s">
        <v>51</v>
      </c>
      <c r="D1625">
        <f>SUM(E1625:X1625)</f>
        <v>0</v>
      </c>
    </row>
    <row r="1626" spans="1:4" x14ac:dyDescent="0.3">
      <c r="A1626">
        <v>813</v>
      </c>
      <c r="B1626" t="s">
        <v>4675</v>
      </c>
      <c r="C1626" t="s">
        <v>37</v>
      </c>
      <c r="D1626">
        <f>SUM(E1626:X1626)</f>
        <v>0</v>
      </c>
    </row>
    <row r="1627" spans="1:4" x14ac:dyDescent="0.3">
      <c r="A1627">
        <v>813</v>
      </c>
      <c r="B1627" t="s">
        <v>4675</v>
      </c>
      <c r="C1627" t="s">
        <v>112</v>
      </c>
      <c r="D1627">
        <f>SUM(E1627:X1627)</f>
        <v>0</v>
      </c>
    </row>
    <row r="1628" spans="1:4" x14ac:dyDescent="0.3">
      <c r="A1628">
        <v>814</v>
      </c>
      <c r="B1628" t="s">
        <v>4676</v>
      </c>
      <c r="C1628" t="s">
        <v>36</v>
      </c>
      <c r="D1628">
        <f>SUM(E1628:X1628)</f>
        <v>0</v>
      </c>
    </row>
    <row r="1629" spans="1:4" x14ac:dyDescent="0.3">
      <c r="A1629">
        <v>814</v>
      </c>
      <c r="B1629" t="s">
        <v>4676</v>
      </c>
      <c r="C1629" t="s">
        <v>52</v>
      </c>
      <c r="D1629">
        <f>SUM(E1629:X1629)</f>
        <v>0</v>
      </c>
    </row>
    <row r="1630" spans="1:4" x14ac:dyDescent="0.3">
      <c r="A1630">
        <v>815</v>
      </c>
      <c r="B1630" t="s">
        <v>4677</v>
      </c>
      <c r="C1630" t="s">
        <v>48</v>
      </c>
      <c r="D1630">
        <f>SUM(E1630:X1630)</f>
        <v>0</v>
      </c>
    </row>
    <row r="1631" spans="1:4" x14ac:dyDescent="0.3">
      <c r="A1631">
        <v>815</v>
      </c>
      <c r="B1631" t="s">
        <v>4677</v>
      </c>
      <c r="C1631" t="s">
        <v>44</v>
      </c>
      <c r="D1631">
        <f>SUM(E1631:X1631)</f>
        <v>0</v>
      </c>
    </row>
    <row r="1632" spans="1:4" x14ac:dyDescent="0.3">
      <c r="A1632">
        <v>816</v>
      </c>
      <c r="B1632" t="s">
        <v>4678</v>
      </c>
      <c r="C1632" t="s">
        <v>33</v>
      </c>
      <c r="D1632">
        <f>SUM(E1632:X1632)</f>
        <v>0</v>
      </c>
    </row>
    <row r="1633" spans="1:4" x14ac:dyDescent="0.3">
      <c r="A1633">
        <v>816</v>
      </c>
      <c r="B1633" t="s">
        <v>4678</v>
      </c>
      <c r="C1633" t="s">
        <v>74</v>
      </c>
      <c r="D1633">
        <f>SUM(E1633:X1633)</f>
        <v>0</v>
      </c>
    </row>
    <row r="1634" spans="1:4" x14ac:dyDescent="0.3">
      <c r="A1634">
        <v>817</v>
      </c>
      <c r="B1634" t="s">
        <v>4679</v>
      </c>
      <c r="C1634" t="s">
        <v>35</v>
      </c>
      <c r="D1634">
        <f>SUM(E1634:X1634)</f>
        <v>0</v>
      </c>
    </row>
    <row r="1635" spans="1:4" x14ac:dyDescent="0.3">
      <c r="A1635">
        <v>817</v>
      </c>
      <c r="B1635" t="s">
        <v>4679</v>
      </c>
      <c r="C1635" t="s">
        <v>190</v>
      </c>
      <c r="D1635">
        <f>SUM(E1635:X1635)</f>
        <v>0</v>
      </c>
    </row>
    <row r="1636" spans="1:4" x14ac:dyDescent="0.3">
      <c r="A1636">
        <v>818</v>
      </c>
      <c r="B1636" t="s">
        <v>4680</v>
      </c>
      <c r="C1636" t="s">
        <v>39</v>
      </c>
      <c r="D1636">
        <f>SUM(E1636:X1636)</f>
        <v>0</v>
      </c>
    </row>
    <row r="1637" spans="1:4" x14ac:dyDescent="0.3">
      <c r="A1637">
        <v>818</v>
      </c>
      <c r="B1637" t="s">
        <v>4680</v>
      </c>
      <c r="C1637" t="s">
        <v>38</v>
      </c>
      <c r="D1637">
        <f>SUM(E1637:X1637)</f>
        <v>0</v>
      </c>
    </row>
    <row r="1638" spans="1:4" x14ac:dyDescent="0.3">
      <c r="A1638">
        <v>819</v>
      </c>
      <c r="B1638" t="s">
        <v>4681</v>
      </c>
      <c r="C1638" t="s">
        <v>40</v>
      </c>
      <c r="D1638">
        <f>SUM(E1638:X1638)</f>
        <v>0</v>
      </c>
    </row>
    <row r="1639" spans="1:4" x14ac:dyDescent="0.3">
      <c r="A1639">
        <v>819</v>
      </c>
      <c r="B1639" t="s">
        <v>4681</v>
      </c>
      <c r="C1639" t="s">
        <v>46</v>
      </c>
      <c r="D1639">
        <f>SUM(E1639:X1639)</f>
        <v>0</v>
      </c>
    </row>
    <row r="1640" spans="1:4" x14ac:dyDescent="0.3">
      <c r="A1640">
        <v>820</v>
      </c>
      <c r="B1640" t="s">
        <v>4682</v>
      </c>
      <c r="C1640" t="s">
        <v>49</v>
      </c>
      <c r="D1640">
        <f>SUM(E1640:X1640)</f>
        <v>0</v>
      </c>
    </row>
    <row r="1641" spans="1:4" x14ac:dyDescent="0.3">
      <c r="A1641">
        <v>820</v>
      </c>
      <c r="B1641" t="s">
        <v>4682</v>
      </c>
      <c r="C1641" t="s">
        <v>42</v>
      </c>
      <c r="D1641">
        <f>SUM(E1641:X1641)</f>
        <v>0</v>
      </c>
    </row>
    <row r="1642" spans="1:4" x14ac:dyDescent="0.3">
      <c r="A1642">
        <v>821</v>
      </c>
      <c r="B1642" t="s">
        <v>4683</v>
      </c>
      <c r="C1642" t="s">
        <v>30</v>
      </c>
      <c r="D1642">
        <f>SUM(E1642:X1642)</f>
        <v>0</v>
      </c>
    </row>
    <row r="1643" spans="1:4" x14ac:dyDescent="0.3">
      <c r="A1643">
        <v>821</v>
      </c>
      <c r="B1643" t="s">
        <v>4683</v>
      </c>
      <c r="C1643" t="s">
        <v>136</v>
      </c>
      <c r="D1643">
        <f>SUM(E1643:X1643)</f>
        <v>0</v>
      </c>
    </row>
    <row r="1644" spans="1:4" x14ac:dyDescent="0.3">
      <c r="A1644">
        <v>822</v>
      </c>
      <c r="B1644" t="s">
        <v>4684</v>
      </c>
      <c r="C1644" t="s">
        <v>47</v>
      </c>
      <c r="D1644">
        <f>SUM(E1644:X1644)</f>
        <v>0</v>
      </c>
    </row>
    <row r="1645" spans="1:4" x14ac:dyDescent="0.3">
      <c r="A1645">
        <v>822</v>
      </c>
      <c r="B1645" t="s">
        <v>4684</v>
      </c>
      <c r="C1645" t="s">
        <v>31</v>
      </c>
      <c r="D1645">
        <f>SUM(E1645:X1645)</f>
        <v>0</v>
      </c>
    </row>
    <row r="1646" spans="1:4" x14ac:dyDescent="0.3">
      <c r="A1646">
        <v>823</v>
      </c>
      <c r="B1646" t="s">
        <v>4685</v>
      </c>
      <c r="C1646" t="s">
        <v>32</v>
      </c>
      <c r="D1646">
        <f>SUM(E1646:X1646)</f>
        <v>0</v>
      </c>
    </row>
    <row r="1647" spans="1:4" x14ac:dyDescent="0.3">
      <c r="A1647">
        <v>823</v>
      </c>
      <c r="B1647" t="s">
        <v>4685</v>
      </c>
      <c r="C1647" t="s">
        <v>43</v>
      </c>
      <c r="D1647">
        <f>SUM(E1647:X1647)</f>
        <v>0</v>
      </c>
    </row>
    <row r="1648" spans="1:4" x14ac:dyDescent="0.3">
      <c r="A1648">
        <v>824</v>
      </c>
      <c r="B1648" t="s">
        <v>4686</v>
      </c>
      <c r="C1648" t="s">
        <v>28</v>
      </c>
      <c r="D1648">
        <f>SUM(E1648:X1648)</f>
        <v>0</v>
      </c>
    </row>
    <row r="1649" spans="1:4" x14ac:dyDescent="0.3">
      <c r="A1649">
        <v>824</v>
      </c>
      <c r="B1649" t="s">
        <v>4686</v>
      </c>
      <c r="C1649" t="s">
        <v>246</v>
      </c>
      <c r="D1649">
        <f>SUM(E1649:X1649)</f>
        <v>0</v>
      </c>
    </row>
    <row r="1650" spans="1:4" x14ac:dyDescent="0.3">
      <c r="A1650">
        <v>825</v>
      </c>
      <c r="B1650" t="s">
        <v>4687</v>
      </c>
      <c r="C1650" t="s">
        <v>34</v>
      </c>
      <c r="D1650">
        <f>SUM(E1650:X1650)</f>
        <v>0</v>
      </c>
    </row>
    <row r="1651" spans="1:4" x14ac:dyDescent="0.3">
      <c r="A1651">
        <v>825</v>
      </c>
      <c r="B1651" t="s">
        <v>4687</v>
      </c>
      <c r="C1651" t="s">
        <v>45</v>
      </c>
      <c r="D1651">
        <f>SUM(E1651:X1651)</f>
        <v>0</v>
      </c>
    </row>
    <row r="1652" spans="1:4" x14ac:dyDescent="0.3">
      <c r="A1652">
        <v>826</v>
      </c>
      <c r="B1652" t="s">
        <v>4688</v>
      </c>
      <c r="C1652" t="s">
        <v>29</v>
      </c>
      <c r="D1652">
        <f>SUM(E1652:X1652)</f>
        <v>0</v>
      </c>
    </row>
    <row r="1653" spans="1:4" x14ac:dyDescent="0.3">
      <c r="A1653">
        <v>826</v>
      </c>
      <c r="B1653" t="s">
        <v>4688</v>
      </c>
      <c r="C1653" t="s">
        <v>50</v>
      </c>
      <c r="D1653">
        <f>SUM(E1653:X1653)</f>
        <v>0</v>
      </c>
    </row>
    <row r="1654" spans="1:4" x14ac:dyDescent="0.3">
      <c r="A1654">
        <v>827</v>
      </c>
      <c r="B1654" t="s">
        <v>4689</v>
      </c>
      <c r="C1654" t="s">
        <v>48</v>
      </c>
      <c r="D1654">
        <f>SUM(E1654:X1654)</f>
        <v>0</v>
      </c>
    </row>
    <row r="1655" spans="1:4" x14ac:dyDescent="0.3">
      <c r="A1655">
        <v>827</v>
      </c>
      <c r="B1655" t="s">
        <v>4689</v>
      </c>
      <c r="C1655" t="s">
        <v>50</v>
      </c>
      <c r="D1655">
        <f>SUM(E1655:X1655)</f>
        <v>0</v>
      </c>
    </row>
    <row r="1656" spans="1:4" x14ac:dyDescent="0.3">
      <c r="A1656">
        <v>828</v>
      </c>
      <c r="B1656" t="s">
        <v>4690</v>
      </c>
      <c r="C1656" t="s">
        <v>37</v>
      </c>
      <c r="D1656">
        <f>SUM(E1656:X1656)</f>
        <v>0</v>
      </c>
    </row>
    <row r="1657" spans="1:4" x14ac:dyDescent="0.3">
      <c r="A1657">
        <v>828</v>
      </c>
      <c r="B1657" t="s">
        <v>4690</v>
      </c>
      <c r="C1657" t="s">
        <v>136</v>
      </c>
      <c r="D1657">
        <f>SUM(E1657:X1657)</f>
        <v>0</v>
      </c>
    </row>
    <row r="1658" spans="1:4" x14ac:dyDescent="0.3">
      <c r="A1658">
        <v>829</v>
      </c>
      <c r="B1658" t="s">
        <v>4691</v>
      </c>
      <c r="C1658" t="s">
        <v>52</v>
      </c>
      <c r="D1658">
        <f>SUM(E1658:X1658)</f>
        <v>0</v>
      </c>
    </row>
    <row r="1659" spans="1:4" x14ac:dyDescent="0.3">
      <c r="A1659">
        <v>829</v>
      </c>
      <c r="B1659" t="s">
        <v>4691</v>
      </c>
      <c r="C1659" t="s">
        <v>40</v>
      </c>
      <c r="D1659">
        <f>SUM(E1659:X1659)</f>
        <v>0</v>
      </c>
    </row>
    <row r="1660" spans="1:4" x14ac:dyDescent="0.3">
      <c r="A1660">
        <v>830</v>
      </c>
      <c r="B1660" t="s">
        <v>4692</v>
      </c>
      <c r="C1660" t="s">
        <v>33</v>
      </c>
      <c r="D1660">
        <f>SUM(E1660:X1660)</f>
        <v>0</v>
      </c>
    </row>
    <row r="1661" spans="1:4" x14ac:dyDescent="0.3">
      <c r="A1661">
        <v>830</v>
      </c>
      <c r="B1661" t="s">
        <v>4692</v>
      </c>
      <c r="C1661" t="s">
        <v>38</v>
      </c>
      <c r="D1661">
        <f>SUM(E1661:X1661)</f>
        <v>0</v>
      </c>
    </row>
    <row r="1662" spans="1:4" x14ac:dyDescent="0.3">
      <c r="A1662">
        <v>831</v>
      </c>
      <c r="B1662" t="s">
        <v>4693</v>
      </c>
      <c r="C1662" t="s">
        <v>39</v>
      </c>
      <c r="D1662">
        <f>SUM(E1662:X1662)</f>
        <v>0</v>
      </c>
    </row>
    <row r="1663" spans="1:4" x14ac:dyDescent="0.3">
      <c r="A1663">
        <v>831</v>
      </c>
      <c r="B1663" t="s">
        <v>4693</v>
      </c>
      <c r="C1663" t="s">
        <v>43</v>
      </c>
      <c r="D1663">
        <f>SUM(E1663:X1663)</f>
        <v>0</v>
      </c>
    </row>
    <row r="1664" spans="1:4" x14ac:dyDescent="0.3">
      <c r="A1664">
        <v>832</v>
      </c>
      <c r="B1664" t="s">
        <v>4694</v>
      </c>
      <c r="C1664" t="s">
        <v>42</v>
      </c>
      <c r="D1664">
        <f>SUM(E1664:X1664)</f>
        <v>0</v>
      </c>
    </row>
    <row r="1665" spans="1:4" x14ac:dyDescent="0.3">
      <c r="A1665">
        <v>832</v>
      </c>
      <c r="B1665" t="s">
        <v>4694</v>
      </c>
      <c r="C1665" t="s">
        <v>47</v>
      </c>
      <c r="D1665">
        <f>SUM(E1665:X1665)</f>
        <v>0</v>
      </c>
    </row>
    <row r="1666" spans="1:4" x14ac:dyDescent="0.3">
      <c r="A1666">
        <v>833</v>
      </c>
      <c r="B1666" t="s">
        <v>4695</v>
      </c>
      <c r="C1666" t="s">
        <v>32</v>
      </c>
      <c r="D1666">
        <f>SUM(E1666:X1666)</f>
        <v>0</v>
      </c>
    </row>
    <row r="1667" spans="1:4" x14ac:dyDescent="0.3">
      <c r="A1667">
        <v>833</v>
      </c>
      <c r="B1667" t="s">
        <v>4695</v>
      </c>
      <c r="C1667" t="s">
        <v>45</v>
      </c>
      <c r="D1667">
        <f>SUM(E1667:X1667)</f>
        <v>0</v>
      </c>
    </row>
    <row r="1668" spans="1:4" x14ac:dyDescent="0.3">
      <c r="A1668">
        <v>834</v>
      </c>
      <c r="B1668" t="s">
        <v>4696</v>
      </c>
      <c r="C1668" t="s">
        <v>28</v>
      </c>
      <c r="D1668">
        <f>SUM(E1668:X1668)</f>
        <v>0</v>
      </c>
    </row>
    <row r="1669" spans="1:4" x14ac:dyDescent="0.3">
      <c r="A1669">
        <v>834</v>
      </c>
      <c r="B1669" t="s">
        <v>4696</v>
      </c>
      <c r="C1669" t="s">
        <v>51</v>
      </c>
      <c r="D1669">
        <f>SUM(E1669:X1669)</f>
        <v>0</v>
      </c>
    </row>
    <row r="1670" spans="1:4" x14ac:dyDescent="0.3">
      <c r="A1670">
        <v>835</v>
      </c>
      <c r="B1670" t="s">
        <v>4697</v>
      </c>
      <c r="C1670" t="s">
        <v>34</v>
      </c>
      <c r="D1670">
        <f>SUM(E1670:X1670)</f>
        <v>0</v>
      </c>
    </row>
    <row r="1671" spans="1:4" x14ac:dyDescent="0.3">
      <c r="A1671">
        <v>835</v>
      </c>
      <c r="B1671" t="s">
        <v>4697</v>
      </c>
      <c r="C1671" t="s">
        <v>74</v>
      </c>
      <c r="D1671">
        <f>SUM(E1671:X1671)</f>
        <v>0</v>
      </c>
    </row>
    <row r="1672" spans="1:4" x14ac:dyDescent="0.3">
      <c r="A1672">
        <v>836</v>
      </c>
      <c r="B1672" t="s">
        <v>4698</v>
      </c>
      <c r="C1672" t="s">
        <v>190</v>
      </c>
      <c r="D1672">
        <f>SUM(E1672:X1672)</f>
        <v>0</v>
      </c>
    </row>
    <row r="1673" spans="1:4" x14ac:dyDescent="0.3">
      <c r="A1673">
        <v>836</v>
      </c>
      <c r="B1673" t="s">
        <v>4698</v>
      </c>
      <c r="C1673" t="s">
        <v>36</v>
      </c>
      <c r="D1673">
        <f>SUM(E1673:X1673)</f>
        <v>0</v>
      </c>
    </row>
    <row r="1674" spans="1:4" x14ac:dyDescent="0.3">
      <c r="A1674">
        <v>837</v>
      </c>
      <c r="B1674" t="s">
        <v>4699</v>
      </c>
      <c r="C1674" t="s">
        <v>29</v>
      </c>
      <c r="D1674">
        <f>SUM(E1674:X1674)</f>
        <v>0</v>
      </c>
    </row>
    <row r="1675" spans="1:4" x14ac:dyDescent="0.3">
      <c r="A1675">
        <v>837</v>
      </c>
      <c r="B1675" t="s">
        <v>4699</v>
      </c>
      <c r="C1675" t="s">
        <v>112</v>
      </c>
      <c r="D1675">
        <f>SUM(E1675:X1675)</f>
        <v>0</v>
      </c>
    </row>
    <row r="1676" spans="1:4" x14ac:dyDescent="0.3">
      <c r="A1676">
        <v>838</v>
      </c>
      <c r="B1676" t="s">
        <v>4700</v>
      </c>
      <c r="C1676" t="s">
        <v>46</v>
      </c>
      <c r="D1676">
        <f>SUM(E1676:X1676)</f>
        <v>0</v>
      </c>
    </row>
    <row r="1677" spans="1:4" x14ac:dyDescent="0.3">
      <c r="A1677">
        <v>838</v>
      </c>
      <c r="B1677" t="s">
        <v>4700</v>
      </c>
      <c r="C1677" t="s">
        <v>49</v>
      </c>
      <c r="D1677">
        <f>SUM(E1677:X1677)</f>
        <v>0</v>
      </c>
    </row>
    <row r="1678" spans="1:4" x14ac:dyDescent="0.3">
      <c r="A1678">
        <v>839</v>
      </c>
      <c r="B1678" t="s">
        <v>4701</v>
      </c>
      <c r="C1678" t="s">
        <v>48</v>
      </c>
      <c r="D1678">
        <f>SUM(E1678:X1678)</f>
        <v>0</v>
      </c>
    </row>
    <row r="1679" spans="1:4" x14ac:dyDescent="0.3">
      <c r="A1679">
        <v>839</v>
      </c>
      <c r="B1679" t="s">
        <v>4701</v>
      </c>
      <c r="C1679" t="s">
        <v>50</v>
      </c>
      <c r="D1679">
        <f>SUM(E1679:X1679)</f>
        <v>0</v>
      </c>
    </row>
    <row r="1680" spans="1:4" x14ac:dyDescent="0.3">
      <c r="A1680">
        <v>840</v>
      </c>
      <c r="B1680" t="s">
        <v>4702</v>
      </c>
      <c r="C1680" t="s">
        <v>37</v>
      </c>
      <c r="D1680">
        <f>SUM(E1680:X1680)</f>
        <v>0</v>
      </c>
    </row>
    <row r="1681" spans="1:4" x14ac:dyDescent="0.3">
      <c r="A1681">
        <v>840</v>
      </c>
      <c r="B1681" t="s">
        <v>4702</v>
      </c>
      <c r="C1681" t="s">
        <v>136</v>
      </c>
      <c r="D1681">
        <f>SUM(E1681:X1681)</f>
        <v>0</v>
      </c>
    </row>
    <row r="1682" spans="1:4" x14ac:dyDescent="0.3">
      <c r="A1682">
        <v>841</v>
      </c>
      <c r="B1682" t="s">
        <v>4703</v>
      </c>
      <c r="C1682" t="s">
        <v>52</v>
      </c>
      <c r="D1682">
        <f>SUM(E1682:X1682)</f>
        <v>0</v>
      </c>
    </row>
    <row r="1683" spans="1:4" x14ac:dyDescent="0.3">
      <c r="A1683">
        <v>841</v>
      </c>
      <c r="B1683" t="s">
        <v>4703</v>
      </c>
      <c r="C1683" t="s">
        <v>40</v>
      </c>
      <c r="D1683">
        <f>SUM(E1683:X1683)</f>
        <v>0</v>
      </c>
    </row>
    <row r="1684" spans="1:4" x14ac:dyDescent="0.3">
      <c r="A1684">
        <v>842</v>
      </c>
      <c r="B1684" t="s">
        <v>4704</v>
      </c>
      <c r="C1684" t="s">
        <v>33</v>
      </c>
      <c r="D1684">
        <f>SUM(E1684:X1684)</f>
        <v>0</v>
      </c>
    </row>
    <row r="1685" spans="1:4" x14ac:dyDescent="0.3">
      <c r="A1685">
        <v>842</v>
      </c>
      <c r="B1685" t="s">
        <v>4704</v>
      </c>
      <c r="C1685" t="s">
        <v>38</v>
      </c>
      <c r="D1685">
        <f>SUM(E1685:X1685)</f>
        <v>0</v>
      </c>
    </row>
    <row r="1686" spans="1:4" x14ac:dyDescent="0.3">
      <c r="A1686">
        <v>843</v>
      </c>
      <c r="B1686" t="s">
        <v>4705</v>
      </c>
      <c r="C1686" t="s">
        <v>39</v>
      </c>
      <c r="D1686">
        <f>SUM(E1686:X1686)</f>
        <v>0</v>
      </c>
    </row>
    <row r="1687" spans="1:4" x14ac:dyDescent="0.3">
      <c r="A1687">
        <v>843</v>
      </c>
      <c r="B1687" t="s">
        <v>4705</v>
      </c>
      <c r="C1687" t="s">
        <v>43</v>
      </c>
      <c r="D1687">
        <f>SUM(E1687:X1687)</f>
        <v>0</v>
      </c>
    </row>
    <row r="1688" spans="1:4" x14ac:dyDescent="0.3">
      <c r="A1688">
        <v>844</v>
      </c>
      <c r="B1688" t="s">
        <v>4706</v>
      </c>
      <c r="C1688" t="s">
        <v>53</v>
      </c>
      <c r="D1688">
        <f>SUM(E1688:X1688)</f>
        <v>0</v>
      </c>
    </row>
    <row r="1689" spans="1:4" x14ac:dyDescent="0.3">
      <c r="A1689">
        <v>844</v>
      </c>
      <c r="B1689" t="s">
        <v>4706</v>
      </c>
      <c r="C1689" t="s">
        <v>44</v>
      </c>
      <c r="D1689">
        <f>SUM(E1689:X1689)</f>
        <v>0</v>
      </c>
    </row>
    <row r="1690" spans="1:4" x14ac:dyDescent="0.3">
      <c r="A1690">
        <v>845</v>
      </c>
      <c r="B1690" t="s">
        <v>4707</v>
      </c>
      <c r="C1690" t="s">
        <v>42</v>
      </c>
      <c r="D1690">
        <f>SUM(E1690:X1690)</f>
        <v>0</v>
      </c>
    </row>
    <row r="1691" spans="1:4" x14ac:dyDescent="0.3">
      <c r="A1691">
        <v>845</v>
      </c>
      <c r="B1691" t="s">
        <v>4707</v>
      </c>
      <c r="C1691" t="s">
        <v>47</v>
      </c>
      <c r="D1691">
        <f>SUM(E1691:X1691)</f>
        <v>0</v>
      </c>
    </row>
    <row r="1692" spans="1:4" x14ac:dyDescent="0.3">
      <c r="A1692">
        <v>846</v>
      </c>
      <c r="B1692" t="s">
        <v>4708</v>
      </c>
      <c r="C1692" t="s">
        <v>30</v>
      </c>
      <c r="D1692">
        <f>SUM(E1692:X1692)</f>
        <v>0</v>
      </c>
    </row>
    <row r="1693" spans="1:4" x14ac:dyDescent="0.3">
      <c r="A1693">
        <v>846</v>
      </c>
      <c r="B1693" t="s">
        <v>4708</v>
      </c>
      <c r="C1693" t="s">
        <v>246</v>
      </c>
      <c r="D1693">
        <f>SUM(E1693:X1693)</f>
        <v>0</v>
      </c>
    </row>
    <row r="1694" spans="1:4" x14ac:dyDescent="0.3">
      <c r="A1694">
        <v>847</v>
      </c>
      <c r="B1694" t="s">
        <v>4709</v>
      </c>
      <c r="C1694" t="s">
        <v>32</v>
      </c>
      <c r="D1694">
        <f>SUM(E1694:X1694)</f>
        <v>0</v>
      </c>
    </row>
    <row r="1695" spans="1:4" x14ac:dyDescent="0.3">
      <c r="A1695">
        <v>847</v>
      </c>
      <c r="B1695" t="s">
        <v>4709</v>
      </c>
      <c r="C1695" t="s">
        <v>45</v>
      </c>
      <c r="D1695">
        <f>SUM(E1695:X1695)</f>
        <v>0</v>
      </c>
    </row>
    <row r="1696" spans="1:4" x14ac:dyDescent="0.3">
      <c r="A1696">
        <v>848</v>
      </c>
      <c r="B1696" t="s">
        <v>4710</v>
      </c>
      <c r="C1696" t="s">
        <v>28</v>
      </c>
      <c r="D1696">
        <f>SUM(E1696:X1696)</f>
        <v>0</v>
      </c>
    </row>
    <row r="1697" spans="1:4" x14ac:dyDescent="0.3">
      <c r="A1697">
        <v>848</v>
      </c>
      <c r="B1697" t="s">
        <v>4710</v>
      </c>
      <c r="C1697" t="s">
        <v>51</v>
      </c>
      <c r="D1697">
        <f>SUM(E1697:X1697)</f>
        <v>0</v>
      </c>
    </row>
    <row r="1698" spans="1:4" x14ac:dyDescent="0.3">
      <c r="A1698">
        <v>849</v>
      </c>
      <c r="B1698" t="s">
        <v>4711</v>
      </c>
      <c r="C1698" t="s">
        <v>34</v>
      </c>
      <c r="D1698">
        <f>SUM(E1698:X1698)</f>
        <v>0</v>
      </c>
    </row>
    <row r="1699" spans="1:4" x14ac:dyDescent="0.3">
      <c r="A1699">
        <v>849</v>
      </c>
      <c r="B1699" t="s">
        <v>4711</v>
      </c>
      <c r="C1699" t="s">
        <v>74</v>
      </c>
      <c r="D1699">
        <f>SUM(E1699:X1699)</f>
        <v>0</v>
      </c>
    </row>
    <row r="1700" spans="1:4" x14ac:dyDescent="0.3">
      <c r="A1700">
        <v>850</v>
      </c>
      <c r="B1700" t="s">
        <v>4712</v>
      </c>
      <c r="C1700" t="s">
        <v>190</v>
      </c>
      <c r="D1700">
        <f>SUM(E1700:X1700)</f>
        <v>0</v>
      </c>
    </row>
    <row r="1701" spans="1:4" x14ac:dyDescent="0.3">
      <c r="A1701">
        <v>850</v>
      </c>
      <c r="B1701" t="s">
        <v>4712</v>
      </c>
      <c r="C1701" t="s">
        <v>36</v>
      </c>
      <c r="D1701">
        <f>SUM(E1701:X1701)</f>
        <v>0</v>
      </c>
    </row>
    <row r="1702" spans="1:4" x14ac:dyDescent="0.3">
      <c r="A1702">
        <v>851</v>
      </c>
      <c r="B1702" t="s">
        <v>4713</v>
      </c>
      <c r="C1702" t="s">
        <v>29</v>
      </c>
      <c r="D1702">
        <f>SUM(E1702:X1702)</f>
        <v>0</v>
      </c>
    </row>
    <row r="1703" spans="1:4" x14ac:dyDescent="0.3">
      <c r="A1703">
        <v>851</v>
      </c>
      <c r="B1703" t="s">
        <v>4713</v>
      </c>
      <c r="C1703" t="s">
        <v>112</v>
      </c>
      <c r="D1703">
        <f>SUM(E1703:X1703)</f>
        <v>0</v>
      </c>
    </row>
    <row r="1704" spans="1:4" x14ac:dyDescent="0.3">
      <c r="A1704">
        <v>852</v>
      </c>
      <c r="B1704" t="s">
        <v>4714</v>
      </c>
      <c r="C1704" t="s">
        <v>46</v>
      </c>
      <c r="D1704">
        <f>SUM(E1704:X1704)</f>
        <v>0</v>
      </c>
    </row>
    <row r="1705" spans="1:4" x14ac:dyDescent="0.3">
      <c r="A1705">
        <v>852</v>
      </c>
      <c r="B1705" t="s">
        <v>4714</v>
      </c>
      <c r="C1705" t="s">
        <v>49</v>
      </c>
      <c r="D1705">
        <f>SUM(E1705:X1705)</f>
        <v>0</v>
      </c>
    </row>
    <row r="1706" spans="1:4" x14ac:dyDescent="0.3">
      <c r="A1706">
        <v>853</v>
      </c>
      <c r="B1706" t="s">
        <v>4715</v>
      </c>
      <c r="C1706" t="s">
        <v>31</v>
      </c>
      <c r="D1706">
        <f>SUM(E1706:X1706)</f>
        <v>0</v>
      </c>
    </row>
    <row r="1707" spans="1:4" x14ac:dyDescent="0.3">
      <c r="A1707">
        <v>853</v>
      </c>
      <c r="B1707" t="s">
        <v>4715</v>
      </c>
      <c r="C1707" t="s">
        <v>35</v>
      </c>
      <c r="D1707">
        <f>SUM(E1707:X1707)</f>
        <v>0</v>
      </c>
    </row>
    <row r="1708" spans="1:4" x14ac:dyDescent="0.3">
      <c r="A1708">
        <v>854</v>
      </c>
      <c r="B1708" t="s">
        <v>4715</v>
      </c>
      <c r="C1708" t="s">
        <v>31</v>
      </c>
      <c r="D1708">
        <f>SUM(E1708:X1708)</f>
        <v>0</v>
      </c>
    </row>
    <row r="1709" spans="1:4" x14ac:dyDescent="0.3">
      <c r="A1709">
        <v>854</v>
      </c>
      <c r="B1709" t="s">
        <v>4715</v>
      </c>
      <c r="C1709" t="s">
        <v>35</v>
      </c>
      <c r="D1709">
        <f>SUM(E1709:X1709)</f>
        <v>0</v>
      </c>
    </row>
    <row r="1710" spans="1:4" x14ac:dyDescent="0.3">
      <c r="A1710">
        <v>855</v>
      </c>
      <c r="B1710" t="s">
        <v>4716</v>
      </c>
      <c r="C1710" t="s">
        <v>48</v>
      </c>
      <c r="D1710">
        <f>SUM(E1710:X1710)</f>
        <v>0</v>
      </c>
    </row>
    <row r="1711" spans="1:4" x14ac:dyDescent="0.3">
      <c r="A1711">
        <v>855</v>
      </c>
      <c r="B1711" t="s">
        <v>4716</v>
      </c>
      <c r="C1711" t="s">
        <v>50</v>
      </c>
      <c r="D1711">
        <f>SUM(E1711:X1711)</f>
        <v>0</v>
      </c>
    </row>
    <row r="1712" spans="1:4" x14ac:dyDescent="0.3">
      <c r="A1712">
        <v>856</v>
      </c>
      <c r="B1712" t="s">
        <v>4717</v>
      </c>
      <c r="C1712" t="s">
        <v>37</v>
      </c>
      <c r="D1712">
        <f>SUM(E1712:X1712)</f>
        <v>0</v>
      </c>
    </row>
    <row r="1713" spans="1:4" x14ac:dyDescent="0.3">
      <c r="A1713">
        <v>856</v>
      </c>
      <c r="B1713" t="s">
        <v>4717</v>
      </c>
      <c r="C1713" t="s">
        <v>136</v>
      </c>
      <c r="D1713">
        <f>SUM(E1713:X1713)</f>
        <v>0</v>
      </c>
    </row>
    <row r="1714" spans="1:4" x14ac:dyDescent="0.3">
      <c r="A1714">
        <v>857</v>
      </c>
      <c r="B1714" t="s">
        <v>4718</v>
      </c>
      <c r="C1714" t="s">
        <v>31</v>
      </c>
      <c r="D1714">
        <f>SUM(E1714:X1714)</f>
        <v>0</v>
      </c>
    </row>
    <row r="1715" spans="1:4" x14ac:dyDescent="0.3">
      <c r="A1715">
        <v>857</v>
      </c>
      <c r="B1715" t="s">
        <v>4718</v>
      </c>
      <c r="C1715" t="s">
        <v>35</v>
      </c>
      <c r="D1715">
        <f>SUM(E1715:X1715)</f>
        <v>0</v>
      </c>
    </row>
    <row r="1716" spans="1:4" x14ac:dyDescent="0.3">
      <c r="A1716">
        <v>858</v>
      </c>
      <c r="B1716" t="s">
        <v>4719</v>
      </c>
      <c r="C1716" t="s">
        <v>52</v>
      </c>
      <c r="D1716">
        <f>SUM(E1716:X1716)</f>
        <v>0</v>
      </c>
    </row>
    <row r="1717" spans="1:4" x14ac:dyDescent="0.3">
      <c r="A1717">
        <v>858</v>
      </c>
      <c r="B1717" t="s">
        <v>4719</v>
      </c>
      <c r="C1717" t="s">
        <v>40</v>
      </c>
      <c r="D1717">
        <f>SUM(E1717:X1717)</f>
        <v>0</v>
      </c>
    </row>
    <row r="1718" spans="1:4" x14ac:dyDescent="0.3">
      <c r="A1718">
        <v>859</v>
      </c>
      <c r="B1718" t="s">
        <v>4720</v>
      </c>
      <c r="C1718" t="s">
        <v>33</v>
      </c>
      <c r="D1718">
        <f>SUM(E1718:X1718)</f>
        <v>0</v>
      </c>
    </row>
    <row r="1719" spans="1:4" x14ac:dyDescent="0.3">
      <c r="A1719">
        <v>859</v>
      </c>
      <c r="B1719" t="s">
        <v>4720</v>
      </c>
      <c r="C1719" t="s">
        <v>38</v>
      </c>
      <c r="D1719">
        <f>SUM(E1719:X1719)</f>
        <v>0</v>
      </c>
    </row>
    <row r="1720" spans="1:4" x14ac:dyDescent="0.3">
      <c r="A1720">
        <v>860</v>
      </c>
      <c r="B1720" t="s">
        <v>4721</v>
      </c>
      <c r="C1720" t="s">
        <v>39</v>
      </c>
      <c r="D1720">
        <f>SUM(E1720:X1720)</f>
        <v>0</v>
      </c>
    </row>
    <row r="1721" spans="1:4" x14ac:dyDescent="0.3">
      <c r="A1721">
        <v>860</v>
      </c>
      <c r="B1721" t="s">
        <v>4721</v>
      </c>
      <c r="C1721" t="s">
        <v>43</v>
      </c>
      <c r="D1721">
        <f>SUM(E1721:X1721)</f>
        <v>0</v>
      </c>
    </row>
    <row r="1722" spans="1:4" x14ac:dyDescent="0.3">
      <c r="A1722">
        <v>861</v>
      </c>
      <c r="B1722" t="s">
        <v>4722</v>
      </c>
      <c r="C1722" t="s">
        <v>53</v>
      </c>
      <c r="D1722">
        <f>SUM(E1722:X1722)</f>
        <v>0</v>
      </c>
    </row>
    <row r="1723" spans="1:4" x14ac:dyDescent="0.3">
      <c r="A1723">
        <v>861</v>
      </c>
      <c r="B1723" t="s">
        <v>4722</v>
      </c>
      <c r="C1723" t="s">
        <v>44</v>
      </c>
      <c r="D1723">
        <f>SUM(E1723:X1723)</f>
        <v>0</v>
      </c>
    </row>
    <row r="1724" spans="1:4" x14ac:dyDescent="0.3">
      <c r="A1724">
        <v>862</v>
      </c>
      <c r="B1724" t="s">
        <v>4723</v>
      </c>
      <c r="C1724" t="s">
        <v>42</v>
      </c>
      <c r="D1724">
        <f>SUM(E1724:X1724)</f>
        <v>0</v>
      </c>
    </row>
    <row r="1725" spans="1:4" x14ac:dyDescent="0.3">
      <c r="A1725">
        <v>862</v>
      </c>
      <c r="B1725" t="s">
        <v>4723</v>
      </c>
      <c r="C1725" t="s">
        <v>47</v>
      </c>
      <c r="D1725">
        <f>SUM(E1725:X1725)</f>
        <v>0</v>
      </c>
    </row>
    <row r="1726" spans="1:4" x14ac:dyDescent="0.3">
      <c r="A1726">
        <v>863</v>
      </c>
      <c r="B1726" t="s">
        <v>4724</v>
      </c>
      <c r="C1726" t="s">
        <v>30</v>
      </c>
      <c r="D1726">
        <f>SUM(E1726:X1726)</f>
        <v>0</v>
      </c>
    </row>
    <row r="1727" spans="1:4" x14ac:dyDescent="0.3">
      <c r="A1727">
        <v>863</v>
      </c>
      <c r="B1727" t="s">
        <v>4724</v>
      </c>
      <c r="C1727" t="s">
        <v>246</v>
      </c>
      <c r="D1727">
        <f>SUM(E1727:X1727)</f>
        <v>0</v>
      </c>
    </row>
    <row r="1728" spans="1:4" x14ac:dyDescent="0.3">
      <c r="A1728">
        <v>864</v>
      </c>
      <c r="B1728" t="s">
        <v>4725</v>
      </c>
      <c r="C1728" t="s">
        <v>32</v>
      </c>
      <c r="D1728">
        <f>SUM(E1728:X1728)</f>
        <v>0</v>
      </c>
    </row>
    <row r="1729" spans="1:4" x14ac:dyDescent="0.3">
      <c r="A1729">
        <v>864</v>
      </c>
      <c r="B1729" t="s">
        <v>4725</v>
      </c>
      <c r="C1729" t="s">
        <v>45</v>
      </c>
      <c r="D1729">
        <f>SUM(E1729:X1729)</f>
        <v>0</v>
      </c>
    </row>
    <row r="1730" spans="1:4" x14ac:dyDescent="0.3">
      <c r="A1730">
        <v>865</v>
      </c>
      <c r="B1730" t="s">
        <v>4726</v>
      </c>
      <c r="C1730" t="s">
        <v>28</v>
      </c>
      <c r="D1730">
        <f>SUM(E1730:X1730)</f>
        <v>0</v>
      </c>
    </row>
    <row r="1731" spans="1:4" x14ac:dyDescent="0.3">
      <c r="A1731">
        <v>865</v>
      </c>
      <c r="B1731" t="s">
        <v>4726</v>
      </c>
      <c r="C1731" t="s">
        <v>51</v>
      </c>
      <c r="D1731">
        <f>SUM(E1731:X1731)</f>
        <v>0</v>
      </c>
    </row>
    <row r="1732" spans="1:4" x14ac:dyDescent="0.3">
      <c r="A1732">
        <v>866</v>
      </c>
      <c r="B1732" t="s">
        <v>4727</v>
      </c>
      <c r="C1732" t="s">
        <v>34</v>
      </c>
      <c r="D1732">
        <f>SUM(E1732:X1732)</f>
        <v>0</v>
      </c>
    </row>
    <row r="1733" spans="1:4" x14ac:dyDescent="0.3">
      <c r="A1733">
        <v>866</v>
      </c>
      <c r="B1733" t="s">
        <v>4727</v>
      </c>
      <c r="C1733" t="s">
        <v>74</v>
      </c>
      <c r="D1733">
        <f>SUM(E1733:X1733)</f>
        <v>0</v>
      </c>
    </row>
    <row r="1734" spans="1:4" x14ac:dyDescent="0.3">
      <c r="A1734">
        <v>867</v>
      </c>
      <c r="B1734" t="s">
        <v>4728</v>
      </c>
      <c r="C1734" t="s">
        <v>190</v>
      </c>
      <c r="D1734">
        <f>SUM(E1734:X1734)</f>
        <v>0</v>
      </c>
    </row>
    <row r="1735" spans="1:4" x14ac:dyDescent="0.3">
      <c r="A1735">
        <v>867</v>
      </c>
      <c r="B1735" t="s">
        <v>4728</v>
      </c>
      <c r="C1735" t="s">
        <v>36</v>
      </c>
      <c r="D1735">
        <f>SUM(E1735:X1735)</f>
        <v>0</v>
      </c>
    </row>
    <row r="1736" spans="1:4" x14ac:dyDescent="0.3">
      <c r="A1736">
        <v>868</v>
      </c>
      <c r="B1736" t="s">
        <v>4729</v>
      </c>
      <c r="C1736" t="s">
        <v>29</v>
      </c>
      <c r="D1736">
        <f>SUM(E1736:X1736)</f>
        <v>0</v>
      </c>
    </row>
    <row r="1737" spans="1:4" x14ac:dyDescent="0.3">
      <c r="A1737">
        <v>868</v>
      </c>
      <c r="B1737" t="s">
        <v>4729</v>
      </c>
      <c r="C1737" t="s">
        <v>112</v>
      </c>
      <c r="D1737">
        <f>SUM(E1737:X1737)</f>
        <v>0</v>
      </c>
    </row>
    <row r="1738" spans="1:4" x14ac:dyDescent="0.3">
      <c r="A1738">
        <v>869</v>
      </c>
      <c r="B1738" t="s">
        <v>4730</v>
      </c>
      <c r="C1738" t="s">
        <v>46</v>
      </c>
      <c r="D1738">
        <f>SUM(E1738:X1738)</f>
        <v>0</v>
      </c>
    </row>
    <row r="1739" spans="1:4" x14ac:dyDescent="0.3">
      <c r="A1739">
        <v>869</v>
      </c>
      <c r="B1739" t="s">
        <v>4730</v>
      </c>
      <c r="C1739" t="s">
        <v>49</v>
      </c>
      <c r="D1739">
        <f>SUM(E1739:X1739)</f>
        <v>0</v>
      </c>
    </row>
    <row r="1740" spans="1:4" x14ac:dyDescent="0.3">
      <c r="A1740">
        <v>870</v>
      </c>
      <c r="B1740" t="s">
        <v>4731</v>
      </c>
      <c r="C1740" t="s">
        <v>53</v>
      </c>
      <c r="D1740">
        <f>SUM(E1740:X1740)</f>
        <v>0</v>
      </c>
    </row>
    <row r="1741" spans="1:4" x14ac:dyDescent="0.3">
      <c r="A1741">
        <v>870</v>
      </c>
      <c r="B1741" t="s">
        <v>4731</v>
      </c>
      <c r="C1741" t="s">
        <v>44</v>
      </c>
      <c r="D1741">
        <f>SUM(E1741:X1741)</f>
        <v>0</v>
      </c>
    </row>
    <row r="1742" spans="1:4" x14ac:dyDescent="0.3">
      <c r="A1742">
        <v>871</v>
      </c>
      <c r="B1742" t="s">
        <v>4732</v>
      </c>
      <c r="C1742" t="s">
        <v>30</v>
      </c>
      <c r="D1742">
        <f>SUM(E1742:X1742)</f>
        <v>0</v>
      </c>
    </row>
    <row r="1743" spans="1:4" x14ac:dyDescent="0.3">
      <c r="A1743">
        <v>871</v>
      </c>
      <c r="B1743" t="s">
        <v>4732</v>
      </c>
      <c r="C1743" t="s">
        <v>246</v>
      </c>
      <c r="D1743">
        <f>SUM(E1743:X1743)</f>
        <v>0</v>
      </c>
    </row>
    <row r="1744" spans="1:4" x14ac:dyDescent="0.3">
      <c r="A1744">
        <v>872</v>
      </c>
      <c r="B1744" t="s">
        <v>4733</v>
      </c>
      <c r="C1744" t="s">
        <v>246</v>
      </c>
      <c r="D1744">
        <f>SUM(E1744:X1744)</f>
        <v>0</v>
      </c>
    </row>
    <row r="1745" spans="1:4" x14ac:dyDescent="0.3">
      <c r="A1745">
        <v>872</v>
      </c>
      <c r="B1745" t="s">
        <v>4733</v>
      </c>
      <c r="C1745" t="s">
        <v>39</v>
      </c>
      <c r="D1745">
        <f>SUM(E1745:X1745)</f>
        <v>0</v>
      </c>
    </row>
    <row r="1746" spans="1:4" x14ac:dyDescent="0.3">
      <c r="A1746">
        <v>873</v>
      </c>
      <c r="B1746" t="s">
        <v>4734</v>
      </c>
      <c r="C1746" t="s">
        <v>50</v>
      </c>
      <c r="D1746">
        <f>SUM(E1746:X1746)</f>
        <v>0</v>
      </c>
    </row>
    <row r="1747" spans="1:4" x14ac:dyDescent="0.3">
      <c r="A1747">
        <v>873</v>
      </c>
      <c r="B1747" t="s">
        <v>4734</v>
      </c>
      <c r="C1747" t="s">
        <v>37</v>
      </c>
      <c r="D1747">
        <f>SUM(E1747:X1747)</f>
        <v>0</v>
      </c>
    </row>
    <row r="1748" spans="1:4" x14ac:dyDescent="0.3">
      <c r="A1748">
        <v>874</v>
      </c>
      <c r="B1748" t="s">
        <v>4735</v>
      </c>
      <c r="C1748" t="s">
        <v>31</v>
      </c>
      <c r="D1748">
        <f>SUM(E1748:X1748)</f>
        <v>0</v>
      </c>
    </row>
    <row r="1749" spans="1:4" x14ac:dyDescent="0.3">
      <c r="A1749">
        <v>874</v>
      </c>
      <c r="B1749" t="s">
        <v>4735</v>
      </c>
      <c r="C1749" t="s">
        <v>36</v>
      </c>
      <c r="D1749">
        <f>SUM(E1749:X1749)</f>
        <v>0</v>
      </c>
    </row>
    <row r="1750" spans="1:4" x14ac:dyDescent="0.3">
      <c r="A1750">
        <v>875</v>
      </c>
      <c r="B1750" t="s">
        <v>4736</v>
      </c>
      <c r="C1750" t="s">
        <v>52</v>
      </c>
      <c r="D1750">
        <f>SUM(E1750:X1750)</f>
        <v>0</v>
      </c>
    </row>
    <row r="1751" spans="1:4" x14ac:dyDescent="0.3">
      <c r="A1751">
        <v>875</v>
      </c>
      <c r="B1751" t="s">
        <v>4736</v>
      </c>
      <c r="C1751" t="s">
        <v>49</v>
      </c>
      <c r="D1751">
        <f>SUM(E1751:X1751)</f>
        <v>0</v>
      </c>
    </row>
    <row r="1752" spans="1:4" x14ac:dyDescent="0.3">
      <c r="A1752">
        <v>876</v>
      </c>
      <c r="B1752" t="s">
        <v>4737</v>
      </c>
      <c r="C1752" t="s">
        <v>43</v>
      </c>
      <c r="D1752">
        <f>SUM(E1752:X1752)</f>
        <v>0</v>
      </c>
    </row>
    <row r="1753" spans="1:4" x14ac:dyDescent="0.3">
      <c r="A1753">
        <v>876</v>
      </c>
      <c r="B1753" t="s">
        <v>4737</v>
      </c>
      <c r="C1753" t="s">
        <v>48</v>
      </c>
      <c r="D1753">
        <f>SUM(E1753:X1753)</f>
        <v>0</v>
      </c>
    </row>
    <row r="1754" spans="1:4" x14ac:dyDescent="0.3">
      <c r="A1754">
        <v>877</v>
      </c>
      <c r="B1754" t="s">
        <v>4738</v>
      </c>
      <c r="C1754" t="s">
        <v>44</v>
      </c>
      <c r="D1754">
        <f>SUM(E1754:X1754)</f>
        <v>0</v>
      </c>
    </row>
    <row r="1755" spans="1:4" x14ac:dyDescent="0.3">
      <c r="A1755">
        <v>877</v>
      </c>
      <c r="B1755" t="s">
        <v>4738</v>
      </c>
      <c r="C1755" t="s">
        <v>33</v>
      </c>
      <c r="D1755">
        <f>SUM(E1755:X1755)</f>
        <v>0</v>
      </c>
    </row>
    <row r="1756" spans="1:4" x14ac:dyDescent="0.3">
      <c r="A1756">
        <v>878</v>
      </c>
      <c r="B1756" t="s">
        <v>4739</v>
      </c>
      <c r="C1756" t="s">
        <v>51</v>
      </c>
      <c r="D1756">
        <f>SUM(E1756:X1756)</f>
        <v>0</v>
      </c>
    </row>
    <row r="1757" spans="1:4" x14ac:dyDescent="0.3">
      <c r="A1757">
        <v>878</v>
      </c>
      <c r="B1757" t="s">
        <v>4739</v>
      </c>
      <c r="C1757" t="s">
        <v>29</v>
      </c>
      <c r="D1757">
        <f>SUM(E1757:X1757)</f>
        <v>0</v>
      </c>
    </row>
    <row r="1758" spans="1:4" x14ac:dyDescent="0.3">
      <c r="A1758">
        <v>879</v>
      </c>
      <c r="B1758" t="s">
        <v>4740</v>
      </c>
      <c r="C1758" t="s">
        <v>45</v>
      </c>
      <c r="D1758">
        <f>SUM(E1758:X1758)</f>
        <v>0</v>
      </c>
    </row>
    <row r="1759" spans="1:4" x14ac:dyDescent="0.3">
      <c r="A1759">
        <v>879</v>
      </c>
      <c r="B1759" t="s">
        <v>4740</v>
      </c>
      <c r="C1759" t="s">
        <v>34</v>
      </c>
      <c r="D1759">
        <f>SUM(E1759:X1759)</f>
        <v>0</v>
      </c>
    </row>
    <row r="1760" spans="1:4" x14ac:dyDescent="0.3">
      <c r="A1760">
        <v>880</v>
      </c>
      <c r="B1760" t="s">
        <v>4741</v>
      </c>
      <c r="C1760" t="s">
        <v>74</v>
      </c>
      <c r="D1760">
        <f>SUM(E1760:X1760)</f>
        <v>0</v>
      </c>
    </row>
    <row r="1761" spans="1:4" x14ac:dyDescent="0.3">
      <c r="A1761">
        <v>880</v>
      </c>
      <c r="B1761" t="s">
        <v>4741</v>
      </c>
      <c r="C1761" t="s">
        <v>32</v>
      </c>
      <c r="D1761">
        <f>SUM(E1761:X1761)</f>
        <v>0</v>
      </c>
    </row>
    <row r="1762" spans="1:4" x14ac:dyDescent="0.3">
      <c r="A1762">
        <v>881</v>
      </c>
      <c r="B1762" t="s">
        <v>4742</v>
      </c>
      <c r="C1762" t="s">
        <v>112</v>
      </c>
      <c r="D1762">
        <f>SUM(E1762:X1762)</f>
        <v>0</v>
      </c>
    </row>
    <row r="1763" spans="1:4" x14ac:dyDescent="0.3">
      <c r="A1763">
        <v>881</v>
      </c>
      <c r="B1763" t="s">
        <v>4742</v>
      </c>
      <c r="C1763" t="s">
        <v>30</v>
      </c>
      <c r="D1763">
        <f>SUM(E1763:X1763)</f>
        <v>0</v>
      </c>
    </row>
    <row r="1764" spans="1:4" x14ac:dyDescent="0.3">
      <c r="A1764">
        <v>882</v>
      </c>
      <c r="B1764" t="s">
        <v>4743</v>
      </c>
      <c r="C1764" t="s">
        <v>38</v>
      </c>
      <c r="D1764">
        <f>SUM(E1764:X1764)</f>
        <v>0</v>
      </c>
    </row>
    <row r="1765" spans="1:4" x14ac:dyDescent="0.3">
      <c r="A1765">
        <v>882</v>
      </c>
      <c r="B1765" t="s">
        <v>4743</v>
      </c>
      <c r="C1765" t="s">
        <v>53</v>
      </c>
      <c r="D1765">
        <f>SUM(E1765:X1765)</f>
        <v>0</v>
      </c>
    </row>
    <row r="1766" spans="1:4" x14ac:dyDescent="0.3">
      <c r="A1766">
        <v>883</v>
      </c>
      <c r="B1766" t="s">
        <v>4744</v>
      </c>
      <c r="C1766" t="s">
        <v>42</v>
      </c>
      <c r="D1766">
        <f>SUM(E1766:X1766)</f>
        <v>0</v>
      </c>
    </row>
    <row r="1767" spans="1:4" x14ac:dyDescent="0.3">
      <c r="A1767">
        <v>883</v>
      </c>
      <c r="B1767" t="s">
        <v>4744</v>
      </c>
      <c r="C1767" t="s">
        <v>35</v>
      </c>
      <c r="D1767">
        <f>SUM(E1767:X1767)</f>
        <v>0</v>
      </c>
    </row>
    <row r="1768" spans="1:4" x14ac:dyDescent="0.3">
      <c r="A1768">
        <v>884</v>
      </c>
      <c r="B1768" t="s">
        <v>4745</v>
      </c>
      <c r="C1768" t="s">
        <v>136</v>
      </c>
      <c r="D1768">
        <f>SUM(E1768:X1768)</f>
        <v>0</v>
      </c>
    </row>
    <row r="1769" spans="1:4" x14ac:dyDescent="0.3">
      <c r="A1769">
        <v>884</v>
      </c>
      <c r="B1769" t="s">
        <v>4745</v>
      </c>
      <c r="C1769" t="s">
        <v>28</v>
      </c>
      <c r="D1769">
        <f>SUM(E1769:X1769)</f>
        <v>0</v>
      </c>
    </row>
    <row r="1770" spans="1:4" x14ac:dyDescent="0.3">
      <c r="A1770">
        <v>885</v>
      </c>
      <c r="B1770" t="s">
        <v>4746</v>
      </c>
      <c r="C1770" t="s">
        <v>190</v>
      </c>
      <c r="D1770">
        <f>SUM(E1770:X1770)</f>
        <v>0</v>
      </c>
    </row>
    <row r="1771" spans="1:4" x14ac:dyDescent="0.3">
      <c r="A1771">
        <v>885</v>
      </c>
      <c r="B1771" t="s">
        <v>4746</v>
      </c>
      <c r="C1771" t="s">
        <v>40</v>
      </c>
      <c r="D1771">
        <f>SUM(E1771:X1771)</f>
        <v>0</v>
      </c>
    </row>
    <row r="1772" spans="1:4" x14ac:dyDescent="0.3">
      <c r="A1772">
        <v>886</v>
      </c>
      <c r="B1772" t="s">
        <v>4747</v>
      </c>
      <c r="C1772" t="s">
        <v>46</v>
      </c>
      <c r="D1772">
        <f>SUM(E1772:X1772)</f>
        <v>0</v>
      </c>
    </row>
    <row r="1773" spans="1:4" x14ac:dyDescent="0.3">
      <c r="A1773">
        <v>886</v>
      </c>
      <c r="B1773" t="s">
        <v>4747</v>
      </c>
      <c r="C1773" t="s">
        <v>47</v>
      </c>
      <c r="D1773">
        <f>SUM(E1773:X1773)</f>
        <v>0</v>
      </c>
    </row>
    <row r="1774" spans="1:4" x14ac:dyDescent="0.3">
      <c r="A1774">
        <v>887</v>
      </c>
      <c r="B1774" t="s">
        <v>4748</v>
      </c>
      <c r="C1774" t="s">
        <v>246</v>
      </c>
      <c r="D1774">
        <f>SUM(E1774:X1774)</f>
        <v>0</v>
      </c>
    </row>
    <row r="1775" spans="1:4" x14ac:dyDescent="0.3">
      <c r="A1775">
        <v>887</v>
      </c>
      <c r="B1775" t="s">
        <v>4748</v>
      </c>
      <c r="C1775" t="s">
        <v>39</v>
      </c>
      <c r="D1775">
        <f>SUM(E1775:X1775)</f>
        <v>0</v>
      </c>
    </row>
    <row r="1776" spans="1:4" x14ac:dyDescent="0.3">
      <c r="A1776">
        <v>888</v>
      </c>
      <c r="B1776" t="s">
        <v>4749</v>
      </c>
      <c r="C1776" t="s">
        <v>50</v>
      </c>
      <c r="D1776">
        <f>SUM(E1776:X1776)</f>
        <v>0</v>
      </c>
    </row>
    <row r="1777" spans="1:4" x14ac:dyDescent="0.3">
      <c r="A1777">
        <v>888</v>
      </c>
      <c r="B1777" t="s">
        <v>4749</v>
      </c>
      <c r="C1777" t="s">
        <v>37</v>
      </c>
      <c r="D1777">
        <f>SUM(E1777:X1777)</f>
        <v>0</v>
      </c>
    </row>
    <row r="1778" spans="1:4" x14ac:dyDescent="0.3">
      <c r="A1778">
        <v>889</v>
      </c>
      <c r="B1778" t="s">
        <v>4750</v>
      </c>
      <c r="C1778" t="s">
        <v>31</v>
      </c>
      <c r="D1778">
        <f>SUM(E1778:X1778)</f>
        <v>0</v>
      </c>
    </row>
    <row r="1779" spans="1:4" x14ac:dyDescent="0.3">
      <c r="A1779">
        <v>889</v>
      </c>
      <c r="B1779" t="s">
        <v>4750</v>
      </c>
      <c r="C1779" t="s">
        <v>36</v>
      </c>
      <c r="D1779">
        <f>SUM(E1779:X1779)</f>
        <v>0</v>
      </c>
    </row>
    <row r="1780" spans="1:4" x14ac:dyDescent="0.3">
      <c r="A1780">
        <v>890</v>
      </c>
      <c r="B1780" t="s">
        <v>4751</v>
      </c>
      <c r="C1780" t="s">
        <v>52</v>
      </c>
      <c r="D1780">
        <f>SUM(E1780:X1780)</f>
        <v>0</v>
      </c>
    </row>
    <row r="1781" spans="1:4" x14ac:dyDescent="0.3">
      <c r="A1781">
        <v>890</v>
      </c>
      <c r="B1781" t="s">
        <v>4751</v>
      </c>
      <c r="C1781" t="s">
        <v>49</v>
      </c>
      <c r="D1781">
        <f>SUM(E1781:X1781)</f>
        <v>0</v>
      </c>
    </row>
    <row r="1782" spans="1:4" x14ac:dyDescent="0.3">
      <c r="A1782">
        <v>891</v>
      </c>
      <c r="B1782" t="s">
        <v>4752</v>
      </c>
      <c r="C1782" t="s">
        <v>43</v>
      </c>
      <c r="D1782">
        <f>SUM(E1782:X1782)</f>
        <v>0</v>
      </c>
    </row>
    <row r="1783" spans="1:4" x14ac:dyDescent="0.3">
      <c r="A1783">
        <v>891</v>
      </c>
      <c r="B1783" t="s">
        <v>4752</v>
      </c>
      <c r="C1783" t="s">
        <v>48</v>
      </c>
      <c r="D1783">
        <f>SUM(E1783:X1783)</f>
        <v>0</v>
      </c>
    </row>
    <row r="1784" spans="1:4" x14ac:dyDescent="0.3">
      <c r="A1784">
        <v>892</v>
      </c>
      <c r="B1784" t="s">
        <v>4753</v>
      </c>
      <c r="C1784" t="s">
        <v>44</v>
      </c>
      <c r="D1784">
        <f>SUM(E1784:X1784)</f>
        <v>0</v>
      </c>
    </row>
    <row r="1785" spans="1:4" x14ac:dyDescent="0.3">
      <c r="A1785">
        <v>892</v>
      </c>
      <c r="B1785" t="s">
        <v>4753</v>
      </c>
      <c r="C1785" t="s">
        <v>33</v>
      </c>
      <c r="D1785">
        <f>SUM(E1785:X1785)</f>
        <v>0</v>
      </c>
    </row>
    <row r="1786" spans="1:4" x14ac:dyDescent="0.3">
      <c r="A1786">
        <v>893</v>
      </c>
      <c r="B1786" t="s">
        <v>4754</v>
      </c>
      <c r="C1786" t="s">
        <v>51</v>
      </c>
      <c r="D1786">
        <f>SUM(E1786:X1786)</f>
        <v>0</v>
      </c>
    </row>
    <row r="1787" spans="1:4" x14ac:dyDescent="0.3">
      <c r="A1787">
        <v>893</v>
      </c>
      <c r="B1787" t="s">
        <v>4754</v>
      </c>
      <c r="C1787" t="s">
        <v>29</v>
      </c>
      <c r="D1787">
        <f>SUM(E1787:X1787)</f>
        <v>0</v>
      </c>
    </row>
    <row r="1788" spans="1:4" x14ac:dyDescent="0.3">
      <c r="A1788">
        <v>894</v>
      </c>
      <c r="B1788" t="s">
        <v>4755</v>
      </c>
      <c r="C1788" t="s">
        <v>45</v>
      </c>
      <c r="D1788">
        <f>SUM(E1788:X1788)</f>
        <v>0</v>
      </c>
    </row>
    <row r="1789" spans="1:4" x14ac:dyDescent="0.3">
      <c r="A1789">
        <v>894</v>
      </c>
      <c r="B1789" t="s">
        <v>4755</v>
      </c>
      <c r="C1789" t="s">
        <v>34</v>
      </c>
      <c r="D1789">
        <f>SUM(E1789:X1789)</f>
        <v>0</v>
      </c>
    </row>
    <row r="1790" spans="1:4" x14ac:dyDescent="0.3">
      <c r="A1790">
        <v>895</v>
      </c>
      <c r="B1790" t="s">
        <v>4756</v>
      </c>
      <c r="C1790" t="s">
        <v>74</v>
      </c>
      <c r="D1790">
        <f>SUM(E1790:X1790)</f>
        <v>0</v>
      </c>
    </row>
    <row r="1791" spans="1:4" x14ac:dyDescent="0.3">
      <c r="A1791">
        <v>895</v>
      </c>
      <c r="B1791" t="s">
        <v>4756</v>
      </c>
      <c r="C1791" t="s">
        <v>32</v>
      </c>
      <c r="D1791">
        <f>SUM(E1791:X1791)</f>
        <v>0</v>
      </c>
    </row>
    <row r="1792" spans="1:4" x14ac:dyDescent="0.3">
      <c r="A1792">
        <v>896</v>
      </c>
      <c r="B1792" t="s">
        <v>4757</v>
      </c>
      <c r="C1792" t="s">
        <v>112</v>
      </c>
      <c r="D1792">
        <f>SUM(E1792:X1792)</f>
        <v>0</v>
      </c>
    </row>
    <row r="1793" spans="1:4" x14ac:dyDescent="0.3">
      <c r="A1793">
        <v>896</v>
      </c>
      <c r="B1793" t="s">
        <v>4757</v>
      </c>
      <c r="C1793" t="s">
        <v>30</v>
      </c>
      <c r="D1793">
        <f>SUM(E1793:X1793)</f>
        <v>0</v>
      </c>
    </row>
    <row r="1794" spans="1:4" x14ac:dyDescent="0.3">
      <c r="A1794">
        <v>897</v>
      </c>
      <c r="B1794" t="s">
        <v>4758</v>
      </c>
      <c r="C1794" t="s">
        <v>38</v>
      </c>
      <c r="D1794">
        <f>SUM(E1794:X1794)</f>
        <v>0</v>
      </c>
    </row>
    <row r="1795" spans="1:4" x14ac:dyDescent="0.3">
      <c r="A1795">
        <v>897</v>
      </c>
      <c r="B1795" t="s">
        <v>4758</v>
      </c>
      <c r="C1795" t="s">
        <v>53</v>
      </c>
      <c r="D1795">
        <f>SUM(E1795:X1795)</f>
        <v>0</v>
      </c>
    </row>
    <row r="1796" spans="1:4" x14ac:dyDescent="0.3">
      <c r="A1796">
        <v>898</v>
      </c>
      <c r="B1796" t="s">
        <v>4759</v>
      </c>
      <c r="C1796" t="s">
        <v>42</v>
      </c>
      <c r="D1796">
        <f>SUM(E1796:X1796)</f>
        <v>0</v>
      </c>
    </row>
    <row r="1797" spans="1:4" x14ac:dyDescent="0.3">
      <c r="A1797">
        <v>898</v>
      </c>
      <c r="B1797" t="s">
        <v>4759</v>
      </c>
      <c r="C1797" t="s">
        <v>35</v>
      </c>
      <c r="D1797">
        <f>SUM(E1797:X1797)</f>
        <v>0</v>
      </c>
    </row>
    <row r="1798" spans="1:4" x14ac:dyDescent="0.3">
      <c r="A1798">
        <v>899</v>
      </c>
      <c r="B1798" t="s">
        <v>4760</v>
      </c>
      <c r="C1798" t="s">
        <v>136</v>
      </c>
      <c r="D1798">
        <f>SUM(E1798:X1798)</f>
        <v>0</v>
      </c>
    </row>
    <row r="1799" spans="1:4" x14ac:dyDescent="0.3">
      <c r="A1799">
        <v>899</v>
      </c>
      <c r="B1799" t="s">
        <v>4760</v>
      </c>
      <c r="C1799" t="s">
        <v>28</v>
      </c>
      <c r="D1799">
        <f>SUM(E1799:X1799)</f>
        <v>0</v>
      </c>
    </row>
    <row r="1800" spans="1:4" x14ac:dyDescent="0.3">
      <c r="A1800">
        <v>900</v>
      </c>
      <c r="B1800" t="s">
        <v>4761</v>
      </c>
      <c r="C1800" t="s">
        <v>190</v>
      </c>
      <c r="D1800">
        <f>SUM(E1800:X1800)</f>
        <v>0</v>
      </c>
    </row>
    <row r="1801" spans="1:4" x14ac:dyDescent="0.3">
      <c r="A1801">
        <v>900</v>
      </c>
      <c r="B1801" t="s">
        <v>4761</v>
      </c>
      <c r="C1801" t="s">
        <v>40</v>
      </c>
      <c r="D1801">
        <f>SUM(E1801:X1801)</f>
        <v>0</v>
      </c>
    </row>
    <row r="1802" spans="1:4" x14ac:dyDescent="0.3">
      <c r="A1802">
        <v>901</v>
      </c>
      <c r="B1802" t="s">
        <v>4762</v>
      </c>
      <c r="C1802" t="s">
        <v>46</v>
      </c>
      <c r="D1802">
        <f>SUM(E1802:X1802)</f>
        <v>0</v>
      </c>
    </row>
    <row r="1803" spans="1:4" x14ac:dyDescent="0.3">
      <c r="A1803">
        <v>901</v>
      </c>
      <c r="B1803" t="s">
        <v>4762</v>
      </c>
      <c r="C1803" t="s">
        <v>47</v>
      </c>
      <c r="D1803">
        <f>SUM(E1803:X1803)</f>
        <v>0</v>
      </c>
    </row>
    <row r="1804" spans="1:4" x14ac:dyDescent="0.3">
      <c r="A1804">
        <v>902</v>
      </c>
      <c r="B1804" t="s">
        <v>4763</v>
      </c>
      <c r="C1804" t="s">
        <v>50</v>
      </c>
      <c r="D1804">
        <f>SUM(E1804:X1804)</f>
        <v>0</v>
      </c>
    </row>
    <row r="1805" spans="1:4" x14ac:dyDescent="0.3">
      <c r="A1805">
        <v>902</v>
      </c>
      <c r="B1805" t="s">
        <v>4763</v>
      </c>
      <c r="C1805" t="s">
        <v>37</v>
      </c>
      <c r="D1805">
        <f>SUM(E1805:X1805)</f>
        <v>0</v>
      </c>
    </row>
    <row r="1806" spans="1:4" x14ac:dyDescent="0.3">
      <c r="A1806">
        <v>903</v>
      </c>
      <c r="B1806" t="s">
        <v>4764</v>
      </c>
      <c r="C1806" t="s">
        <v>31</v>
      </c>
      <c r="D1806">
        <f>SUM(E1806:X1806)</f>
        <v>0</v>
      </c>
    </row>
    <row r="1807" spans="1:4" x14ac:dyDescent="0.3">
      <c r="A1807">
        <v>903</v>
      </c>
      <c r="B1807" t="s">
        <v>4764</v>
      </c>
      <c r="C1807" t="s">
        <v>36</v>
      </c>
      <c r="D1807">
        <f>SUM(E1807:X1807)</f>
        <v>0</v>
      </c>
    </row>
    <row r="1808" spans="1:4" x14ac:dyDescent="0.3">
      <c r="A1808">
        <v>904</v>
      </c>
      <c r="B1808" t="s">
        <v>4765</v>
      </c>
      <c r="C1808" t="s">
        <v>52</v>
      </c>
      <c r="D1808">
        <f>SUM(E1808:X1808)</f>
        <v>0</v>
      </c>
    </row>
    <row r="1809" spans="1:4" x14ac:dyDescent="0.3">
      <c r="A1809">
        <v>904</v>
      </c>
      <c r="B1809" t="s">
        <v>4765</v>
      </c>
      <c r="C1809" t="s">
        <v>49</v>
      </c>
      <c r="D1809">
        <f>SUM(E1809:X1809)</f>
        <v>0</v>
      </c>
    </row>
    <row r="1810" spans="1:4" x14ac:dyDescent="0.3">
      <c r="A1810">
        <v>905</v>
      </c>
      <c r="B1810" t="s">
        <v>4766</v>
      </c>
      <c r="C1810" t="s">
        <v>246</v>
      </c>
      <c r="D1810">
        <f>SUM(E1810:X1810)</f>
        <v>0</v>
      </c>
    </row>
    <row r="1811" spans="1:4" x14ac:dyDescent="0.3">
      <c r="A1811">
        <v>905</v>
      </c>
      <c r="B1811" t="s">
        <v>4766</v>
      </c>
      <c r="C1811" t="s">
        <v>39</v>
      </c>
      <c r="D1811">
        <f>SUM(E1811:X1811)</f>
        <v>0</v>
      </c>
    </row>
    <row r="1812" spans="1:4" x14ac:dyDescent="0.3">
      <c r="A1812">
        <v>906</v>
      </c>
      <c r="B1812" t="s">
        <v>4767</v>
      </c>
      <c r="C1812" t="s">
        <v>43</v>
      </c>
      <c r="D1812">
        <f>SUM(E1812:X1812)</f>
        <v>0</v>
      </c>
    </row>
    <row r="1813" spans="1:4" x14ac:dyDescent="0.3">
      <c r="A1813">
        <v>906</v>
      </c>
      <c r="B1813" t="s">
        <v>4767</v>
      </c>
      <c r="C1813" t="s">
        <v>48</v>
      </c>
      <c r="D1813">
        <f>SUM(E1813:X1813)</f>
        <v>0</v>
      </c>
    </row>
    <row r="1814" spans="1:4" x14ac:dyDescent="0.3">
      <c r="A1814">
        <v>907</v>
      </c>
      <c r="B1814" t="s">
        <v>4768</v>
      </c>
      <c r="C1814" t="s">
        <v>44</v>
      </c>
      <c r="D1814">
        <f>SUM(E1814:X1814)</f>
        <v>0</v>
      </c>
    </row>
    <row r="1815" spans="1:4" x14ac:dyDescent="0.3">
      <c r="A1815">
        <v>907</v>
      </c>
      <c r="B1815" t="s">
        <v>4768</v>
      </c>
      <c r="C1815" t="s">
        <v>33</v>
      </c>
      <c r="D1815">
        <f>SUM(E1815:X1815)</f>
        <v>0</v>
      </c>
    </row>
    <row r="1816" spans="1:4" x14ac:dyDescent="0.3">
      <c r="A1816">
        <v>908</v>
      </c>
      <c r="B1816" t="s">
        <v>4769</v>
      </c>
      <c r="C1816" t="s">
        <v>51</v>
      </c>
      <c r="D1816">
        <f>SUM(E1816:X1816)</f>
        <v>0</v>
      </c>
    </row>
    <row r="1817" spans="1:4" x14ac:dyDescent="0.3">
      <c r="A1817">
        <v>908</v>
      </c>
      <c r="B1817" t="s">
        <v>4769</v>
      </c>
      <c r="C1817" t="s">
        <v>29</v>
      </c>
      <c r="D1817">
        <f>SUM(E1817:X1817)</f>
        <v>0</v>
      </c>
    </row>
    <row r="1818" spans="1:4" x14ac:dyDescent="0.3">
      <c r="A1818">
        <v>909</v>
      </c>
      <c r="B1818" t="s">
        <v>4770</v>
      </c>
      <c r="C1818" t="s">
        <v>45</v>
      </c>
      <c r="D1818">
        <f>SUM(E1818:X1818)</f>
        <v>0</v>
      </c>
    </row>
    <row r="1819" spans="1:4" x14ac:dyDescent="0.3">
      <c r="A1819">
        <v>909</v>
      </c>
      <c r="B1819" t="s">
        <v>4770</v>
      </c>
      <c r="C1819" t="s">
        <v>34</v>
      </c>
      <c r="D1819">
        <f>SUM(E1819:X1819)</f>
        <v>0</v>
      </c>
    </row>
    <row r="1820" spans="1:4" x14ac:dyDescent="0.3">
      <c r="A1820">
        <v>910</v>
      </c>
      <c r="B1820" t="s">
        <v>4771</v>
      </c>
      <c r="C1820" t="s">
        <v>74</v>
      </c>
      <c r="D1820">
        <f>SUM(E1820:X1820)</f>
        <v>0</v>
      </c>
    </row>
    <row r="1821" spans="1:4" x14ac:dyDescent="0.3">
      <c r="A1821">
        <v>910</v>
      </c>
      <c r="B1821" t="s">
        <v>4771</v>
      </c>
      <c r="C1821" t="s">
        <v>32</v>
      </c>
      <c r="D1821">
        <f>SUM(E1821:X1821)</f>
        <v>0</v>
      </c>
    </row>
    <row r="1822" spans="1:4" x14ac:dyDescent="0.3">
      <c r="A1822">
        <v>911</v>
      </c>
      <c r="B1822" t="s">
        <v>4772</v>
      </c>
      <c r="C1822" t="s">
        <v>112</v>
      </c>
      <c r="D1822">
        <f>SUM(E1822:X1822)</f>
        <v>0</v>
      </c>
    </row>
    <row r="1823" spans="1:4" x14ac:dyDescent="0.3">
      <c r="A1823">
        <v>911</v>
      </c>
      <c r="B1823" t="s">
        <v>4772</v>
      </c>
      <c r="C1823" t="s">
        <v>30</v>
      </c>
      <c r="D1823">
        <f>SUM(E1823:X1823)</f>
        <v>0</v>
      </c>
    </row>
    <row r="1824" spans="1:4" x14ac:dyDescent="0.3">
      <c r="A1824">
        <v>912</v>
      </c>
      <c r="B1824" t="s">
        <v>4773</v>
      </c>
      <c r="C1824" t="s">
        <v>42</v>
      </c>
      <c r="D1824">
        <f>SUM(E1824:X1824)</f>
        <v>0</v>
      </c>
    </row>
    <row r="1825" spans="1:4" x14ac:dyDescent="0.3">
      <c r="A1825">
        <v>912</v>
      </c>
      <c r="B1825" t="s">
        <v>4773</v>
      </c>
      <c r="C1825" t="s">
        <v>35</v>
      </c>
      <c r="D1825">
        <f>SUM(E1825:X1825)</f>
        <v>0</v>
      </c>
    </row>
    <row r="1826" spans="1:4" x14ac:dyDescent="0.3">
      <c r="A1826">
        <v>913</v>
      </c>
      <c r="B1826" t="s">
        <v>4774</v>
      </c>
      <c r="C1826" t="s">
        <v>136</v>
      </c>
      <c r="D1826">
        <f>SUM(E1826:X1826)</f>
        <v>0</v>
      </c>
    </row>
    <row r="1827" spans="1:4" x14ac:dyDescent="0.3">
      <c r="A1827">
        <v>913</v>
      </c>
      <c r="B1827" t="s">
        <v>4774</v>
      </c>
      <c r="C1827" t="s">
        <v>28</v>
      </c>
      <c r="D1827">
        <f>SUM(E1827:X1827)</f>
        <v>0</v>
      </c>
    </row>
    <row r="1828" spans="1:4" x14ac:dyDescent="0.3">
      <c r="A1828">
        <v>914</v>
      </c>
      <c r="B1828" t="s">
        <v>4775</v>
      </c>
      <c r="C1828" t="s">
        <v>190</v>
      </c>
      <c r="D1828">
        <f>SUM(E1828:X1828)</f>
        <v>0</v>
      </c>
    </row>
    <row r="1829" spans="1:4" x14ac:dyDescent="0.3">
      <c r="A1829">
        <v>914</v>
      </c>
      <c r="B1829" t="s">
        <v>4775</v>
      </c>
      <c r="C1829" t="s">
        <v>40</v>
      </c>
      <c r="D1829">
        <f>SUM(E1829:X1829)</f>
        <v>0</v>
      </c>
    </row>
    <row r="1830" spans="1:4" x14ac:dyDescent="0.3">
      <c r="A1830">
        <v>915</v>
      </c>
      <c r="B1830" t="s">
        <v>4776</v>
      </c>
      <c r="C1830" t="s">
        <v>46</v>
      </c>
      <c r="D1830">
        <f>SUM(E1830:X1830)</f>
        <v>0</v>
      </c>
    </row>
    <row r="1831" spans="1:4" x14ac:dyDescent="0.3">
      <c r="A1831">
        <v>915</v>
      </c>
      <c r="B1831" t="s">
        <v>4776</v>
      </c>
      <c r="C1831" t="s">
        <v>47</v>
      </c>
      <c r="D1831">
        <f>SUM(E1831:X1831)</f>
        <v>0</v>
      </c>
    </row>
    <row r="1832" spans="1:4" x14ac:dyDescent="0.3">
      <c r="A1832">
        <v>916</v>
      </c>
      <c r="B1832" t="s">
        <v>4777</v>
      </c>
      <c r="C1832" t="s">
        <v>74</v>
      </c>
      <c r="D1832">
        <f>SUM(E1832:X1832)</f>
        <v>0</v>
      </c>
    </row>
    <row r="1833" spans="1:4" x14ac:dyDescent="0.3">
      <c r="A1833">
        <v>916</v>
      </c>
      <c r="B1833" t="s">
        <v>4777</v>
      </c>
      <c r="C1833" t="s">
        <v>31</v>
      </c>
      <c r="D1833">
        <f>SUM(E1833:X1833)</f>
        <v>0</v>
      </c>
    </row>
    <row r="1834" spans="1:4" x14ac:dyDescent="0.3">
      <c r="A1834">
        <v>917</v>
      </c>
      <c r="B1834" t="s">
        <v>4778</v>
      </c>
      <c r="C1834" t="s">
        <v>38</v>
      </c>
      <c r="D1834">
        <f>SUM(E1834:X1834)</f>
        <v>0</v>
      </c>
    </row>
    <row r="1835" spans="1:4" x14ac:dyDescent="0.3">
      <c r="A1835">
        <v>917</v>
      </c>
      <c r="B1835" t="s">
        <v>4778</v>
      </c>
      <c r="C1835" t="s">
        <v>52</v>
      </c>
      <c r="D1835">
        <f>SUM(E1835:X1835)</f>
        <v>0</v>
      </c>
    </row>
    <row r="1836" spans="1:4" x14ac:dyDescent="0.3">
      <c r="A1836">
        <v>918</v>
      </c>
      <c r="B1836" t="s">
        <v>4779</v>
      </c>
      <c r="C1836" t="s">
        <v>28</v>
      </c>
      <c r="D1836">
        <f>SUM(E1836:X1836)</f>
        <v>0</v>
      </c>
    </row>
    <row r="1837" spans="1:4" x14ac:dyDescent="0.3">
      <c r="A1837">
        <v>918</v>
      </c>
      <c r="B1837" t="s">
        <v>4779</v>
      </c>
      <c r="C1837" t="s">
        <v>45</v>
      </c>
      <c r="D1837">
        <f>SUM(E1837:X1837)</f>
        <v>0</v>
      </c>
    </row>
    <row r="1838" spans="1:4" x14ac:dyDescent="0.3">
      <c r="A1838">
        <v>919</v>
      </c>
      <c r="B1838" t="s">
        <v>4780</v>
      </c>
      <c r="C1838" t="s">
        <v>190</v>
      </c>
      <c r="D1838">
        <f>SUM(E1838:X1838)</f>
        <v>0</v>
      </c>
    </row>
    <row r="1839" spans="1:4" x14ac:dyDescent="0.3">
      <c r="A1839">
        <v>919</v>
      </c>
      <c r="B1839" t="s">
        <v>4780</v>
      </c>
      <c r="C1839" t="s">
        <v>43</v>
      </c>
      <c r="D1839">
        <f>SUM(E1839:X1839)</f>
        <v>0</v>
      </c>
    </row>
    <row r="1840" spans="1:4" x14ac:dyDescent="0.3">
      <c r="A1840">
        <v>920</v>
      </c>
      <c r="B1840" t="s">
        <v>4781</v>
      </c>
      <c r="C1840" t="s">
        <v>29</v>
      </c>
      <c r="D1840">
        <f>SUM(E1840:X1840)</f>
        <v>0</v>
      </c>
    </row>
    <row r="1841" spans="1:4" x14ac:dyDescent="0.3">
      <c r="A1841">
        <v>920</v>
      </c>
      <c r="B1841" t="s">
        <v>4781</v>
      </c>
      <c r="C1841" t="s">
        <v>42</v>
      </c>
      <c r="D1841">
        <f>SUM(E1841:X1841)</f>
        <v>0</v>
      </c>
    </row>
    <row r="1842" spans="1:4" x14ac:dyDescent="0.3">
      <c r="A1842">
        <v>921</v>
      </c>
      <c r="B1842" t="s">
        <v>4782</v>
      </c>
      <c r="C1842" t="s">
        <v>36</v>
      </c>
      <c r="D1842">
        <f>SUM(E1842:X1842)</f>
        <v>0</v>
      </c>
    </row>
    <row r="1843" spans="1:4" x14ac:dyDescent="0.3">
      <c r="A1843">
        <v>921</v>
      </c>
      <c r="B1843" t="s">
        <v>4782</v>
      </c>
      <c r="C1843" t="s">
        <v>39</v>
      </c>
      <c r="D1843">
        <f>SUM(E1843:X1843)</f>
        <v>0</v>
      </c>
    </row>
    <row r="1844" spans="1:4" x14ac:dyDescent="0.3">
      <c r="A1844">
        <v>922</v>
      </c>
      <c r="B1844" t="s">
        <v>4783</v>
      </c>
      <c r="C1844" t="s">
        <v>35</v>
      </c>
      <c r="D1844">
        <f>SUM(E1844:X1844)</f>
        <v>0</v>
      </c>
    </row>
    <row r="1845" spans="1:4" x14ac:dyDescent="0.3">
      <c r="A1845">
        <v>922</v>
      </c>
      <c r="B1845" t="s">
        <v>4783</v>
      </c>
      <c r="C1845" t="s">
        <v>50</v>
      </c>
      <c r="D1845">
        <f>SUM(E1845:X1845)</f>
        <v>0</v>
      </c>
    </row>
    <row r="1846" spans="1:4" x14ac:dyDescent="0.3">
      <c r="A1846">
        <v>923</v>
      </c>
      <c r="B1846" t="s">
        <v>4784</v>
      </c>
      <c r="C1846" t="s">
        <v>40</v>
      </c>
      <c r="D1846">
        <f>SUM(E1846:X1846)</f>
        <v>0</v>
      </c>
    </row>
    <row r="1847" spans="1:4" x14ac:dyDescent="0.3">
      <c r="A1847">
        <v>923</v>
      </c>
      <c r="B1847" t="s">
        <v>4784</v>
      </c>
      <c r="C1847" t="s">
        <v>34</v>
      </c>
      <c r="D1847">
        <f>SUM(E1847:X1847)</f>
        <v>0</v>
      </c>
    </row>
    <row r="1848" spans="1:4" x14ac:dyDescent="0.3">
      <c r="A1848">
        <v>924</v>
      </c>
      <c r="B1848" t="s">
        <v>4785</v>
      </c>
      <c r="C1848" t="s">
        <v>49</v>
      </c>
      <c r="D1848">
        <f>SUM(E1848:X1848)</f>
        <v>0</v>
      </c>
    </row>
    <row r="1849" spans="1:4" x14ac:dyDescent="0.3">
      <c r="A1849">
        <v>924</v>
      </c>
      <c r="B1849" t="s">
        <v>4785</v>
      </c>
      <c r="C1849" t="s">
        <v>33</v>
      </c>
      <c r="D1849">
        <f>SUM(E1849:X1849)</f>
        <v>0</v>
      </c>
    </row>
    <row r="1850" spans="1:4" x14ac:dyDescent="0.3">
      <c r="A1850">
        <v>925</v>
      </c>
      <c r="B1850" t="s">
        <v>4786</v>
      </c>
      <c r="C1850" t="s">
        <v>48</v>
      </c>
      <c r="D1850">
        <f>SUM(E1850:X1850)</f>
        <v>0</v>
      </c>
    </row>
    <row r="1851" spans="1:4" x14ac:dyDescent="0.3">
      <c r="A1851">
        <v>925</v>
      </c>
      <c r="B1851" t="s">
        <v>4786</v>
      </c>
      <c r="C1851" t="s">
        <v>53</v>
      </c>
      <c r="D1851">
        <f>SUM(E1851:X1851)</f>
        <v>0</v>
      </c>
    </row>
    <row r="1852" spans="1:4" x14ac:dyDescent="0.3">
      <c r="A1852">
        <v>926</v>
      </c>
      <c r="B1852" t="s">
        <v>4787</v>
      </c>
      <c r="C1852" t="s">
        <v>136</v>
      </c>
      <c r="D1852">
        <f>SUM(E1852:X1852)</f>
        <v>0</v>
      </c>
    </row>
    <row r="1853" spans="1:4" x14ac:dyDescent="0.3">
      <c r="A1853">
        <v>926</v>
      </c>
      <c r="B1853" t="s">
        <v>4787</v>
      </c>
      <c r="C1853" t="s">
        <v>51</v>
      </c>
      <c r="D1853">
        <f>SUM(E1853:X1853)</f>
        <v>0</v>
      </c>
    </row>
    <row r="1854" spans="1:4" x14ac:dyDescent="0.3">
      <c r="A1854">
        <v>927</v>
      </c>
      <c r="B1854" t="s">
        <v>4788</v>
      </c>
      <c r="C1854" t="s">
        <v>37</v>
      </c>
      <c r="D1854">
        <f>SUM(E1854:X1854)</f>
        <v>0</v>
      </c>
    </row>
    <row r="1855" spans="1:4" x14ac:dyDescent="0.3">
      <c r="A1855">
        <v>927</v>
      </c>
      <c r="B1855" t="s">
        <v>4788</v>
      </c>
      <c r="C1855" t="s">
        <v>46</v>
      </c>
      <c r="D1855">
        <f>SUM(E1855:X1855)</f>
        <v>0</v>
      </c>
    </row>
    <row r="1856" spans="1:4" x14ac:dyDescent="0.3">
      <c r="A1856">
        <v>928</v>
      </c>
      <c r="B1856" t="s">
        <v>4789</v>
      </c>
      <c r="C1856" t="s">
        <v>74</v>
      </c>
      <c r="D1856">
        <f>SUM(E1856:X1856)</f>
        <v>0</v>
      </c>
    </row>
    <row r="1857" spans="1:4" x14ac:dyDescent="0.3">
      <c r="A1857">
        <v>928</v>
      </c>
      <c r="B1857" t="s">
        <v>4789</v>
      </c>
      <c r="C1857" t="s">
        <v>31</v>
      </c>
      <c r="D1857">
        <f>SUM(E1857:X1857)</f>
        <v>0</v>
      </c>
    </row>
    <row r="1858" spans="1:4" x14ac:dyDescent="0.3">
      <c r="A1858">
        <v>929</v>
      </c>
      <c r="B1858" t="s">
        <v>4790</v>
      </c>
      <c r="C1858" t="s">
        <v>38</v>
      </c>
      <c r="D1858">
        <f>SUM(E1858:X1858)</f>
        <v>0</v>
      </c>
    </row>
    <row r="1859" spans="1:4" x14ac:dyDescent="0.3">
      <c r="A1859">
        <v>929</v>
      </c>
      <c r="B1859" t="s">
        <v>4790</v>
      </c>
      <c r="C1859" t="s">
        <v>52</v>
      </c>
      <c r="D1859">
        <f>SUM(E1859:X1859)</f>
        <v>0</v>
      </c>
    </row>
    <row r="1860" spans="1:4" x14ac:dyDescent="0.3">
      <c r="A1860">
        <v>930</v>
      </c>
      <c r="B1860" t="s">
        <v>4791</v>
      </c>
      <c r="C1860" t="s">
        <v>30</v>
      </c>
      <c r="D1860">
        <f>SUM(E1860:X1860)</f>
        <v>0</v>
      </c>
    </row>
    <row r="1861" spans="1:4" x14ac:dyDescent="0.3">
      <c r="A1861">
        <v>930</v>
      </c>
      <c r="B1861" t="s">
        <v>4791</v>
      </c>
      <c r="C1861" t="s">
        <v>44</v>
      </c>
      <c r="D1861">
        <f>SUM(E1861:X1861)</f>
        <v>0</v>
      </c>
    </row>
    <row r="1862" spans="1:4" x14ac:dyDescent="0.3">
      <c r="A1862">
        <v>931</v>
      </c>
      <c r="B1862" t="s">
        <v>4792</v>
      </c>
      <c r="C1862" t="s">
        <v>28</v>
      </c>
      <c r="D1862">
        <f>SUM(E1862:X1862)</f>
        <v>0</v>
      </c>
    </row>
    <row r="1863" spans="1:4" x14ac:dyDescent="0.3">
      <c r="A1863">
        <v>931</v>
      </c>
      <c r="B1863" t="s">
        <v>4792</v>
      </c>
      <c r="C1863" t="s">
        <v>45</v>
      </c>
      <c r="D1863">
        <f>SUM(E1863:X1863)</f>
        <v>0</v>
      </c>
    </row>
    <row r="1864" spans="1:4" x14ac:dyDescent="0.3">
      <c r="A1864">
        <v>932</v>
      </c>
      <c r="B1864" t="s">
        <v>4793</v>
      </c>
      <c r="C1864" t="s">
        <v>190</v>
      </c>
      <c r="D1864">
        <f>SUM(E1864:X1864)</f>
        <v>0</v>
      </c>
    </row>
    <row r="1865" spans="1:4" x14ac:dyDescent="0.3">
      <c r="A1865">
        <v>932</v>
      </c>
      <c r="B1865" t="s">
        <v>4793</v>
      </c>
      <c r="C1865" t="s">
        <v>43</v>
      </c>
      <c r="D1865">
        <f>SUM(E1865:X1865)</f>
        <v>0</v>
      </c>
    </row>
    <row r="1866" spans="1:4" x14ac:dyDescent="0.3">
      <c r="A1866">
        <v>933</v>
      </c>
      <c r="B1866" t="s">
        <v>4794</v>
      </c>
      <c r="C1866" t="s">
        <v>29</v>
      </c>
      <c r="D1866">
        <f>SUM(E1866:X1866)</f>
        <v>0</v>
      </c>
    </row>
    <row r="1867" spans="1:4" x14ac:dyDescent="0.3">
      <c r="A1867">
        <v>933</v>
      </c>
      <c r="B1867" t="s">
        <v>4794</v>
      </c>
      <c r="C1867" t="s">
        <v>42</v>
      </c>
      <c r="D1867">
        <f>SUM(E1867:X1867)</f>
        <v>0</v>
      </c>
    </row>
    <row r="1868" spans="1:4" x14ac:dyDescent="0.3">
      <c r="A1868">
        <v>934</v>
      </c>
      <c r="B1868" t="s">
        <v>4795</v>
      </c>
      <c r="C1868" t="s">
        <v>36</v>
      </c>
      <c r="D1868">
        <f>SUM(E1868:X1868)</f>
        <v>0</v>
      </c>
    </row>
    <row r="1869" spans="1:4" x14ac:dyDescent="0.3">
      <c r="A1869">
        <v>934</v>
      </c>
      <c r="B1869" t="s">
        <v>4795</v>
      </c>
      <c r="C1869" t="s">
        <v>39</v>
      </c>
      <c r="D1869">
        <f>SUM(E1869:X1869)</f>
        <v>0</v>
      </c>
    </row>
    <row r="1870" spans="1:4" x14ac:dyDescent="0.3">
      <c r="A1870">
        <v>935</v>
      </c>
      <c r="B1870" t="s">
        <v>4796</v>
      </c>
      <c r="C1870" t="s">
        <v>35</v>
      </c>
      <c r="D1870">
        <f>SUM(E1870:X1870)</f>
        <v>0</v>
      </c>
    </row>
    <row r="1871" spans="1:4" x14ac:dyDescent="0.3">
      <c r="A1871">
        <v>935</v>
      </c>
      <c r="B1871" t="s">
        <v>4796</v>
      </c>
      <c r="C1871" t="s">
        <v>50</v>
      </c>
      <c r="D1871">
        <f>SUM(E1871:X1871)</f>
        <v>0</v>
      </c>
    </row>
    <row r="1872" spans="1:4" x14ac:dyDescent="0.3">
      <c r="A1872">
        <v>936</v>
      </c>
      <c r="B1872" t="s">
        <v>4797</v>
      </c>
      <c r="C1872" t="s">
        <v>40</v>
      </c>
      <c r="D1872">
        <f>SUM(E1872:X1872)</f>
        <v>0</v>
      </c>
    </row>
    <row r="1873" spans="1:4" x14ac:dyDescent="0.3">
      <c r="A1873">
        <v>936</v>
      </c>
      <c r="B1873" t="s">
        <v>4797</v>
      </c>
      <c r="C1873" t="s">
        <v>34</v>
      </c>
      <c r="D1873">
        <f>SUM(E1873:X1873)</f>
        <v>0</v>
      </c>
    </row>
    <row r="1874" spans="1:4" x14ac:dyDescent="0.3">
      <c r="A1874">
        <v>937</v>
      </c>
      <c r="B1874" t="s">
        <v>4798</v>
      </c>
      <c r="C1874" t="s">
        <v>49</v>
      </c>
      <c r="D1874">
        <f>SUM(E1874:X1874)</f>
        <v>0</v>
      </c>
    </row>
    <row r="1875" spans="1:4" x14ac:dyDescent="0.3">
      <c r="A1875">
        <v>937</v>
      </c>
      <c r="B1875" t="s">
        <v>4798</v>
      </c>
      <c r="C1875" t="s">
        <v>33</v>
      </c>
      <c r="D1875">
        <f>SUM(E1875:X1875)</f>
        <v>0</v>
      </c>
    </row>
    <row r="1876" spans="1:4" x14ac:dyDescent="0.3">
      <c r="A1876">
        <v>938</v>
      </c>
      <c r="B1876" t="s">
        <v>4799</v>
      </c>
      <c r="C1876" t="s">
        <v>47</v>
      </c>
      <c r="D1876">
        <f>SUM(E1876:X1876)</f>
        <v>0</v>
      </c>
    </row>
    <row r="1877" spans="1:4" x14ac:dyDescent="0.3">
      <c r="A1877">
        <v>938</v>
      </c>
      <c r="B1877" t="s">
        <v>4799</v>
      </c>
      <c r="C1877" t="s">
        <v>246</v>
      </c>
      <c r="D1877">
        <f>SUM(E1877:X1877)</f>
        <v>0</v>
      </c>
    </row>
    <row r="1878" spans="1:4" x14ac:dyDescent="0.3">
      <c r="A1878">
        <v>939</v>
      </c>
      <c r="B1878" t="s">
        <v>4800</v>
      </c>
      <c r="C1878" t="s">
        <v>32</v>
      </c>
      <c r="D1878">
        <f>SUM(E1878:X1878)</f>
        <v>0</v>
      </c>
    </row>
    <row r="1879" spans="1:4" x14ac:dyDescent="0.3">
      <c r="A1879">
        <v>939</v>
      </c>
      <c r="B1879" t="s">
        <v>4800</v>
      </c>
      <c r="C1879" t="s">
        <v>112</v>
      </c>
      <c r="D1879">
        <f>SUM(E1879:X1879)</f>
        <v>0</v>
      </c>
    </row>
    <row r="1880" spans="1:4" x14ac:dyDescent="0.3">
      <c r="A1880">
        <v>940</v>
      </c>
      <c r="B1880" t="s">
        <v>4801</v>
      </c>
      <c r="C1880" t="s">
        <v>48</v>
      </c>
      <c r="D1880">
        <f>SUM(E1880:X1880)</f>
        <v>0</v>
      </c>
    </row>
    <row r="1881" spans="1:4" x14ac:dyDescent="0.3">
      <c r="A1881">
        <v>940</v>
      </c>
      <c r="B1881" t="s">
        <v>4801</v>
      </c>
      <c r="C1881" t="s">
        <v>53</v>
      </c>
      <c r="D1881">
        <f>SUM(E1881:X1881)</f>
        <v>0</v>
      </c>
    </row>
    <row r="1882" spans="1:4" x14ac:dyDescent="0.3">
      <c r="A1882">
        <v>941</v>
      </c>
      <c r="B1882" t="s">
        <v>4802</v>
      </c>
      <c r="C1882" t="s">
        <v>136</v>
      </c>
      <c r="D1882">
        <f>SUM(E1882:X1882)</f>
        <v>0</v>
      </c>
    </row>
    <row r="1883" spans="1:4" x14ac:dyDescent="0.3">
      <c r="A1883">
        <v>941</v>
      </c>
      <c r="B1883" t="s">
        <v>4802</v>
      </c>
      <c r="C1883" t="s">
        <v>51</v>
      </c>
      <c r="D1883">
        <f>SUM(E1883:X1883)</f>
        <v>0</v>
      </c>
    </row>
    <row r="1884" spans="1:4" x14ac:dyDescent="0.3">
      <c r="A1884">
        <v>942</v>
      </c>
      <c r="B1884" t="s">
        <v>4803</v>
      </c>
      <c r="C1884" t="s">
        <v>37</v>
      </c>
      <c r="D1884">
        <f>SUM(E1884:X1884)</f>
        <v>0</v>
      </c>
    </row>
    <row r="1885" spans="1:4" x14ac:dyDescent="0.3">
      <c r="A1885">
        <v>942</v>
      </c>
      <c r="B1885" t="s">
        <v>4803</v>
      </c>
      <c r="C1885" t="s">
        <v>46</v>
      </c>
      <c r="D1885">
        <f>SUM(E1885:X1885)</f>
        <v>0</v>
      </c>
    </row>
    <row r="1886" spans="1:4" x14ac:dyDescent="0.3">
      <c r="A1886">
        <v>943</v>
      </c>
      <c r="B1886" t="s">
        <v>4804</v>
      </c>
      <c r="C1886" t="s">
        <v>74</v>
      </c>
      <c r="D1886">
        <f>SUM(E1886:X1886)</f>
        <v>0</v>
      </c>
    </row>
    <row r="1887" spans="1:4" x14ac:dyDescent="0.3">
      <c r="A1887">
        <v>943</v>
      </c>
      <c r="B1887" t="s">
        <v>4804</v>
      </c>
      <c r="C1887" t="s">
        <v>31</v>
      </c>
      <c r="D1887">
        <f>SUM(E1887:X1887)</f>
        <v>0</v>
      </c>
    </row>
    <row r="1888" spans="1:4" x14ac:dyDescent="0.3">
      <c r="A1888">
        <v>944</v>
      </c>
      <c r="B1888" t="s">
        <v>4805</v>
      </c>
      <c r="C1888" t="s">
        <v>38</v>
      </c>
      <c r="D1888">
        <f>SUM(E1888:X1888)</f>
        <v>0</v>
      </c>
    </row>
    <row r="1889" spans="1:4" x14ac:dyDescent="0.3">
      <c r="A1889">
        <v>944</v>
      </c>
      <c r="B1889" t="s">
        <v>4805</v>
      </c>
      <c r="C1889" t="s">
        <v>52</v>
      </c>
      <c r="D1889">
        <f>SUM(E1889:X1889)</f>
        <v>0</v>
      </c>
    </row>
    <row r="1890" spans="1:4" x14ac:dyDescent="0.3">
      <c r="A1890">
        <v>945</v>
      </c>
      <c r="B1890" t="s">
        <v>4806</v>
      </c>
      <c r="C1890" t="s">
        <v>30</v>
      </c>
      <c r="D1890">
        <f>SUM(E1890:X1890)</f>
        <v>0</v>
      </c>
    </row>
    <row r="1891" spans="1:4" x14ac:dyDescent="0.3">
      <c r="A1891">
        <v>945</v>
      </c>
      <c r="B1891" t="s">
        <v>4806</v>
      </c>
      <c r="C1891" t="s">
        <v>44</v>
      </c>
      <c r="D1891">
        <f>SUM(E1891:X1891)</f>
        <v>0</v>
      </c>
    </row>
    <row r="1892" spans="1:4" x14ac:dyDescent="0.3">
      <c r="A1892">
        <v>946</v>
      </c>
      <c r="B1892" t="s">
        <v>4807</v>
      </c>
      <c r="C1892" t="s">
        <v>28</v>
      </c>
      <c r="D1892">
        <f>SUM(E1892:X1892)</f>
        <v>0</v>
      </c>
    </row>
    <row r="1893" spans="1:4" x14ac:dyDescent="0.3">
      <c r="A1893">
        <v>946</v>
      </c>
      <c r="B1893" t="s">
        <v>4807</v>
      </c>
      <c r="C1893" t="s">
        <v>45</v>
      </c>
      <c r="D1893">
        <f>SUM(E1893:X1893)</f>
        <v>0</v>
      </c>
    </row>
    <row r="1894" spans="1:4" x14ac:dyDescent="0.3">
      <c r="A1894">
        <v>947</v>
      </c>
      <c r="B1894" t="s">
        <v>4808</v>
      </c>
      <c r="C1894" t="s">
        <v>190</v>
      </c>
      <c r="D1894">
        <f>SUM(E1894:X1894)</f>
        <v>0</v>
      </c>
    </row>
    <row r="1895" spans="1:4" x14ac:dyDescent="0.3">
      <c r="A1895">
        <v>947</v>
      </c>
      <c r="B1895" t="s">
        <v>4808</v>
      </c>
      <c r="C1895" t="s">
        <v>43</v>
      </c>
      <c r="D1895">
        <f>SUM(E1895:X1895)</f>
        <v>0</v>
      </c>
    </row>
    <row r="1896" spans="1:4" x14ac:dyDescent="0.3">
      <c r="A1896">
        <v>948</v>
      </c>
      <c r="B1896" t="s">
        <v>4809</v>
      </c>
      <c r="C1896" t="s">
        <v>29</v>
      </c>
      <c r="D1896">
        <f>SUM(E1896:X1896)</f>
        <v>0</v>
      </c>
    </row>
    <row r="1897" spans="1:4" x14ac:dyDescent="0.3">
      <c r="A1897">
        <v>948</v>
      </c>
      <c r="B1897" t="s">
        <v>4809</v>
      </c>
      <c r="C1897" t="s">
        <v>42</v>
      </c>
      <c r="D1897">
        <f>SUM(E1897:X1897)</f>
        <v>0</v>
      </c>
    </row>
    <row r="1898" spans="1:4" x14ac:dyDescent="0.3">
      <c r="A1898">
        <v>949</v>
      </c>
      <c r="B1898" t="s">
        <v>4810</v>
      </c>
      <c r="C1898" t="s">
        <v>36</v>
      </c>
      <c r="D1898">
        <f>SUM(E1898:X1898)</f>
        <v>0</v>
      </c>
    </row>
    <row r="1899" spans="1:4" x14ac:dyDescent="0.3">
      <c r="A1899">
        <v>949</v>
      </c>
      <c r="B1899" t="s">
        <v>4810</v>
      </c>
      <c r="C1899" t="s">
        <v>39</v>
      </c>
      <c r="D1899">
        <f>SUM(E1899:X1899)</f>
        <v>0</v>
      </c>
    </row>
    <row r="1900" spans="1:4" x14ac:dyDescent="0.3">
      <c r="A1900">
        <v>950</v>
      </c>
      <c r="B1900" t="s">
        <v>4811</v>
      </c>
      <c r="C1900" t="s">
        <v>35</v>
      </c>
      <c r="D1900">
        <f>SUM(E1900:X1900)</f>
        <v>0</v>
      </c>
    </row>
    <row r="1901" spans="1:4" x14ac:dyDescent="0.3">
      <c r="A1901">
        <v>950</v>
      </c>
      <c r="B1901" t="s">
        <v>4811</v>
      </c>
      <c r="C1901" t="s">
        <v>50</v>
      </c>
      <c r="D1901">
        <f>SUM(E1901:X1901)</f>
        <v>0</v>
      </c>
    </row>
    <row r="1902" spans="1:4" x14ac:dyDescent="0.3">
      <c r="A1902">
        <v>951</v>
      </c>
      <c r="B1902" t="s">
        <v>4812</v>
      </c>
      <c r="C1902" t="s">
        <v>40</v>
      </c>
      <c r="D1902">
        <f>SUM(E1902:X1902)</f>
        <v>0</v>
      </c>
    </row>
    <row r="1903" spans="1:4" x14ac:dyDescent="0.3">
      <c r="A1903">
        <v>951</v>
      </c>
      <c r="B1903" t="s">
        <v>4812</v>
      </c>
      <c r="C1903" t="s">
        <v>34</v>
      </c>
      <c r="D1903">
        <f>SUM(E1903:X1903)</f>
        <v>0</v>
      </c>
    </row>
    <row r="1904" spans="1:4" x14ac:dyDescent="0.3">
      <c r="A1904">
        <v>952</v>
      </c>
      <c r="B1904" t="s">
        <v>4813</v>
      </c>
      <c r="C1904" t="s">
        <v>49</v>
      </c>
      <c r="D1904">
        <f>SUM(E1904:X1904)</f>
        <v>0</v>
      </c>
    </row>
    <row r="1905" spans="1:4" x14ac:dyDescent="0.3">
      <c r="A1905">
        <v>952</v>
      </c>
      <c r="B1905" t="s">
        <v>4813</v>
      </c>
      <c r="C1905" t="s">
        <v>33</v>
      </c>
      <c r="D1905">
        <f>SUM(E1905:X1905)</f>
        <v>0</v>
      </c>
    </row>
    <row r="1906" spans="1:4" x14ac:dyDescent="0.3">
      <c r="A1906">
        <v>953</v>
      </c>
      <c r="B1906" t="s">
        <v>4814</v>
      </c>
      <c r="C1906" t="s">
        <v>47</v>
      </c>
      <c r="D1906">
        <f>SUM(E1906:X1906)</f>
        <v>0</v>
      </c>
    </row>
    <row r="1907" spans="1:4" x14ac:dyDescent="0.3">
      <c r="A1907">
        <v>953</v>
      </c>
      <c r="B1907" t="s">
        <v>4814</v>
      </c>
      <c r="C1907" t="s">
        <v>246</v>
      </c>
      <c r="D1907">
        <f>SUM(E1907:X1907)</f>
        <v>0</v>
      </c>
    </row>
    <row r="1908" spans="1:4" x14ac:dyDescent="0.3">
      <c r="A1908">
        <v>954</v>
      </c>
      <c r="B1908" t="s">
        <v>4815</v>
      </c>
      <c r="C1908" t="s">
        <v>32</v>
      </c>
      <c r="D1908">
        <f>SUM(E1908:X1908)</f>
        <v>0</v>
      </c>
    </row>
    <row r="1909" spans="1:4" x14ac:dyDescent="0.3">
      <c r="A1909">
        <v>954</v>
      </c>
      <c r="B1909" t="s">
        <v>4815</v>
      </c>
      <c r="C1909" t="s">
        <v>112</v>
      </c>
      <c r="D1909">
        <f>SUM(E1909:X1909)</f>
        <v>0</v>
      </c>
    </row>
    <row r="1910" spans="1:4" x14ac:dyDescent="0.3">
      <c r="A1910">
        <v>955</v>
      </c>
      <c r="B1910" t="s">
        <v>4816</v>
      </c>
      <c r="C1910" t="s">
        <v>48</v>
      </c>
      <c r="D1910">
        <f>SUM(E1910:X1910)</f>
        <v>0</v>
      </c>
    </row>
    <row r="1911" spans="1:4" x14ac:dyDescent="0.3">
      <c r="A1911">
        <v>955</v>
      </c>
      <c r="B1911" t="s">
        <v>4816</v>
      </c>
      <c r="C1911" t="s">
        <v>53</v>
      </c>
      <c r="D1911">
        <f>SUM(E1911:X1911)</f>
        <v>0</v>
      </c>
    </row>
    <row r="1912" spans="1:4" x14ac:dyDescent="0.3">
      <c r="A1912">
        <v>956</v>
      </c>
      <c r="B1912" t="s">
        <v>4817</v>
      </c>
      <c r="C1912" t="s">
        <v>136</v>
      </c>
      <c r="D1912">
        <f>SUM(E1912:X1912)</f>
        <v>0</v>
      </c>
    </row>
    <row r="1913" spans="1:4" x14ac:dyDescent="0.3">
      <c r="A1913">
        <v>956</v>
      </c>
      <c r="B1913" t="s">
        <v>4817</v>
      </c>
      <c r="C1913" t="s">
        <v>51</v>
      </c>
      <c r="D1913">
        <f>SUM(E1913:X1913)</f>
        <v>0</v>
      </c>
    </row>
    <row r="1914" spans="1:4" x14ac:dyDescent="0.3">
      <c r="A1914">
        <v>957</v>
      </c>
      <c r="B1914" t="s">
        <v>4818</v>
      </c>
      <c r="C1914" t="s">
        <v>37</v>
      </c>
      <c r="D1914">
        <f>SUM(E1914:X1914)</f>
        <v>0</v>
      </c>
    </row>
    <row r="1915" spans="1:4" x14ac:dyDescent="0.3">
      <c r="A1915">
        <v>957</v>
      </c>
      <c r="B1915" t="s">
        <v>4818</v>
      </c>
      <c r="C1915" t="s">
        <v>46</v>
      </c>
      <c r="D1915">
        <f>SUM(E1915:X1915)</f>
        <v>0</v>
      </c>
    </row>
    <row r="1916" spans="1:4" x14ac:dyDescent="0.3">
      <c r="A1916">
        <v>958</v>
      </c>
      <c r="B1916" t="s">
        <v>4819</v>
      </c>
      <c r="C1916" t="s">
        <v>31</v>
      </c>
      <c r="D1916">
        <f>SUM(E1916:X1916)</f>
        <v>0</v>
      </c>
    </row>
    <row r="1917" spans="1:4" x14ac:dyDescent="0.3">
      <c r="A1917">
        <v>958</v>
      </c>
      <c r="B1917" t="s">
        <v>4819</v>
      </c>
      <c r="C1917" t="s">
        <v>43</v>
      </c>
      <c r="D1917">
        <f>SUM(E1917:X1917)</f>
        <v>0</v>
      </c>
    </row>
    <row r="1918" spans="1:4" x14ac:dyDescent="0.3">
      <c r="A1918">
        <v>959</v>
      </c>
      <c r="B1918" t="s">
        <v>4820</v>
      </c>
      <c r="C1918" t="s">
        <v>38</v>
      </c>
      <c r="D1918">
        <f>SUM(E1918:X1918)</f>
        <v>0</v>
      </c>
    </row>
    <row r="1919" spans="1:4" x14ac:dyDescent="0.3">
      <c r="A1919">
        <v>959</v>
      </c>
      <c r="B1919" t="s">
        <v>4820</v>
      </c>
      <c r="C1919" t="s">
        <v>52</v>
      </c>
      <c r="D1919">
        <f>SUM(E1919:X1919)</f>
        <v>0</v>
      </c>
    </row>
    <row r="1920" spans="1:4" x14ac:dyDescent="0.3">
      <c r="A1920">
        <v>960</v>
      </c>
      <c r="B1920" t="s">
        <v>4821</v>
      </c>
      <c r="C1920" t="s">
        <v>30</v>
      </c>
      <c r="D1920">
        <f>SUM(E1920:X1920)</f>
        <v>0</v>
      </c>
    </row>
    <row r="1921" spans="1:4" x14ac:dyDescent="0.3">
      <c r="A1921">
        <v>960</v>
      </c>
      <c r="B1921" t="s">
        <v>4821</v>
      </c>
      <c r="C1921" t="s">
        <v>44</v>
      </c>
      <c r="D1921">
        <f>SUM(E1921:X1921)</f>
        <v>0</v>
      </c>
    </row>
    <row r="1922" spans="1:4" x14ac:dyDescent="0.3">
      <c r="A1922">
        <v>961</v>
      </c>
      <c r="B1922" t="s">
        <v>4822</v>
      </c>
      <c r="C1922" t="s">
        <v>28</v>
      </c>
      <c r="D1922">
        <f>SUM(E1922:X1922)</f>
        <v>0</v>
      </c>
    </row>
    <row r="1923" spans="1:4" x14ac:dyDescent="0.3">
      <c r="A1923">
        <v>961</v>
      </c>
      <c r="B1923" t="s">
        <v>4822</v>
      </c>
      <c r="C1923" t="s">
        <v>45</v>
      </c>
      <c r="D1923">
        <f>SUM(E1923:X1923)</f>
        <v>0</v>
      </c>
    </row>
    <row r="1924" spans="1:4" x14ac:dyDescent="0.3">
      <c r="A1924">
        <v>962</v>
      </c>
      <c r="B1924" t="s">
        <v>4823</v>
      </c>
      <c r="C1924" t="s">
        <v>29</v>
      </c>
      <c r="D1924">
        <f>SUM(E1924:X1924)</f>
        <v>0</v>
      </c>
    </row>
    <row r="1925" spans="1:4" x14ac:dyDescent="0.3">
      <c r="A1925">
        <v>962</v>
      </c>
      <c r="B1925" t="s">
        <v>4823</v>
      </c>
      <c r="C1925" t="s">
        <v>42</v>
      </c>
      <c r="D1925">
        <f>SUM(E1925:X1925)</f>
        <v>0</v>
      </c>
    </row>
    <row r="1926" spans="1:4" x14ac:dyDescent="0.3">
      <c r="A1926">
        <v>963</v>
      </c>
      <c r="B1926" t="s">
        <v>4824</v>
      </c>
      <c r="C1926" t="s">
        <v>36</v>
      </c>
      <c r="D1926">
        <f>SUM(E1926:X1926)</f>
        <v>0</v>
      </c>
    </row>
    <row r="1927" spans="1:4" x14ac:dyDescent="0.3">
      <c r="A1927">
        <v>963</v>
      </c>
      <c r="B1927" t="s">
        <v>4824</v>
      </c>
      <c r="C1927" t="s">
        <v>39</v>
      </c>
      <c r="D1927">
        <f>SUM(E1927:X1927)</f>
        <v>0</v>
      </c>
    </row>
    <row r="1928" spans="1:4" x14ac:dyDescent="0.3">
      <c r="A1928">
        <v>964</v>
      </c>
      <c r="B1928" t="s">
        <v>4825</v>
      </c>
      <c r="C1928" t="s">
        <v>48</v>
      </c>
      <c r="D1928">
        <f>SUM(E1928:X1928)</f>
        <v>0</v>
      </c>
    </row>
    <row r="1929" spans="1:4" x14ac:dyDescent="0.3">
      <c r="A1929">
        <v>964</v>
      </c>
      <c r="B1929" t="s">
        <v>4825</v>
      </c>
      <c r="C1929" t="s">
        <v>136</v>
      </c>
      <c r="D1929">
        <f>SUM(E1929:X1929)</f>
        <v>0</v>
      </c>
    </row>
    <row r="1930" spans="1:4" x14ac:dyDescent="0.3">
      <c r="A1930">
        <v>965</v>
      </c>
      <c r="B1930" t="s">
        <v>4826</v>
      </c>
      <c r="C1930" t="s">
        <v>49</v>
      </c>
      <c r="D1930">
        <f>SUM(E1930:X1930)</f>
        <v>0</v>
      </c>
    </row>
    <row r="1931" spans="1:4" x14ac:dyDescent="0.3">
      <c r="A1931">
        <v>965</v>
      </c>
      <c r="B1931" t="s">
        <v>4826</v>
      </c>
      <c r="C1931" t="s">
        <v>34</v>
      </c>
      <c r="D1931">
        <f>SUM(E1931:X1931)</f>
        <v>0</v>
      </c>
    </row>
    <row r="1932" spans="1:4" x14ac:dyDescent="0.3">
      <c r="A1932">
        <v>966</v>
      </c>
      <c r="B1932" t="s">
        <v>4827</v>
      </c>
      <c r="C1932" t="s">
        <v>47</v>
      </c>
      <c r="D1932">
        <f>SUM(E1932:X1932)</f>
        <v>0</v>
      </c>
    </row>
    <row r="1933" spans="1:4" x14ac:dyDescent="0.3">
      <c r="A1933">
        <v>966</v>
      </c>
      <c r="B1933" t="s">
        <v>4827</v>
      </c>
      <c r="C1933" t="s">
        <v>246</v>
      </c>
      <c r="D1933">
        <f>SUM(E1933:X1933)</f>
        <v>0</v>
      </c>
    </row>
    <row r="1934" spans="1:4" x14ac:dyDescent="0.3">
      <c r="A1934">
        <v>967</v>
      </c>
      <c r="B1934" t="s">
        <v>4828</v>
      </c>
      <c r="C1934" t="s">
        <v>32</v>
      </c>
      <c r="D1934">
        <f>SUM(E1934:X1934)</f>
        <v>0</v>
      </c>
    </row>
    <row r="1935" spans="1:4" x14ac:dyDescent="0.3">
      <c r="A1935">
        <v>967</v>
      </c>
      <c r="B1935" t="s">
        <v>4828</v>
      </c>
      <c r="C1935" t="s">
        <v>112</v>
      </c>
      <c r="D1935">
        <f>SUM(E1935:X1935)</f>
        <v>0</v>
      </c>
    </row>
    <row r="1936" spans="1:4" x14ac:dyDescent="0.3">
      <c r="A1936">
        <v>968</v>
      </c>
      <c r="B1936" t="s">
        <v>4829</v>
      </c>
      <c r="C1936" t="s">
        <v>53</v>
      </c>
      <c r="D1936">
        <f>SUM(E1936:X1936)</f>
        <v>0</v>
      </c>
    </row>
    <row r="1937" spans="1:4" x14ac:dyDescent="0.3">
      <c r="A1937">
        <v>968</v>
      </c>
      <c r="B1937" t="s">
        <v>4829</v>
      </c>
      <c r="C1937" t="s">
        <v>33</v>
      </c>
      <c r="D1937">
        <f>SUM(E1937:X1937)</f>
        <v>0</v>
      </c>
    </row>
    <row r="1938" spans="1:4" x14ac:dyDescent="0.3">
      <c r="A1938">
        <v>969</v>
      </c>
      <c r="B1938" t="s">
        <v>4830</v>
      </c>
      <c r="C1938" t="s">
        <v>37</v>
      </c>
      <c r="D1938">
        <f>SUM(E1938:X1938)</f>
        <v>0</v>
      </c>
    </row>
    <row r="1939" spans="1:4" x14ac:dyDescent="0.3">
      <c r="A1939">
        <v>969</v>
      </c>
      <c r="B1939" t="s">
        <v>4830</v>
      </c>
      <c r="C1939" t="s">
        <v>42</v>
      </c>
      <c r="D1939">
        <f>SUM(E1939:X1939)</f>
        <v>0</v>
      </c>
    </row>
    <row r="1940" spans="1:4" x14ac:dyDescent="0.3">
      <c r="A1940">
        <v>970</v>
      </c>
      <c r="B1940" t="s">
        <v>4831</v>
      </c>
      <c r="C1940" t="s">
        <v>31</v>
      </c>
      <c r="D1940">
        <f>SUM(E1940:X1940)</f>
        <v>0</v>
      </c>
    </row>
    <row r="1941" spans="1:4" x14ac:dyDescent="0.3">
      <c r="A1941">
        <v>970</v>
      </c>
      <c r="B1941" t="s">
        <v>4831</v>
      </c>
      <c r="C1941" t="s">
        <v>43</v>
      </c>
      <c r="D1941">
        <f>SUM(E1941:X1941)</f>
        <v>0</v>
      </c>
    </row>
    <row r="1942" spans="1:4" x14ac:dyDescent="0.3">
      <c r="A1942">
        <v>971</v>
      </c>
      <c r="B1942" t="s">
        <v>4832</v>
      </c>
      <c r="C1942" t="s">
        <v>74</v>
      </c>
      <c r="D1942">
        <f>SUM(E1942:X1942)</f>
        <v>0</v>
      </c>
    </row>
    <row r="1943" spans="1:4" x14ac:dyDescent="0.3">
      <c r="A1943">
        <v>971</v>
      </c>
      <c r="B1943" t="s">
        <v>4832</v>
      </c>
      <c r="C1943" t="s">
        <v>46</v>
      </c>
      <c r="D1943">
        <f>SUM(E1943:X1943)</f>
        <v>0</v>
      </c>
    </row>
    <row r="1944" spans="1:4" x14ac:dyDescent="0.3">
      <c r="A1944">
        <v>972</v>
      </c>
      <c r="B1944" t="s">
        <v>4833</v>
      </c>
      <c r="C1944" t="s">
        <v>30</v>
      </c>
      <c r="D1944">
        <f>SUM(E1944:X1944)</f>
        <v>0</v>
      </c>
    </row>
    <row r="1945" spans="1:4" x14ac:dyDescent="0.3">
      <c r="A1945">
        <v>972</v>
      </c>
      <c r="B1945" t="s">
        <v>4833</v>
      </c>
      <c r="C1945" t="s">
        <v>45</v>
      </c>
      <c r="D1945">
        <f>SUM(E1945:X1945)</f>
        <v>0</v>
      </c>
    </row>
    <row r="1946" spans="1:4" x14ac:dyDescent="0.3">
      <c r="A1946">
        <v>973</v>
      </c>
      <c r="B1946" t="s">
        <v>4834</v>
      </c>
      <c r="C1946" t="s">
        <v>28</v>
      </c>
      <c r="D1946">
        <f>SUM(E1946:X1946)</f>
        <v>0</v>
      </c>
    </row>
    <row r="1947" spans="1:4" x14ac:dyDescent="0.3">
      <c r="A1947">
        <v>973</v>
      </c>
      <c r="B1947" t="s">
        <v>4834</v>
      </c>
      <c r="C1947" t="s">
        <v>44</v>
      </c>
      <c r="D1947">
        <f>SUM(E1947:X1947)</f>
        <v>0</v>
      </c>
    </row>
    <row r="1948" spans="1:4" x14ac:dyDescent="0.3">
      <c r="A1948">
        <v>974</v>
      </c>
      <c r="B1948" t="s">
        <v>4835</v>
      </c>
      <c r="C1948" t="s">
        <v>190</v>
      </c>
      <c r="D1948">
        <f>SUM(E1948:X1948)</f>
        <v>0</v>
      </c>
    </row>
    <row r="1949" spans="1:4" x14ac:dyDescent="0.3">
      <c r="A1949">
        <v>974</v>
      </c>
      <c r="B1949" t="s">
        <v>4835</v>
      </c>
      <c r="C1949" t="s">
        <v>38</v>
      </c>
      <c r="D1949">
        <f>SUM(E1949:X1949)</f>
        <v>0</v>
      </c>
    </row>
    <row r="1950" spans="1:4" x14ac:dyDescent="0.3">
      <c r="A1950">
        <v>975</v>
      </c>
      <c r="B1950" t="s">
        <v>4836</v>
      </c>
      <c r="C1950" t="s">
        <v>29</v>
      </c>
      <c r="D1950">
        <f>SUM(E1950:X1950)</f>
        <v>0</v>
      </c>
    </row>
    <row r="1951" spans="1:4" x14ac:dyDescent="0.3">
      <c r="A1951">
        <v>975</v>
      </c>
      <c r="B1951" t="s">
        <v>4836</v>
      </c>
      <c r="C1951" t="s">
        <v>52</v>
      </c>
      <c r="D1951">
        <f>SUM(E1951:X1951)</f>
        <v>0</v>
      </c>
    </row>
    <row r="1952" spans="1:4" x14ac:dyDescent="0.3">
      <c r="A1952">
        <v>976</v>
      </c>
      <c r="B1952" t="s">
        <v>4837</v>
      </c>
      <c r="C1952" t="s">
        <v>36</v>
      </c>
      <c r="D1952">
        <f>SUM(E1952:X1952)</f>
        <v>0</v>
      </c>
    </row>
    <row r="1953" spans="1:4" x14ac:dyDescent="0.3">
      <c r="A1953">
        <v>976</v>
      </c>
      <c r="B1953" t="s">
        <v>4837</v>
      </c>
      <c r="C1953" t="s">
        <v>50</v>
      </c>
      <c r="D1953">
        <f>SUM(E1953:X1953)</f>
        <v>0</v>
      </c>
    </row>
    <row r="1954" spans="1:4" x14ac:dyDescent="0.3">
      <c r="A1954">
        <v>977</v>
      </c>
      <c r="B1954" t="s">
        <v>4838</v>
      </c>
      <c r="C1954" t="s">
        <v>48</v>
      </c>
      <c r="D1954">
        <f>SUM(E1954:X1954)</f>
        <v>0</v>
      </c>
    </row>
    <row r="1955" spans="1:4" x14ac:dyDescent="0.3">
      <c r="A1955">
        <v>977</v>
      </c>
      <c r="B1955" t="s">
        <v>4838</v>
      </c>
      <c r="C1955" t="s">
        <v>136</v>
      </c>
      <c r="D1955">
        <f>SUM(E1955:X1955)</f>
        <v>0</v>
      </c>
    </row>
    <row r="1956" spans="1:4" x14ac:dyDescent="0.3">
      <c r="A1956">
        <v>978</v>
      </c>
      <c r="B1956" t="s">
        <v>4839</v>
      </c>
      <c r="C1956" t="s">
        <v>35</v>
      </c>
      <c r="D1956">
        <f>SUM(E1956:X1956)</f>
        <v>0</v>
      </c>
    </row>
    <row r="1957" spans="1:4" x14ac:dyDescent="0.3">
      <c r="A1957">
        <v>978</v>
      </c>
      <c r="B1957" t="s">
        <v>4839</v>
      </c>
      <c r="C1957" t="s">
        <v>51</v>
      </c>
      <c r="D1957">
        <f>SUM(E1957:X1957)</f>
        <v>0</v>
      </c>
    </row>
    <row r="1958" spans="1:4" x14ac:dyDescent="0.3">
      <c r="A1958">
        <v>979</v>
      </c>
      <c r="B1958" t="s">
        <v>4840</v>
      </c>
      <c r="C1958" t="s">
        <v>40</v>
      </c>
      <c r="D1958">
        <f>SUM(E1958:X1958)</f>
        <v>0</v>
      </c>
    </row>
    <row r="1959" spans="1:4" x14ac:dyDescent="0.3">
      <c r="A1959">
        <v>979</v>
      </c>
      <c r="B1959" t="s">
        <v>4840</v>
      </c>
      <c r="C1959" t="s">
        <v>39</v>
      </c>
      <c r="D1959">
        <f>SUM(E1959:X1959)</f>
        <v>0</v>
      </c>
    </row>
    <row r="1960" spans="1:4" x14ac:dyDescent="0.3">
      <c r="A1960">
        <v>980</v>
      </c>
      <c r="B1960" t="s">
        <v>4841</v>
      </c>
      <c r="C1960" t="s">
        <v>49</v>
      </c>
      <c r="D1960">
        <f>SUM(E1960:X1960)</f>
        <v>0</v>
      </c>
    </row>
    <row r="1961" spans="1:4" x14ac:dyDescent="0.3">
      <c r="A1961">
        <v>980</v>
      </c>
      <c r="B1961" t="s">
        <v>4841</v>
      </c>
      <c r="C1961" t="s">
        <v>34</v>
      </c>
      <c r="D1961">
        <f>SUM(E1961:X1961)</f>
        <v>0</v>
      </c>
    </row>
    <row r="1962" spans="1:4" x14ac:dyDescent="0.3">
      <c r="A1962">
        <v>981</v>
      </c>
      <c r="B1962" t="s">
        <v>4842</v>
      </c>
      <c r="C1962" t="s">
        <v>47</v>
      </c>
      <c r="D1962">
        <f>SUM(E1962:X1962)</f>
        <v>0</v>
      </c>
    </row>
    <row r="1963" spans="1:4" x14ac:dyDescent="0.3">
      <c r="A1963">
        <v>981</v>
      </c>
      <c r="B1963" t="s">
        <v>4842</v>
      </c>
      <c r="C1963" t="s">
        <v>112</v>
      </c>
      <c r="D1963">
        <f>SUM(E1963:X1963)</f>
        <v>0</v>
      </c>
    </row>
    <row r="1964" spans="1:4" x14ac:dyDescent="0.3">
      <c r="A1964">
        <v>982</v>
      </c>
      <c r="B1964" t="s">
        <v>4843</v>
      </c>
      <c r="C1964" t="s">
        <v>32</v>
      </c>
      <c r="D1964">
        <f>SUM(E1964:X1964)</f>
        <v>0</v>
      </c>
    </row>
    <row r="1965" spans="1:4" x14ac:dyDescent="0.3">
      <c r="A1965">
        <v>982</v>
      </c>
      <c r="B1965" t="s">
        <v>4843</v>
      </c>
      <c r="C1965" t="s">
        <v>246</v>
      </c>
      <c r="D1965">
        <f>SUM(E1965:X1965)</f>
        <v>0</v>
      </c>
    </row>
    <row r="1966" spans="1:4" x14ac:dyDescent="0.3">
      <c r="A1966">
        <v>983</v>
      </c>
      <c r="B1966" t="s">
        <v>4844</v>
      </c>
      <c r="C1966" t="s">
        <v>53</v>
      </c>
      <c r="D1966">
        <f>SUM(E1966:X1966)</f>
        <v>0</v>
      </c>
    </row>
    <row r="1967" spans="1:4" x14ac:dyDescent="0.3">
      <c r="A1967">
        <v>983</v>
      </c>
      <c r="B1967" t="s">
        <v>4844</v>
      </c>
      <c r="C1967" t="s">
        <v>33</v>
      </c>
      <c r="D1967">
        <f>SUM(E1967:X1967)</f>
        <v>0</v>
      </c>
    </row>
    <row r="1968" spans="1:4" x14ac:dyDescent="0.3">
      <c r="A1968">
        <v>984</v>
      </c>
      <c r="B1968" t="s">
        <v>4845</v>
      </c>
      <c r="C1968" t="s">
        <v>37</v>
      </c>
      <c r="D1968">
        <f>SUM(E1968:X1968)</f>
        <v>0</v>
      </c>
    </row>
    <row r="1969" spans="1:4" x14ac:dyDescent="0.3">
      <c r="A1969">
        <v>984</v>
      </c>
      <c r="B1969" t="s">
        <v>4845</v>
      </c>
      <c r="C1969" t="s">
        <v>42</v>
      </c>
      <c r="D1969">
        <f>SUM(E1969:X1969)</f>
        <v>0</v>
      </c>
    </row>
    <row r="1970" spans="1:4" x14ac:dyDescent="0.3">
      <c r="A1970">
        <v>985</v>
      </c>
      <c r="B1970" t="s">
        <v>4846</v>
      </c>
      <c r="C1970" t="s">
        <v>31</v>
      </c>
      <c r="D1970">
        <f>SUM(E1970:X1970)</f>
        <v>0</v>
      </c>
    </row>
    <row r="1971" spans="1:4" x14ac:dyDescent="0.3">
      <c r="A1971">
        <v>985</v>
      </c>
      <c r="B1971" t="s">
        <v>4846</v>
      </c>
      <c r="C1971" t="s">
        <v>43</v>
      </c>
      <c r="D1971">
        <f>SUM(E1971:X1971)</f>
        <v>0</v>
      </c>
    </row>
    <row r="1972" spans="1:4" x14ac:dyDescent="0.3">
      <c r="A1972">
        <v>986</v>
      </c>
      <c r="B1972" t="s">
        <v>4847</v>
      </c>
      <c r="C1972" t="s">
        <v>74</v>
      </c>
      <c r="D1972">
        <f>SUM(E1972:X1972)</f>
        <v>0</v>
      </c>
    </row>
    <row r="1973" spans="1:4" x14ac:dyDescent="0.3">
      <c r="A1973">
        <v>986</v>
      </c>
      <c r="B1973" t="s">
        <v>4847</v>
      </c>
      <c r="C1973" t="s">
        <v>46</v>
      </c>
      <c r="D1973">
        <f>SUM(E1973:X1973)</f>
        <v>0</v>
      </c>
    </row>
    <row r="1974" spans="1:4" x14ac:dyDescent="0.3">
      <c r="A1974">
        <v>987</v>
      </c>
      <c r="B1974" t="s">
        <v>4848</v>
      </c>
      <c r="C1974" t="s">
        <v>30</v>
      </c>
      <c r="D1974">
        <f>SUM(E1974:X1974)</f>
        <v>0</v>
      </c>
    </row>
    <row r="1975" spans="1:4" x14ac:dyDescent="0.3">
      <c r="A1975">
        <v>987</v>
      </c>
      <c r="B1975" t="s">
        <v>4848</v>
      </c>
      <c r="C1975" t="s">
        <v>45</v>
      </c>
      <c r="D1975">
        <f>SUM(E1975:X1975)</f>
        <v>0</v>
      </c>
    </row>
    <row r="1976" spans="1:4" x14ac:dyDescent="0.3">
      <c r="A1976">
        <v>988</v>
      </c>
      <c r="B1976" t="s">
        <v>4849</v>
      </c>
      <c r="C1976" t="s">
        <v>28</v>
      </c>
      <c r="D1976">
        <f>SUM(E1976:X1976)</f>
        <v>0</v>
      </c>
    </row>
    <row r="1977" spans="1:4" x14ac:dyDescent="0.3">
      <c r="A1977">
        <v>988</v>
      </c>
      <c r="B1977" t="s">
        <v>4849</v>
      </c>
      <c r="C1977" t="s">
        <v>44</v>
      </c>
      <c r="D1977">
        <f>SUM(E1977:X1977)</f>
        <v>0</v>
      </c>
    </row>
    <row r="1978" spans="1:4" x14ac:dyDescent="0.3">
      <c r="A1978">
        <v>989</v>
      </c>
      <c r="B1978" t="s">
        <v>4850</v>
      </c>
      <c r="C1978" t="s">
        <v>190</v>
      </c>
      <c r="D1978">
        <f>SUM(E1978:X1978)</f>
        <v>0</v>
      </c>
    </row>
    <row r="1979" spans="1:4" x14ac:dyDescent="0.3">
      <c r="A1979">
        <v>989</v>
      </c>
      <c r="B1979" t="s">
        <v>4850</v>
      </c>
      <c r="C1979" t="s">
        <v>38</v>
      </c>
      <c r="D1979">
        <f>SUM(E1979:X1979)</f>
        <v>0</v>
      </c>
    </row>
    <row r="1980" spans="1:4" x14ac:dyDescent="0.3">
      <c r="A1980">
        <v>990</v>
      </c>
      <c r="B1980" t="s">
        <v>4851</v>
      </c>
      <c r="C1980" t="s">
        <v>29</v>
      </c>
      <c r="D1980">
        <f>SUM(E1980:X1980)</f>
        <v>0</v>
      </c>
    </row>
    <row r="1981" spans="1:4" x14ac:dyDescent="0.3">
      <c r="A1981">
        <v>990</v>
      </c>
      <c r="B1981" t="s">
        <v>4851</v>
      </c>
      <c r="C1981" t="s">
        <v>52</v>
      </c>
      <c r="D1981">
        <f>SUM(E1981:X1981)</f>
        <v>0</v>
      </c>
    </row>
    <row r="1982" spans="1:4" x14ac:dyDescent="0.3">
      <c r="A1982">
        <v>991</v>
      </c>
      <c r="B1982" t="s">
        <v>4852</v>
      </c>
      <c r="C1982" t="s">
        <v>36</v>
      </c>
      <c r="D1982">
        <f>SUM(E1982:X1982)</f>
        <v>0</v>
      </c>
    </row>
    <row r="1983" spans="1:4" x14ac:dyDescent="0.3">
      <c r="A1983">
        <v>991</v>
      </c>
      <c r="B1983" t="s">
        <v>4852</v>
      </c>
      <c r="C1983" t="s">
        <v>50</v>
      </c>
      <c r="D1983">
        <f>SUM(E1983:X1983)</f>
        <v>0</v>
      </c>
    </row>
    <row r="1984" spans="1:4" x14ac:dyDescent="0.3">
      <c r="A1984">
        <v>992</v>
      </c>
      <c r="B1984" t="s">
        <v>4853</v>
      </c>
      <c r="C1984" t="s">
        <v>48</v>
      </c>
      <c r="D1984">
        <f>SUM(E1984:X1984)</f>
        <v>0</v>
      </c>
    </row>
    <row r="1985" spans="1:4" x14ac:dyDescent="0.3">
      <c r="A1985">
        <v>992</v>
      </c>
      <c r="B1985" t="s">
        <v>4853</v>
      </c>
      <c r="C1985" t="s">
        <v>136</v>
      </c>
      <c r="D1985">
        <f>SUM(E1985:X1985)</f>
        <v>0</v>
      </c>
    </row>
    <row r="1986" spans="1:4" x14ac:dyDescent="0.3">
      <c r="A1986">
        <v>993</v>
      </c>
      <c r="B1986" t="s">
        <v>4854</v>
      </c>
      <c r="C1986" t="s">
        <v>35</v>
      </c>
      <c r="D1986">
        <f>SUM(E1986:X1986)</f>
        <v>0</v>
      </c>
    </row>
    <row r="1987" spans="1:4" x14ac:dyDescent="0.3">
      <c r="A1987">
        <v>993</v>
      </c>
      <c r="B1987" t="s">
        <v>4854</v>
      </c>
      <c r="C1987" t="s">
        <v>51</v>
      </c>
      <c r="D1987">
        <f>SUM(E1987:X1987)</f>
        <v>0</v>
      </c>
    </row>
    <row r="1988" spans="1:4" x14ac:dyDescent="0.3">
      <c r="A1988">
        <v>994</v>
      </c>
      <c r="B1988" t="s">
        <v>4855</v>
      </c>
      <c r="C1988" t="s">
        <v>40</v>
      </c>
      <c r="D1988">
        <f>SUM(E1988:X1988)</f>
        <v>0</v>
      </c>
    </row>
    <row r="1989" spans="1:4" x14ac:dyDescent="0.3">
      <c r="A1989">
        <v>994</v>
      </c>
      <c r="B1989" t="s">
        <v>4855</v>
      </c>
      <c r="C1989" t="s">
        <v>39</v>
      </c>
      <c r="D1989">
        <f>SUM(E1989:X1989)</f>
        <v>0</v>
      </c>
    </row>
    <row r="1990" spans="1:4" x14ac:dyDescent="0.3">
      <c r="A1990">
        <v>995</v>
      </c>
      <c r="B1990" t="s">
        <v>4856</v>
      </c>
      <c r="C1990" t="s">
        <v>49</v>
      </c>
      <c r="D1990">
        <f>SUM(E1990:X1990)</f>
        <v>0</v>
      </c>
    </row>
    <row r="1991" spans="1:4" x14ac:dyDescent="0.3">
      <c r="A1991">
        <v>995</v>
      </c>
      <c r="B1991" t="s">
        <v>4856</v>
      </c>
      <c r="C1991" t="s">
        <v>34</v>
      </c>
      <c r="D1991">
        <f>SUM(E1991:X1991)</f>
        <v>0</v>
      </c>
    </row>
    <row r="1992" spans="1:4" x14ac:dyDescent="0.3">
      <c r="A1992">
        <v>996</v>
      </c>
      <c r="B1992" t="s">
        <v>4857</v>
      </c>
      <c r="C1992" t="s">
        <v>47</v>
      </c>
      <c r="D1992">
        <f>SUM(E1992:X1992)</f>
        <v>0</v>
      </c>
    </row>
    <row r="1993" spans="1:4" x14ac:dyDescent="0.3">
      <c r="A1993">
        <v>996</v>
      </c>
      <c r="B1993" t="s">
        <v>4857</v>
      </c>
      <c r="C1993" t="s">
        <v>112</v>
      </c>
      <c r="D1993">
        <f>SUM(E1993:X1993)</f>
        <v>0</v>
      </c>
    </row>
    <row r="1994" spans="1:4" x14ac:dyDescent="0.3">
      <c r="A1994">
        <v>997</v>
      </c>
      <c r="B1994" t="s">
        <v>4858</v>
      </c>
      <c r="C1994" t="s">
        <v>32</v>
      </c>
      <c r="D1994">
        <f>SUM(E1994:X1994)</f>
        <v>0</v>
      </c>
    </row>
    <row r="1995" spans="1:4" x14ac:dyDescent="0.3">
      <c r="A1995">
        <v>997</v>
      </c>
      <c r="B1995" t="s">
        <v>4858</v>
      </c>
      <c r="C1995" t="s">
        <v>246</v>
      </c>
      <c r="D1995">
        <f>SUM(E1995:X1995)</f>
        <v>0</v>
      </c>
    </row>
    <row r="1996" spans="1:4" x14ac:dyDescent="0.3">
      <c r="A1996">
        <v>998</v>
      </c>
      <c r="B1996" t="s">
        <v>4859</v>
      </c>
      <c r="C1996" t="s">
        <v>53</v>
      </c>
      <c r="D1996">
        <f>SUM(E1996:X1996)</f>
        <v>0</v>
      </c>
    </row>
    <row r="1997" spans="1:4" x14ac:dyDescent="0.3">
      <c r="A1997">
        <v>998</v>
      </c>
      <c r="B1997" t="s">
        <v>4859</v>
      </c>
      <c r="C1997" t="s">
        <v>33</v>
      </c>
      <c r="D1997">
        <f>SUM(E1997:X1997)</f>
        <v>0</v>
      </c>
    </row>
    <row r="1998" spans="1:4" x14ac:dyDescent="0.3">
      <c r="A1998">
        <v>999</v>
      </c>
      <c r="B1998" t="s">
        <v>4860</v>
      </c>
      <c r="C1998" t="s">
        <v>37</v>
      </c>
      <c r="D1998">
        <f>SUM(E1998:X1998)</f>
        <v>0</v>
      </c>
    </row>
    <row r="1999" spans="1:4" x14ac:dyDescent="0.3">
      <c r="A1999">
        <v>999</v>
      </c>
      <c r="B1999" t="s">
        <v>4860</v>
      </c>
      <c r="C1999" t="s">
        <v>42</v>
      </c>
      <c r="D1999">
        <f>SUM(E1999:X1999)</f>
        <v>0</v>
      </c>
    </row>
    <row r="2000" spans="1:4" x14ac:dyDescent="0.3">
      <c r="A2000">
        <v>1000</v>
      </c>
      <c r="B2000" t="s">
        <v>4861</v>
      </c>
      <c r="C2000" t="s">
        <v>31</v>
      </c>
      <c r="D2000">
        <f>SUM(E2000:X2000)</f>
        <v>0</v>
      </c>
    </row>
    <row r="2001" spans="1:4" x14ac:dyDescent="0.3">
      <c r="A2001">
        <v>1000</v>
      </c>
      <c r="B2001" t="s">
        <v>4861</v>
      </c>
      <c r="C2001" t="s">
        <v>43</v>
      </c>
      <c r="D2001">
        <f>SUM(E2001:X2001)</f>
        <v>0</v>
      </c>
    </row>
    <row r="2002" spans="1:4" x14ac:dyDescent="0.3">
      <c r="A2002">
        <v>1001</v>
      </c>
      <c r="B2002" t="s">
        <v>4862</v>
      </c>
      <c r="C2002" t="s">
        <v>74</v>
      </c>
      <c r="D2002">
        <f>SUM(E2002:X2002)</f>
        <v>0</v>
      </c>
    </row>
    <row r="2003" spans="1:4" x14ac:dyDescent="0.3">
      <c r="A2003">
        <v>1001</v>
      </c>
      <c r="B2003" t="s">
        <v>4862</v>
      </c>
      <c r="C2003" t="s">
        <v>46</v>
      </c>
      <c r="D2003">
        <f>SUM(E2003:X2003)</f>
        <v>0</v>
      </c>
    </row>
    <row r="2004" spans="1:4" x14ac:dyDescent="0.3">
      <c r="A2004">
        <v>1002</v>
      </c>
      <c r="B2004" t="s">
        <v>4863</v>
      </c>
      <c r="C2004" t="s">
        <v>30</v>
      </c>
      <c r="D2004">
        <f>SUM(E2004:X2004)</f>
        <v>0</v>
      </c>
    </row>
    <row r="2005" spans="1:4" x14ac:dyDescent="0.3">
      <c r="A2005">
        <v>1002</v>
      </c>
      <c r="B2005" t="s">
        <v>4863</v>
      </c>
      <c r="C2005" t="s">
        <v>45</v>
      </c>
      <c r="D2005">
        <f>SUM(E2005:X2005)</f>
        <v>0</v>
      </c>
    </row>
    <row r="2006" spans="1:4" x14ac:dyDescent="0.3">
      <c r="A2006">
        <v>1003</v>
      </c>
      <c r="B2006" t="s">
        <v>4864</v>
      </c>
      <c r="C2006" t="s">
        <v>28</v>
      </c>
      <c r="D2006">
        <f>SUM(E2006:X2006)</f>
        <v>0</v>
      </c>
    </row>
    <row r="2007" spans="1:4" x14ac:dyDescent="0.3">
      <c r="A2007">
        <v>1003</v>
      </c>
      <c r="B2007" t="s">
        <v>4864</v>
      </c>
      <c r="C2007" t="s">
        <v>44</v>
      </c>
      <c r="D2007">
        <f>SUM(E2007:X2007)</f>
        <v>0</v>
      </c>
    </row>
    <row r="2008" spans="1:4" x14ac:dyDescent="0.3">
      <c r="A2008">
        <v>1004</v>
      </c>
      <c r="B2008" t="s">
        <v>4865</v>
      </c>
      <c r="C2008" t="s">
        <v>190</v>
      </c>
      <c r="D2008">
        <f>SUM(E2008:X2008)</f>
        <v>0</v>
      </c>
    </row>
    <row r="2009" spans="1:4" x14ac:dyDescent="0.3">
      <c r="A2009">
        <v>1004</v>
      </c>
      <c r="B2009" t="s">
        <v>4865</v>
      </c>
      <c r="C2009" t="s">
        <v>38</v>
      </c>
      <c r="D2009">
        <f>SUM(E2009:X2009)</f>
        <v>0</v>
      </c>
    </row>
    <row r="2010" spans="1:4" x14ac:dyDescent="0.3">
      <c r="A2010">
        <v>1005</v>
      </c>
      <c r="B2010" t="s">
        <v>4866</v>
      </c>
      <c r="C2010" t="s">
        <v>29</v>
      </c>
      <c r="D2010">
        <f>SUM(E2010:X2010)</f>
        <v>0</v>
      </c>
    </row>
    <row r="2011" spans="1:4" x14ac:dyDescent="0.3">
      <c r="A2011">
        <v>1005</v>
      </c>
      <c r="B2011" t="s">
        <v>4866</v>
      </c>
      <c r="C2011" t="s">
        <v>52</v>
      </c>
      <c r="D2011">
        <f>SUM(E2011:X2011)</f>
        <v>0</v>
      </c>
    </row>
    <row r="2012" spans="1:4" x14ac:dyDescent="0.3">
      <c r="A2012">
        <v>1006</v>
      </c>
      <c r="B2012" t="s">
        <v>4867</v>
      </c>
      <c r="C2012" t="s">
        <v>36</v>
      </c>
      <c r="D2012">
        <f>SUM(E2012:X2012)</f>
        <v>0</v>
      </c>
    </row>
    <row r="2013" spans="1:4" x14ac:dyDescent="0.3">
      <c r="A2013">
        <v>1006</v>
      </c>
      <c r="B2013" t="s">
        <v>4867</v>
      </c>
      <c r="C2013" t="s">
        <v>50</v>
      </c>
      <c r="D2013">
        <f>SUM(E2013:X2013)</f>
        <v>0</v>
      </c>
    </row>
    <row r="2014" spans="1:4" x14ac:dyDescent="0.3">
      <c r="A2014">
        <v>1007</v>
      </c>
      <c r="B2014" t="s">
        <v>4868</v>
      </c>
      <c r="C2014" t="s">
        <v>48</v>
      </c>
      <c r="D2014">
        <f>SUM(E2014:X2014)</f>
        <v>0</v>
      </c>
    </row>
    <row r="2015" spans="1:4" x14ac:dyDescent="0.3">
      <c r="A2015">
        <v>1007</v>
      </c>
      <c r="B2015" t="s">
        <v>4868</v>
      </c>
      <c r="C2015" t="s">
        <v>136</v>
      </c>
      <c r="D2015">
        <f>SUM(E2015:X2015)</f>
        <v>0</v>
      </c>
    </row>
    <row r="2016" spans="1:4" x14ac:dyDescent="0.3">
      <c r="A2016">
        <v>1008</v>
      </c>
      <c r="B2016" t="s">
        <v>4869</v>
      </c>
      <c r="C2016" t="s">
        <v>35</v>
      </c>
      <c r="D2016">
        <f>SUM(E2016:X2016)</f>
        <v>0</v>
      </c>
    </row>
    <row r="2017" spans="1:4" x14ac:dyDescent="0.3">
      <c r="A2017">
        <v>1008</v>
      </c>
      <c r="B2017" t="s">
        <v>4869</v>
      </c>
      <c r="C2017" t="s">
        <v>51</v>
      </c>
      <c r="D2017">
        <f>SUM(E2017:X2017)</f>
        <v>0</v>
      </c>
    </row>
    <row r="2018" spans="1:4" x14ac:dyDescent="0.3">
      <c r="A2018">
        <v>1009</v>
      </c>
      <c r="B2018" t="s">
        <v>4870</v>
      </c>
      <c r="C2018" t="s">
        <v>40</v>
      </c>
      <c r="D2018">
        <f>SUM(E2018:X2018)</f>
        <v>0</v>
      </c>
    </row>
    <row r="2019" spans="1:4" x14ac:dyDescent="0.3">
      <c r="A2019">
        <v>1009</v>
      </c>
      <c r="B2019" t="s">
        <v>4870</v>
      </c>
      <c r="C2019" t="s">
        <v>39</v>
      </c>
      <c r="D2019">
        <f>SUM(E2019:X2019)</f>
        <v>0</v>
      </c>
    </row>
    <row r="2020" spans="1:4" x14ac:dyDescent="0.3">
      <c r="A2020">
        <v>1010</v>
      </c>
      <c r="B2020" t="s">
        <v>4871</v>
      </c>
      <c r="C2020" t="s">
        <v>49</v>
      </c>
      <c r="D2020">
        <f>SUM(E2020:X2020)</f>
        <v>0</v>
      </c>
    </row>
    <row r="2021" spans="1:4" x14ac:dyDescent="0.3">
      <c r="A2021">
        <v>1010</v>
      </c>
      <c r="B2021" t="s">
        <v>4871</v>
      </c>
      <c r="C2021" t="s">
        <v>34</v>
      </c>
      <c r="D2021">
        <f>SUM(E2021:X2021)</f>
        <v>0</v>
      </c>
    </row>
    <row r="2022" spans="1:4" x14ac:dyDescent="0.3">
      <c r="A2022">
        <v>1011</v>
      </c>
      <c r="B2022" t="s">
        <v>4872</v>
      </c>
      <c r="C2022" t="s">
        <v>47</v>
      </c>
      <c r="D2022">
        <f>SUM(E2022:X2022)</f>
        <v>0</v>
      </c>
    </row>
    <row r="2023" spans="1:4" x14ac:dyDescent="0.3">
      <c r="A2023">
        <v>1011</v>
      </c>
      <c r="B2023" t="s">
        <v>4872</v>
      </c>
      <c r="C2023" t="s">
        <v>112</v>
      </c>
      <c r="D2023">
        <f>SUM(E2023:X2023)</f>
        <v>0</v>
      </c>
    </row>
    <row r="2024" spans="1:4" x14ac:dyDescent="0.3">
      <c r="A2024">
        <v>1012</v>
      </c>
      <c r="B2024" t="s">
        <v>4873</v>
      </c>
      <c r="C2024" t="s">
        <v>32</v>
      </c>
      <c r="D2024">
        <f>SUM(E2024:X2024)</f>
        <v>0</v>
      </c>
    </row>
    <row r="2025" spans="1:4" x14ac:dyDescent="0.3">
      <c r="A2025">
        <v>1012</v>
      </c>
      <c r="B2025" t="s">
        <v>4873</v>
      </c>
      <c r="C2025" t="s">
        <v>246</v>
      </c>
      <c r="D2025">
        <f>SUM(E2025:X2025)</f>
        <v>0</v>
      </c>
    </row>
    <row r="2026" spans="1:4" x14ac:dyDescent="0.3">
      <c r="A2026">
        <v>1013</v>
      </c>
      <c r="B2026" t="s">
        <v>4874</v>
      </c>
      <c r="C2026" t="s">
        <v>53</v>
      </c>
      <c r="D2026">
        <f>SUM(E2026:X2026)</f>
        <v>0</v>
      </c>
    </row>
    <row r="2027" spans="1:4" x14ac:dyDescent="0.3">
      <c r="A2027">
        <v>1013</v>
      </c>
      <c r="B2027" t="s">
        <v>4874</v>
      </c>
      <c r="C2027" t="s">
        <v>33</v>
      </c>
      <c r="D2027">
        <f>SUM(E2027:X2027)</f>
        <v>0</v>
      </c>
    </row>
    <row r="2028" spans="1:4" x14ac:dyDescent="0.3">
      <c r="A2028">
        <v>1014</v>
      </c>
      <c r="B2028" t="s">
        <v>4875</v>
      </c>
      <c r="C2028" t="s">
        <v>74</v>
      </c>
      <c r="D2028">
        <f>SUM(E2028:X2028)</f>
        <v>0</v>
      </c>
    </row>
    <row r="2029" spans="1:4" x14ac:dyDescent="0.3">
      <c r="A2029">
        <v>1014</v>
      </c>
      <c r="B2029" t="s">
        <v>4875</v>
      </c>
      <c r="C2029" t="s">
        <v>46</v>
      </c>
      <c r="D2029">
        <f>SUM(E2029:X2029)</f>
        <v>0</v>
      </c>
    </row>
    <row r="2030" spans="1:4" x14ac:dyDescent="0.3">
      <c r="A2030">
        <v>1015</v>
      </c>
      <c r="B2030" t="s">
        <v>4876</v>
      </c>
      <c r="C2030" t="s">
        <v>30</v>
      </c>
      <c r="D2030">
        <f>SUM(E2030:X2030)</f>
        <v>0</v>
      </c>
    </row>
    <row r="2031" spans="1:4" x14ac:dyDescent="0.3">
      <c r="A2031">
        <v>1015</v>
      </c>
      <c r="B2031" t="s">
        <v>4876</v>
      </c>
      <c r="C2031" t="s">
        <v>45</v>
      </c>
      <c r="D2031">
        <f>SUM(E2031:X2031)</f>
        <v>0</v>
      </c>
    </row>
    <row r="2032" spans="1:4" x14ac:dyDescent="0.3">
      <c r="A2032">
        <v>1016</v>
      </c>
      <c r="B2032" t="s">
        <v>4877</v>
      </c>
      <c r="C2032" t="s">
        <v>28</v>
      </c>
      <c r="D2032">
        <f>SUM(E2032:X2032)</f>
        <v>0</v>
      </c>
    </row>
    <row r="2033" spans="1:4" x14ac:dyDescent="0.3">
      <c r="A2033">
        <v>1016</v>
      </c>
      <c r="B2033" t="s">
        <v>4877</v>
      </c>
      <c r="C2033" t="s">
        <v>44</v>
      </c>
      <c r="D2033">
        <f>SUM(E2033:X2033)</f>
        <v>0</v>
      </c>
    </row>
    <row r="2034" spans="1:4" x14ac:dyDescent="0.3">
      <c r="A2034">
        <v>1017</v>
      </c>
      <c r="B2034" t="s">
        <v>4878</v>
      </c>
      <c r="C2034" t="s">
        <v>190</v>
      </c>
      <c r="D2034">
        <f>SUM(E2034:X2034)</f>
        <v>0</v>
      </c>
    </row>
    <row r="2035" spans="1:4" x14ac:dyDescent="0.3">
      <c r="A2035">
        <v>1017</v>
      </c>
      <c r="B2035" t="s">
        <v>4878</v>
      </c>
      <c r="C2035" t="s">
        <v>38</v>
      </c>
      <c r="D2035">
        <f>SUM(E2035:X2035)</f>
        <v>0</v>
      </c>
    </row>
    <row r="2036" spans="1:4" x14ac:dyDescent="0.3">
      <c r="A2036">
        <v>1018</v>
      </c>
      <c r="B2036" t="s">
        <v>4879</v>
      </c>
      <c r="C2036" t="s">
        <v>29</v>
      </c>
      <c r="D2036">
        <f>SUM(E2036:X2036)</f>
        <v>0</v>
      </c>
    </row>
    <row r="2037" spans="1:4" x14ac:dyDescent="0.3">
      <c r="A2037">
        <v>1018</v>
      </c>
      <c r="B2037" t="s">
        <v>4879</v>
      </c>
      <c r="C2037" t="s">
        <v>52</v>
      </c>
      <c r="D2037">
        <f>SUM(E2037:X2037)</f>
        <v>0</v>
      </c>
    </row>
    <row r="2038" spans="1:4" x14ac:dyDescent="0.3">
      <c r="A2038">
        <v>1019</v>
      </c>
      <c r="B2038" t="s">
        <v>4880</v>
      </c>
      <c r="C2038" t="s">
        <v>33</v>
      </c>
      <c r="D2038">
        <f>SUM(E2038:X2038)</f>
        <v>0</v>
      </c>
    </row>
    <row r="2039" spans="1:4" x14ac:dyDescent="0.3">
      <c r="A2039">
        <v>1019</v>
      </c>
      <c r="B2039" t="s">
        <v>4880</v>
      </c>
      <c r="C2039" t="s">
        <v>50</v>
      </c>
      <c r="D2039">
        <f>SUM(E2039:X2039)</f>
        <v>0</v>
      </c>
    </row>
    <row r="2040" spans="1:4" x14ac:dyDescent="0.3">
      <c r="A2040">
        <v>1020</v>
      </c>
      <c r="B2040" t="s">
        <v>4881</v>
      </c>
      <c r="C2040" t="s">
        <v>53</v>
      </c>
      <c r="D2040">
        <f>SUM(E2040:X2040)</f>
        <v>0</v>
      </c>
    </row>
    <row r="2041" spans="1:4" x14ac:dyDescent="0.3">
      <c r="A2041">
        <v>1020</v>
      </c>
      <c r="B2041" t="s">
        <v>4881</v>
      </c>
      <c r="C2041" t="s">
        <v>136</v>
      </c>
      <c r="D2041">
        <f>SUM(E2041:X2041)</f>
        <v>0</v>
      </c>
    </row>
    <row r="2042" spans="1:4" x14ac:dyDescent="0.3">
      <c r="A2042">
        <v>1021</v>
      </c>
      <c r="B2042" t="s">
        <v>4882</v>
      </c>
      <c r="C2042" t="s">
        <v>39</v>
      </c>
      <c r="D2042">
        <f>SUM(E2042:X2042)</f>
        <v>0</v>
      </c>
    </row>
    <row r="2043" spans="1:4" x14ac:dyDescent="0.3">
      <c r="A2043">
        <v>1021</v>
      </c>
      <c r="B2043" t="s">
        <v>4882</v>
      </c>
      <c r="C2043" t="s">
        <v>34</v>
      </c>
      <c r="D2043">
        <f>SUM(E2043:X2043)</f>
        <v>0</v>
      </c>
    </row>
    <row r="2044" spans="1:4" x14ac:dyDescent="0.3">
      <c r="A2044">
        <v>1022</v>
      </c>
      <c r="B2044" t="s">
        <v>4883</v>
      </c>
      <c r="C2044" t="s">
        <v>44</v>
      </c>
      <c r="D2044">
        <f>SUM(E2044:X2044)</f>
        <v>0</v>
      </c>
    </row>
    <row r="2045" spans="1:4" x14ac:dyDescent="0.3">
      <c r="A2045">
        <v>1022</v>
      </c>
      <c r="B2045" t="s">
        <v>4883</v>
      </c>
      <c r="C2045" t="s">
        <v>46</v>
      </c>
      <c r="D2045">
        <f>SUM(E2045:X2045)</f>
        <v>0</v>
      </c>
    </row>
    <row r="2046" spans="1:4" x14ac:dyDescent="0.3">
      <c r="A2046">
        <v>1023</v>
      </c>
      <c r="B2046" t="s">
        <v>4884</v>
      </c>
      <c r="C2046" t="s">
        <v>37</v>
      </c>
      <c r="D2046">
        <f>SUM(E2046:X2046)</f>
        <v>0</v>
      </c>
    </row>
    <row r="2047" spans="1:4" x14ac:dyDescent="0.3">
      <c r="A2047">
        <v>1023</v>
      </c>
      <c r="B2047" t="s">
        <v>4884</v>
      </c>
      <c r="C2047" t="s">
        <v>28</v>
      </c>
      <c r="D2047">
        <f>SUM(E2047:X2047)</f>
        <v>0</v>
      </c>
    </row>
    <row r="2048" spans="1:4" x14ac:dyDescent="0.3">
      <c r="A2048">
        <v>1024</v>
      </c>
      <c r="B2048" t="s">
        <v>4885</v>
      </c>
      <c r="C2048" t="s">
        <v>52</v>
      </c>
      <c r="D2048">
        <f>SUM(E2048:X2048)</f>
        <v>0</v>
      </c>
    </row>
    <row r="2049" spans="1:4" x14ac:dyDescent="0.3">
      <c r="A2049">
        <v>1024</v>
      </c>
      <c r="B2049" t="s">
        <v>4885</v>
      </c>
      <c r="C2049" t="s">
        <v>31</v>
      </c>
      <c r="D2049">
        <f>SUM(E2049:X2049)</f>
        <v>0</v>
      </c>
    </row>
    <row r="2050" spans="1:4" x14ac:dyDescent="0.3">
      <c r="A2050">
        <v>1025</v>
      </c>
      <c r="B2050" t="s">
        <v>4886</v>
      </c>
      <c r="C2050" t="s">
        <v>45</v>
      </c>
      <c r="D2050">
        <f>SUM(E2050:X2050)</f>
        <v>0</v>
      </c>
    </row>
    <row r="2051" spans="1:4" x14ac:dyDescent="0.3">
      <c r="A2051">
        <v>1025</v>
      </c>
      <c r="B2051" t="s">
        <v>4886</v>
      </c>
      <c r="C2051" t="s">
        <v>74</v>
      </c>
      <c r="D2051">
        <f>SUM(E2051:X2051)</f>
        <v>0</v>
      </c>
    </row>
    <row r="2052" spans="1:4" x14ac:dyDescent="0.3">
      <c r="A2052">
        <v>1026</v>
      </c>
      <c r="B2052" t="s">
        <v>4887</v>
      </c>
      <c r="C2052" t="s">
        <v>38</v>
      </c>
      <c r="D2052">
        <f>SUM(E2052:X2052)</f>
        <v>0</v>
      </c>
    </row>
    <row r="2053" spans="1:4" x14ac:dyDescent="0.3">
      <c r="A2053">
        <v>1026</v>
      </c>
      <c r="B2053" t="s">
        <v>4887</v>
      </c>
      <c r="C2053" t="s">
        <v>43</v>
      </c>
      <c r="D2053">
        <f>SUM(E2053:X2053)</f>
        <v>0</v>
      </c>
    </row>
    <row r="2054" spans="1:4" x14ac:dyDescent="0.3">
      <c r="A2054">
        <v>1027</v>
      </c>
      <c r="B2054" t="s">
        <v>4888</v>
      </c>
      <c r="C2054" t="s">
        <v>42</v>
      </c>
      <c r="D2054">
        <f>SUM(E2054:X2054)</f>
        <v>0</v>
      </c>
    </row>
    <row r="2055" spans="1:4" x14ac:dyDescent="0.3">
      <c r="A2055">
        <v>1027</v>
      </c>
      <c r="B2055" t="s">
        <v>4888</v>
      </c>
      <c r="C2055" t="s">
        <v>190</v>
      </c>
      <c r="D2055">
        <f>SUM(E2055:X2055)</f>
        <v>0</v>
      </c>
    </row>
    <row r="2056" spans="1:4" x14ac:dyDescent="0.3">
      <c r="A2056">
        <v>1028</v>
      </c>
      <c r="B2056" t="s">
        <v>4889</v>
      </c>
      <c r="C2056" t="s">
        <v>30</v>
      </c>
      <c r="D2056">
        <f>SUM(E2056:X2056)</f>
        <v>0</v>
      </c>
    </row>
    <row r="2057" spans="1:4" x14ac:dyDescent="0.3">
      <c r="A2057">
        <v>1028</v>
      </c>
      <c r="B2057" t="s">
        <v>4889</v>
      </c>
      <c r="C2057" t="s">
        <v>29</v>
      </c>
      <c r="D2057">
        <f>SUM(E2057:X2057)</f>
        <v>0</v>
      </c>
    </row>
    <row r="2058" spans="1:4" x14ac:dyDescent="0.3">
      <c r="A2058">
        <v>1029</v>
      </c>
      <c r="B2058" t="s">
        <v>4890</v>
      </c>
      <c r="C2058" t="s">
        <v>48</v>
      </c>
      <c r="D2058">
        <f>SUM(E2058:X2058)</f>
        <v>0</v>
      </c>
    </row>
    <row r="2059" spans="1:4" x14ac:dyDescent="0.3">
      <c r="A2059">
        <v>1029</v>
      </c>
      <c r="B2059" t="s">
        <v>4890</v>
      </c>
      <c r="C2059" t="s">
        <v>51</v>
      </c>
      <c r="D2059">
        <f>SUM(E2059:X2059)</f>
        <v>0</v>
      </c>
    </row>
    <row r="2060" spans="1:4" x14ac:dyDescent="0.3">
      <c r="A2060">
        <v>1030</v>
      </c>
      <c r="B2060" t="s">
        <v>4891</v>
      </c>
      <c r="C2060" t="s">
        <v>33</v>
      </c>
      <c r="D2060">
        <f>SUM(E2060:X2060)</f>
        <v>0</v>
      </c>
    </row>
    <row r="2061" spans="1:4" x14ac:dyDescent="0.3">
      <c r="A2061">
        <v>1030</v>
      </c>
      <c r="B2061" t="s">
        <v>4891</v>
      </c>
      <c r="C2061" t="s">
        <v>50</v>
      </c>
      <c r="D2061">
        <f>SUM(E2061:X2061)</f>
        <v>0</v>
      </c>
    </row>
    <row r="2062" spans="1:4" x14ac:dyDescent="0.3">
      <c r="A2062">
        <v>1031</v>
      </c>
      <c r="B2062" t="s">
        <v>4892</v>
      </c>
      <c r="C2062" t="s">
        <v>53</v>
      </c>
      <c r="D2062">
        <f>SUM(E2062:X2062)</f>
        <v>0</v>
      </c>
    </row>
    <row r="2063" spans="1:4" x14ac:dyDescent="0.3">
      <c r="A2063">
        <v>1031</v>
      </c>
      <c r="B2063" t="s">
        <v>4892</v>
      </c>
      <c r="C2063" t="s">
        <v>136</v>
      </c>
      <c r="D2063">
        <f>SUM(E2063:X2063)</f>
        <v>0</v>
      </c>
    </row>
    <row r="2064" spans="1:4" x14ac:dyDescent="0.3">
      <c r="A2064">
        <v>1032</v>
      </c>
      <c r="B2064" t="s">
        <v>4893</v>
      </c>
      <c r="C2064" t="s">
        <v>32</v>
      </c>
      <c r="D2064">
        <f>SUM(E2064:X2064)</f>
        <v>0</v>
      </c>
    </row>
    <row r="2065" spans="1:4" x14ac:dyDescent="0.3">
      <c r="A2065">
        <v>1032</v>
      </c>
      <c r="B2065" t="s">
        <v>4893</v>
      </c>
      <c r="C2065" t="s">
        <v>47</v>
      </c>
      <c r="D2065">
        <f>SUM(E2065:X2065)</f>
        <v>0</v>
      </c>
    </row>
    <row r="2066" spans="1:4" x14ac:dyDescent="0.3">
      <c r="A2066">
        <v>1033</v>
      </c>
      <c r="B2066" t="s">
        <v>4894</v>
      </c>
      <c r="C2066" t="s">
        <v>35</v>
      </c>
      <c r="D2066">
        <f>SUM(E2066:X2066)</f>
        <v>0</v>
      </c>
    </row>
    <row r="2067" spans="1:4" x14ac:dyDescent="0.3">
      <c r="A2067">
        <v>1033</v>
      </c>
      <c r="B2067" t="s">
        <v>4894</v>
      </c>
      <c r="C2067" t="s">
        <v>49</v>
      </c>
      <c r="D2067">
        <f>SUM(E2067:X2067)</f>
        <v>0</v>
      </c>
    </row>
    <row r="2068" spans="1:4" x14ac:dyDescent="0.3">
      <c r="A2068">
        <v>1034</v>
      </c>
      <c r="B2068" t="s">
        <v>4895</v>
      </c>
      <c r="C2068" t="s">
        <v>39</v>
      </c>
      <c r="D2068">
        <f>SUM(E2068:X2068)</f>
        <v>0</v>
      </c>
    </row>
    <row r="2069" spans="1:4" x14ac:dyDescent="0.3">
      <c r="A2069">
        <v>1034</v>
      </c>
      <c r="B2069" t="s">
        <v>4895</v>
      </c>
      <c r="C2069" t="s">
        <v>34</v>
      </c>
      <c r="D2069">
        <f>SUM(E2069:X2069)</f>
        <v>0</v>
      </c>
    </row>
    <row r="2070" spans="1:4" x14ac:dyDescent="0.3">
      <c r="A2070">
        <v>1035</v>
      </c>
      <c r="B2070" t="s">
        <v>4896</v>
      </c>
      <c r="C2070" t="s">
        <v>40</v>
      </c>
      <c r="D2070">
        <f>SUM(E2070:X2070)</f>
        <v>0</v>
      </c>
    </row>
    <row r="2071" spans="1:4" x14ac:dyDescent="0.3">
      <c r="A2071">
        <v>1035</v>
      </c>
      <c r="B2071" t="s">
        <v>4896</v>
      </c>
      <c r="C2071" t="s">
        <v>36</v>
      </c>
      <c r="D2071">
        <f>SUM(E2071:X2071)</f>
        <v>0</v>
      </c>
    </row>
    <row r="2072" spans="1:4" x14ac:dyDescent="0.3">
      <c r="A2072">
        <v>1036</v>
      </c>
      <c r="B2072" t="s">
        <v>4897</v>
      </c>
      <c r="C2072" t="s">
        <v>246</v>
      </c>
      <c r="D2072">
        <f>SUM(E2072:X2072)</f>
        <v>0</v>
      </c>
    </row>
    <row r="2073" spans="1:4" x14ac:dyDescent="0.3">
      <c r="A2073">
        <v>1036</v>
      </c>
      <c r="B2073" t="s">
        <v>4897</v>
      </c>
      <c r="C2073" t="s">
        <v>112</v>
      </c>
      <c r="D2073">
        <f>SUM(E2073:X2073)</f>
        <v>0</v>
      </c>
    </row>
    <row r="2074" spans="1:4" x14ac:dyDescent="0.3">
      <c r="A2074">
        <v>1037</v>
      </c>
      <c r="B2074" t="s">
        <v>4898</v>
      </c>
      <c r="C2074" t="s">
        <v>44</v>
      </c>
      <c r="D2074">
        <f>SUM(E2074:X2074)</f>
        <v>0</v>
      </c>
    </row>
    <row r="2075" spans="1:4" x14ac:dyDescent="0.3">
      <c r="A2075">
        <v>1037</v>
      </c>
      <c r="B2075" t="s">
        <v>4898</v>
      </c>
      <c r="C2075" t="s">
        <v>46</v>
      </c>
      <c r="D2075">
        <f>SUM(E2075:X2075)</f>
        <v>0</v>
      </c>
    </row>
    <row r="2076" spans="1:4" x14ac:dyDescent="0.3">
      <c r="A2076">
        <v>1038</v>
      </c>
      <c r="B2076" t="s">
        <v>4899</v>
      </c>
      <c r="C2076" t="s">
        <v>37</v>
      </c>
      <c r="D2076">
        <f>SUM(E2076:X2076)</f>
        <v>0</v>
      </c>
    </row>
    <row r="2077" spans="1:4" x14ac:dyDescent="0.3">
      <c r="A2077">
        <v>1038</v>
      </c>
      <c r="B2077" t="s">
        <v>4899</v>
      </c>
      <c r="C2077" t="s">
        <v>28</v>
      </c>
      <c r="D2077">
        <f>SUM(E2077:X2077)</f>
        <v>0</v>
      </c>
    </row>
    <row r="2078" spans="1:4" x14ac:dyDescent="0.3">
      <c r="A2078">
        <v>1039</v>
      </c>
      <c r="B2078" t="s">
        <v>4900</v>
      </c>
      <c r="C2078" t="s">
        <v>52</v>
      </c>
      <c r="D2078">
        <f>SUM(E2078:X2078)</f>
        <v>0</v>
      </c>
    </row>
    <row r="2079" spans="1:4" x14ac:dyDescent="0.3">
      <c r="A2079">
        <v>1039</v>
      </c>
      <c r="B2079" t="s">
        <v>4900</v>
      </c>
      <c r="C2079" t="s">
        <v>31</v>
      </c>
      <c r="D2079">
        <f>SUM(E2079:X2079)</f>
        <v>0</v>
      </c>
    </row>
    <row r="2080" spans="1:4" x14ac:dyDescent="0.3">
      <c r="A2080">
        <v>1040</v>
      </c>
      <c r="B2080" t="s">
        <v>4901</v>
      </c>
      <c r="C2080" t="s">
        <v>45</v>
      </c>
      <c r="D2080">
        <f>SUM(E2080:X2080)</f>
        <v>0</v>
      </c>
    </row>
    <row r="2081" spans="1:4" x14ac:dyDescent="0.3">
      <c r="A2081">
        <v>1040</v>
      </c>
      <c r="B2081" t="s">
        <v>4901</v>
      </c>
      <c r="C2081" t="s">
        <v>74</v>
      </c>
      <c r="D2081">
        <f>SUM(E2081:X2081)</f>
        <v>0</v>
      </c>
    </row>
    <row r="2082" spans="1:4" x14ac:dyDescent="0.3">
      <c r="A2082">
        <v>1041</v>
      </c>
      <c r="B2082" t="s">
        <v>4902</v>
      </c>
      <c r="C2082" t="s">
        <v>38</v>
      </c>
      <c r="D2082">
        <f>SUM(E2082:X2082)</f>
        <v>0</v>
      </c>
    </row>
    <row r="2083" spans="1:4" x14ac:dyDescent="0.3">
      <c r="A2083">
        <v>1041</v>
      </c>
      <c r="B2083" t="s">
        <v>4902</v>
      </c>
      <c r="C2083" t="s">
        <v>43</v>
      </c>
      <c r="D2083">
        <f>SUM(E2083:X2083)</f>
        <v>0</v>
      </c>
    </row>
    <row r="2084" spans="1:4" x14ac:dyDescent="0.3">
      <c r="A2084">
        <v>1042</v>
      </c>
      <c r="B2084" t="s">
        <v>4903</v>
      </c>
      <c r="C2084" t="s">
        <v>42</v>
      </c>
      <c r="D2084">
        <f>SUM(E2084:X2084)</f>
        <v>0</v>
      </c>
    </row>
    <row r="2085" spans="1:4" x14ac:dyDescent="0.3">
      <c r="A2085">
        <v>1042</v>
      </c>
      <c r="B2085" t="s">
        <v>4903</v>
      </c>
      <c r="C2085" t="s">
        <v>190</v>
      </c>
      <c r="D2085">
        <f>SUM(E2085:X2085)</f>
        <v>0</v>
      </c>
    </row>
    <row r="2086" spans="1:4" x14ac:dyDescent="0.3">
      <c r="A2086">
        <v>1043</v>
      </c>
      <c r="B2086" t="s">
        <v>4904</v>
      </c>
      <c r="C2086" t="s">
        <v>30</v>
      </c>
      <c r="D2086">
        <f>SUM(E2086:X2086)</f>
        <v>0</v>
      </c>
    </row>
    <row r="2087" spans="1:4" x14ac:dyDescent="0.3">
      <c r="A2087">
        <v>1043</v>
      </c>
      <c r="B2087" t="s">
        <v>4904</v>
      </c>
      <c r="C2087" t="s">
        <v>29</v>
      </c>
      <c r="D2087">
        <f>SUM(E2087:X2087)</f>
        <v>0</v>
      </c>
    </row>
    <row r="2088" spans="1:4" x14ac:dyDescent="0.3">
      <c r="A2088">
        <v>1044</v>
      </c>
      <c r="B2088" t="s">
        <v>4905</v>
      </c>
      <c r="C2088" t="s">
        <v>48</v>
      </c>
      <c r="D2088">
        <f>SUM(E2088:X2088)</f>
        <v>0</v>
      </c>
    </row>
    <row r="2089" spans="1:4" x14ac:dyDescent="0.3">
      <c r="A2089">
        <v>1044</v>
      </c>
      <c r="B2089" t="s">
        <v>4905</v>
      </c>
      <c r="C2089" t="s">
        <v>51</v>
      </c>
      <c r="D2089">
        <f>SUM(E2089:X2089)</f>
        <v>0</v>
      </c>
    </row>
    <row r="2090" spans="1:4" x14ac:dyDescent="0.3">
      <c r="A2090">
        <v>1045</v>
      </c>
      <c r="B2090" t="s">
        <v>4906</v>
      </c>
      <c r="C2090" t="s">
        <v>33</v>
      </c>
      <c r="D2090">
        <f>SUM(E2090:X2090)</f>
        <v>0</v>
      </c>
    </row>
    <row r="2091" spans="1:4" x14ac:dyDescent="0.3">
      <c r="A2091">
        <v>1045</v>
      </c>
      <c r="B2091" t="s">
        <v>4906</v>
      </c>
      <c r="C2091" t="s">
        <v>50</v>
      </c>
      <c r="D2091">
        <f>SUM(E2091:X2091)</f>
        <v>0</v>
      </c>
    </row>
    <row r="2092" spans="1:4" x14ac:dyDescent="0.3">
      <c r="A2092">
        <v>1046</v>
      </c>
      <c r="B2092" t="s">
        <v>4907</v>
      </c>
      <c r="C2092" t="s">
        <v>53</v>
      </c>
      <c r="D2092">
        <f>SUM(E2092:X2092)</f>
        <v>0</v>
      </c>
    </row>
    <row r="2093" spans="1:4" x14ac:dyDescent="0.3">
      <c r="A2093">
        <v>1046</v>
      </c>
      <c r="B2093" t="s">
        <v>4907</v>
      </c>
      <c r="C2093" t="s">
        <v>136</v>
      </c>
      <c r="D2093">
        <f>SUM(E2093:X2093)</f>
        <v>0</v>
      </c>
    </row>
    <row r="2094" spans="1:4" x14ac:dyDescent="0.3">
      <c r="A2094">
        <v>1047</v>
      </c>
      <c r="B2094" t="s">
        <v>4908</v>
      </c>
      <c r="C2094" t="s">
        <v>32</v>
      </c>
      <c r="D2094">
        <f>SUM(E2094:X2094)</f>
        <v>0</v>
      </c>
    </row>
    <row r="2095" spans="1:4" x14ac:dyDescent="0.3">
      <c r="A2095">
        <v>1047</v>
      </c>
      <c r="B2095" t="s">
        <v>4908</v>
      </c>
      <c r="C2095" t="s">
        <v>47</v>
      </c>
      <c r="D2095">
        <f>SUM(E2095:X2095)</f>
        <v>0</v>
      </c>
    </row>
    <row r="2096" spans="1:4" x14ac:dyDescent="0.3">
      <c r="A2096">
        <v>1048</v>
      </c>
      <c r="B2096" t="s">
        <v>4909</v>
      </c>
      <c r="C2096" t="s">
        <v>35</v>
      </c>
      <c r="D2096">
        <f>SUM(E2096:X2096)</f>
        <v>0</v>
      </c>
    </row>
    <row r="2097" spans="1:4" x14ac:dyDescent="0.3">
      <c r="A2097">
        <v>1048</v>
      </c>
      <c r="B2097" t="s">
        <v>4909</v>
      </c>
      <c r="C2097" t="s">
        <v>49</v>
      </c>
      <c r="D2097">
        <f>SUM(E2097:X2097)</f>
        <v>0</v>
      </c>
    </row>
    <row r="2098" spans="1:4" x14ac:dyDescent="0.3">
      <c r="A2098">
        <v>1049</v>
      </c>
      <c r="B2098" t="s">
        <v>4910</v>
      </c>
      <c r="C2098" t="s">
        <v>39</v>
      </c>
      <c r="D2098">
        <f>SUM(E2098:X2098)</f>
        <v>0</v>
      </c>
    </row>
    <row r="2099" spans="1:4" x14ac:dyDescent="0.3">
      <c r="A2099">
        <v>1049</v>
      </c>
      <c r="B2099" t="s">
        <v>4910</v>
      </c>
      <c r="C2099" t="s">
        <v>34</v>
      </c>
      <c r="D2099">
        <f>SUM(E2099:X2099)</f>
        <v>0</v>
      </c>
    </row>
    <row r="2100" spans="1:4" x14ac:dyDescent="0.3">
      <c r="A2100">
        <v>1050</v>
      </c>
      <c r="B2100" t="s">
        <v>4911</v>
      </c>
      <c r="C2100" t="s">
        <v>40</v>
      </c>
      <c r="D2100">
        <f>SUM(E2100:X2100)</f>
        <v>0</v>
      </c>
    </row>
    <row r="2101" spans="1:4" x14ac:dyDescent="0.3">
      <c r="A2101">
        <v>1050</v>
      </c>
      <c r="B2101" t="s">
        <v>4911</v>
      </c>
      <c r="C2101" t="s">
        <v>36</v>
      </c>
      <c r="D2101">
        <f>SUM(E2101:X2101)</f>
        <v>0</v>
      </c>
    </row>
    <row r="2102" spans="1:4" x14ac:dyDescent="0.3">
      <c r="A2102">
        <v>1051</v>
      </c>
      <c r="B2102" t="s">
        <v>4912</v>
      </c>
      <c r="C2102" t="s">
        <v>246</v>
      </c>
      <c r="D2102">
        <f>SUM(E2102:X2102)</f>
        <v>0</v>
      </c>
    </row>
    <row r="2103" spans="1:4" x14ac:dyDescent="0.3">
      <c r="A2103">
        <v>1051</v>
      </c>
      <c r="B2103" t="s">
        <v>4912</v>
      </c>
      <c r="C2103" t="s">
        <v>112</v>
      </c>
      <c r="D2103">
        <f>SUM(E2103:X2103)</f>
        <v>0</v>
      </c>
    </row>
    <row r="2104" spans="1:4" x14ac:dyDescent="0.3">
      <c r="A2104">
        <v>1052</v>
      </c>
      <c r="B2104" t="s">
        <v>4913</v>
      </c>
      <c r="C2104" t="s">
        <v>44</v>
      </c>
      <c r="D2104">
        <f>SUM(E2104:X2104)</f>
        <v>0</v>
      </c>
    </row>
    <row r="2105" spans="1:4" x14ac:dyDescent="0.3">
      <c r="A2105">
        <v>1052</v>
      </c>
      <c r="B2105" t="s">
        <v>4913</v>
      </c>
      <c r="C2105" t="s">
        <v>46</v>
      </c>
      <c r="D2105">
        <f>SUM(E2105:X2105)</f>
        <v>0</v>
      </c>
    </row>
    <row r="2106" spans="1:4" x14ac:dyDescent="0.3">
      <c r="A2106">
        <v>1053</v>
      </c>
      <c r="B2106" t="s">
        <v>4914</v>
      </c>
      <c r="C2106" t="s">
        <v>37</v>
      </c>
      <c r="D2106">
        <f>SUM(E2106:X2106)</f>
        <v>0</v>
      </c>
    </row>
    <row r="2107" spans="1:4" x14ac:dyDescent="0.3">
      <c r="A2107">
        <v>1053</v>
      </c>
      <c r="B2107" t="s">
        <v>4914</v>
      </c>
      <c r="C2107" t="s">
        <v>28</v>
      </c>
      <c r="D2107">
        <f>SUM(E2107:X2107)</f>
        <v>0</v>
      </c>
    </row>
    <row r="2108" spans="1:4" x14ac:dyDescent="0.3">
      <c r="A2108">
        <v>1054</v>
      </c>
      <c r="B2108" t="s">
        <v>4915</v>
      </c>
      <c r="C2108" t="s">
        <v>52</v>
      </c>
      <c r="D2108">
        <f>SUM(E2108:X2108)</f>
        <v>0</v>
      </c>
    </row>
    <row r="2109" spans="1:4" x14ac:dyDescent="0.3">
      <c r="A2109">
        <v>1054</v>
      </c>
      <c r="B2109" t="s">
        <v>4915</v>
      </c>
      <c r="C2109" t="s">
        <v>31</v>
      </c>
      <c r="D2109">
        <f>SUM(E2109:X2109)</f>
        <v>0</v>
      </c>
    </row>
    <row r="2110" spans="1:4" x14ac:dyDescent="0.3">
      <c r="A2110">
        <v>1055</v>
      </c>
      <c r="B2110" t="s">
        <v>4916</v>
      </c>
      <c r="C2110" t="s">
        <v>45</v>
      </c>
      <c r="D2110">
        <f>SUM(E2110:X2110)</f>
        <v>0</v>
      </c>
    </row>
    <row r="2111" spans="1:4" x14ac:dyDescent="0.3">
      <c r="A2111">
        <v>1055</v>
      </c>
      <c r="B2111" t="s">
        <v>4916</v>
      </c>
      <c r="C2111" t="s">
        <v>74</v>
      </c>
      <c r="D2111">
        <f>SUM(E2111:X2111)</f>
        <v>0</v>
      </c>
    </row>
    <row r="2112" spans="1:4" x14ac:dyDescent="0.3">
      <c r="A2112">
        <v>1056</v>
      </c>
      <c r="B2112" t="s">
        <v>4917</v>
      </c>
      <c r="C2112" t="s">
        <v>38</v>
      </c>
      <c r="D2112">
        <f>SUM(E2112:X2112)</f>
        <v>0</v>
      </c>
    </row>
    <row r="2113" spans="1:4" x14ac:dyDescent="0.3">
      <c r="A2113">
        <v>1056</v>
      </c>
      <c r="B2113" t="s">
        <v>4917</v>
      </c>
      <c r="C2113" t="s">
        <v>43</v>
      </c>
      <c r="D2113">
        <f>SUM(E2113:X2113)</f>
        <v>0</v>
      </c>
    </row>
    <row r="2114" spans="1:4" x14ac:dyDescent="0.3">
      <c r="A2114">
        <v>1057</v>
      </c>
      <c r="B2114" t="s">
        <v>4918</v>
      </c>
      <c r="C2114" t="s">
        <v>42</v>
      </c>
      <c r="D2114">
        <f>SUM(E2114:X2114)</f>
        <v>0</v>
      </c>
    </row>
    <row r="2115" spans="1:4" x14ac:dyDescent="0.3">
      <c r="A2115">
        <v>1057</v>
      </c>
      <c r="B2115" t="s">
        <v>4918</v>
      </c>
      <c r="C2115" t="s">
        <v>190</v>
      </c>
      <c r="D2115">
        <f>SUM(E2115:X2115)</f>
        <v>0</v>
      </c>
    </row>
    <row r="2116" spans="1:4" x14ac:dyDescent="0.3">
      <c r="A2116">
        <v>1058</v>
      </c>
      <c r="B2116" t="s">
        <v>4919</v>
      </c>
      <c r="C2116" t="s">
        <v>30</v>
      </c>
      <c r="D2116">
        <f>SUM(E2116:X2116)</f>
        <v>0</v>
      </c>
    </row>
    <row r="2117" spans="1:4" x14ac:dyDescent="0.3">
      <c r="A2117">
        <v>1058</v>
      </c>
      <c r="B2117" t="s">
        <v>4919</v>
      </c>
      <c r="C2117" t="s">
        <v>29</v>
      </c>
      <c r="D2117">
        <f>SUM(E2117:X2117)</f>
        <v>0</v>
      </c>
    </row>
    <row r="2118" spans="1:4" x14ac:dyDescent="0.3">
      <c r="A2118">
        <v>1059</v>
      </c>
      <c r="B2118" t="s">
        <v>4920</v>
      </c>
      <c r="C2118" t="s">
        <v>48</v>
      </c>
      <c r="D2118">
        <f>SUM(E2118:X2118)</f>
        <v>0</v>
      </c>
    </row>
    <row r="2119" spans="1:4" x14ac:dyDescent="0.3">
      <c r="A2119">
        <v>1059</v>
      </c>
      <c r="B2119" t="s">
        <v>4920</v>
      </c>
      <c r="C2119" t="s">
        <v>51</v>
      </c>
      <c r="D2119">
        <f>SUM(E2119:X2119)</f>
        <v>0</v>
      </c>
    </row>
    <row r="2120" spans="1:4" x14ac:dyDescent="0.3">
      <c r="A2120">
        <v>1060</v>
      </c>
      <c r="B2120" t="s">
        <v>4921</v>
      </c>
      <c r="C2120" t="s">
        <v>32</v>
      </c>
      <c r="D2120">
        <f>SUM(E2120:X2120)</f>
        <v>0</v>
      </c>
    </row>
    <row r="2121" spans="1:4" x14ac:dyDescent="0.3">
      <c r="A2121">
        <v>1060</v>
      </c>
      <c r="B2121" t="s">
        <v>4921</v>
      </c>
      <c r="C2121" t="s">
        <v>47</v>
      </c>
      <c r="D2121">
        <f>SUM(E2121:X2121)</f>
        <v>0</v>
      </c>
    </row>
    <row r="2122" spans="1:4" x14ac:dyDescent="0.3">
      <c r="A2122">
        <v>1061</v>
      </c>
      <c r="B2122" t="s">
        <v>4922</v>
      </c>
      <c r="C2122" t="s">
        <v>34</v>
      </c>
      <c r="D2122">
        <f>SUM(E2122:X2122)</f>
        <v>0</v>
      </c>
    </row>
    <row r="2123" spans="1:4" x14ac:dyDescent="0.3">
      <c r="A2123">
        <v>1061</v>
      </c>
      <c r="B2123" t="s">
        <v>4922</v>
      </c>
      <c r="C2123" t="s">
        <v>50</v>
      </c>
      <c r="D2123">
        <f>SUM(E2123:X2123)</f>
        <v>0</v>
      </c>
    </row>
    <row r="2124" spans="1:4" x14ac:dyDescent="0.3">
      <c r="A2124">
        <v>1062</v>
      </c>
      <c r="B2124" t="s">
        <v>4923</v>
      </c>
      <c r="C2124" t="s">
        <v>33</v>
      </c>
      <c r="D2124">
        <f>SUM(E2124:X2124)</f>
        <v>0</v>
      </c>
    </row>
    <row r="2125" spans="1:4" x14ac:dyDescent="0.3">
      <c r="A2125">
        <v>1062</v>
      </c>
      <c r="B2125" t="s">
        <v>4923</v>
      </c>
      <c r="C2125" t="s">
        <v>39</v>
      </c>
      <c r="D2125">
        <f>SUM(E2125:X2125)</f>
        <v>0</v>
      </c>
    </row>
    <row r="2126" spans="1:4" x14ac:dyDescent="0.3">
      <c r="A2126">
        <v>1063</v>
      </c>
      <c r="B2126" t="s">
        <v>4924</v>
      </c>
      <c r="C2126" t="s">
        <v>35</v>
      </c>
      <c r="D2126">
        <f>SUM(E2126:X2126)</f>
        <v>0</v>
      </c>
    </row>
    <row r="2127" spans="1:4" x14ac:dyDescent="0.3">
      <c r="A2127">
        <v>1063</v>
      </c>
      <c r="B2127" t="s">
        <v>4924</v>
      </c>
      <c r="C2127" t="s">
        <v>49</v>
      </c>
      <c r="D2127">
        <f>SUM(E2127:X2127)</f>
        <v>0</v>
      </c>
    </row>
    <row r="2128" spans="1:4" x14ac:dyDescent="0.3">
      <c r="A2128">
        <v>1064</v>
      </c>
      <c r="B2128" t="s">
        <v>4925</v>
      </c>
      <c r="C2128" t="s">
        <v>40</v>
      </c>
      <c r="D2128">
        <f>SUM(E2128:X2128)</f>
        <v>0</v>
      </c>
    </row>
    <row r="2129" spans="1:4" x14ac:dyDescent="0.3">
      <c r="A2129">
        <v>1064</v>
      </c>
      <c r="B2129" t="s">
        <v>4925</v>
      </c>
      <c r="C2129" t="s">
        <v>36</v>
      </c>
      <c r="D2129">
        <f>SUM(E2129:X2129)</f>
        <v>0</v>
      </c>
    </row>
    <row r="2130" spans="1:4" x14ac:dyDescent="0.3">
      <c r="A2130">
        <v>1065</v>
      </c>
      <c r="B2130" t="s">
        <v>4926</v>
      </c>
      <c r="C2130" t="s">
        <v>246</v>
      </c>
      <c r="D2130">
        <f>SUM(E2130:X2130)</f>
        <v>0</v>
      </c>
    </row>
    <row r="2131" spans="1:4" x14ac:dyDescent="0.3">
      <c r="A2131">
        <v>1065</v>
      </c>
      <c r="B2131" t="s">
        <v>4926</v>
      </c>
      <c r="C2131" t="s">
        <v>112</v>
      </c>
      <c r="D2131">
        <f>SUM(E2131:X2131)</f>
        <v>0</v>
      </c>
    </row>
    <row r="2132" spans="1:4" x14ac:dyDescent="0.3">
      <c r="A2132">
        <v>1066</v>
      </c>
      <c r="B2132" t="s">
        <v>4927</v>
      </c>
      <c r="C2132" t="s">
        <v>43</v>
      </c>
      <c r="D2132">
        <f>SUM(E2132:X2132)</f>
        <v>0</v>
      </c>
    </row>
    <row r="2133" spans="1:4" x14ac:dyDescent="0.3">
      <c r="A2133">
        <v>1066</v>
      </c>
      <c r="B2133" t="s">
        <v>4927</v>
      </c>
      <c r="C2133" t="s">
        <v>52</v>
      </c>
      <c r="D2133">
        <f>SUM(E2133:X2133)</f>
        <v>0</v>
      </c>
    </row>
    <row r="2134" spans="1:4" x14ac:dyDescent="0.3">
      <c r="A2134">
        <v>1067</v>
      </c>
      <c r="B2134" t="s">
        <v>4928</v>
      </c>
      <c r="C2134" t="s">
        <v>44</v>
      </c>
      <c r="D2134">
        <f>SUM(E2134:X2134)</f>
        <v>0</v>
      </c>
    </row>
    <row r="2135" spans="1:4" x14ac:dyDescent="0.3">
      <c r="A2135">
        <v>1067</v>
      </c>
      <c r="B2135" t="s">
        <v>4928</v>
      </c>
      <c r="C2135" t="s">
        <v>74</v>
      </c>
      <c r="D2135">
        <f>SUM(E2135:X2135)</f>
        <v>0</v>
      </c>
    </row>
    <row r="2136" spans="1:4" x14ac:dyDescent="0.3">
      <c r="A2136">
        <v>1068</v>
      </c>
      <c r="B2136" t="s">
        <v>4929</v>
      </c>
      <c r="C2136" t="s">
        <v>38</v>
      </c>
      <c r="D2136">
        <f>SUM(E2136:X2136)</f>
        <v>0</v>
      </c>
    </row>
    <row r="2137" spans="1:4" x14ac:dyDescent="0.3">
      <c r="A2137">
        <v>1068</v>
      </c>
      <c r="B2137" t="s">
        <v>4929</v>
      </c>
      <c r="C2137" t="s">
        <v>45</v>
      </c>
      <c r="D2137">
        <f>SUM(E2137:X2137)</f>
        <v>0</v>
      </c>
    </row>
    <row r="2138" spans="1:4" x14ac:dyDescent="0.3">
      <c r="A2138">
        <v>1069</v>
      </c>
      <c r="B2138" t="s">
        <v>4930</v>
      </c>
      <c r="C2138" t="s">
        <v>42</v>
      </c>
      <c r="D2138">
        <f>SUM(E2138:X2138)</f>
        <v>0</v>
      </c>
    </row>
    <row r="2139" spans="1:4" x14ac:dyDescent="0.3">
      <c r="A2139">
        <v>1069</v>
      </c>
      <c r="B2139" t="s">
        <v>4930</v>
      </c>
      <c r="C2139" t="s">
        <v>31</v>
      </c>
      <c r="D2139">
        <f>SUM(E2139:X2139)</f>
        <v>0</v>
      </c>
    </row>
    <row r="2140" spans="1:4" x14ac:dyDescent="0.3">
      <c r="A2140">
        <v>1070</v>
      </c>
      <c r="B2140" t="s">
        <v>4931</v>
      </c>
      <c r="C2140" t="s">
        <v>30</v>
      </c>
      <c r="D2140">
        <f>SUM(E2140:X2140)</f>
        <v>0</v>
      </c>
    </row>
    <row r="2141" spans="1:4" x14ac:dyDescent="0.3">
      <c r="A2141">
        <v>1070</v>
      </c>
      <c r="B2141" t="s">
        <v>4931</v>
      </c>
      <c r="C2141" t="s">
        <v>37</v>
      </c>
      <c r="D2141">
        <f>SUM(E2141:X2141)</f>
        <v>0</v>
      </c>
    </row>
    <row r="2142" spans="1:4" x14ac:dyDescent="0.3">
      <c r="A2142">
        <v>1071</v>
      </c>
      <c r="B2142" t="s">
        <v>4932</v>
      </c>
      <c r="C2142" t="s">
        <v>29</v>
      </c>
      <c r="D2142">
        <f>SUM(E2142:X2142)</f>
        <v>0</v>
      </c>
    </row>
    <row r="2143" spans="1:4" x14ac:dyDescent="0.3">
      <c r="A2143">
        <v>1071</v>
      </c>
      <c r="B2143" t="s">
        <v>4932</v>
      </c>
      <c r="C2143" t="s">
        <v>28</v>
      </c>
      <c r="D2143">
        <f>SUM(E2143:X2143)</f>
        <v>0</v>
      </c>
    </row>
    <row r="2144" spans="1:4" x14ac:dyDescent="0.3">
      <c r="A2144">
        <v>1072</v>
      </c>
      <c r="B2144" t="s">
        <v>4933</v>
      </c>
      <c r="C2144" t="s">
        <v>46</v>
      </c>
      <c r="D2144">
        <f>SUM(E2144:X2144)</f>
        <v>0</v>
      </c>
    </row>
    <row r="2145" spans="1:4" x14ac:dyDescent="0.3">
      <c r="A2145">
        <v>1072</v>
      </c>
      <c r="B2145" t="s">
        <v>4933</v>
      </c>
      <c r="C2145" t="s">
        <v>190</v>
      </c>
      <c r="D2145">
        <f>SUM(E2145:X2145)</f>
        <v>0</v>
      </c>
    </row>
    <row r="2146" spans="1:4" x14ac:dyDescent="0.3">
      <c r="A2146">
        <v>1073</v>
      </c>
      <c r="B2146" t="s">
        <v>4934</v>
      </c>
      <c r="C2146" t="s">
        <v>47</v>
      </c>
      <c r="D2146">
        <f>SUM(E2146:X2146)</f>
        <v>0</v>
      </c>
    </row>
    <row r="2147" spans="1:4" x14ac:dyDescent="0.3">
      <c r="A2147">
        <v>1073</v>
      </c>
      <c r="B2147" t="s">
        <v>4934</v>
      </c>
      <c r="C2147" t="s">
        <v>48</v>
      </c>
      <c r="D2147">
        <f>SUM(E2147:X2147)</f>
        <v>0</v>
      </c>
    </row>
    <row r="2148" spans="1:4" x14ac:dyDescent="0.3">
      <c r="A2148">
        <v>1074</v>
      </c>
      <c r="B2148" t="s">
        <v>4935</v>
      </c>
      <c r="C2148" t="s">
        <v>34</v>
      </c>
      <c r="D2148">
        <f>SUM(E2148:X2148)</f>
        <v>0</v>
      </c>
    </row>
    <row r="2149" spans="1:4" x14ac:dyDescent="0.3">
      <c r="A2149">
        <v>1074</v>
      </c>
      <c r="B2149" t="s">
        <v>4935</v>
      </c>
      <c r="C2149" t="s">
        <v>50</v>
      </c>
      <c r="D2149">
        <f>SUM(E2149:X2149)</f>
        <v>0</v>
      </c>
    </row>
    <row r="2150" spans="1:4" x14ac:dyDescent="0.3">
      <c r="A2150">
        <v>1075</v>
      </c>
      <c r="B2150" t="s">
        <v>4936</v>
      </c>
      <c r="C2150" t="s">
        <v>33</v>
      </c>
      <c r="D2150">
        <f>SUM(E2150:X2150)</f>
        <v>0</v>
      </c>
    </row>
    <row r="2151" spans="1:4" x14ac:dyDescent="0.3">
      <c r="A2151">
        <v>1075</v>
      </c>
      <c r="B2151" t="s">
        <v>4936</v>
      </c>
      <c r="C2151" t="s">
        <v>39</v>
      </c>
      <c r="D2151">
        <f>SUM(E2151:X2151)</f>
        <v>0</v>
      </c>
    </row>
    <row r="2152" spans="1:4" x14ac:dyDescent="0.3">
      <c r="A2152">
        <v>1076</v>
      </c>
      <c r="B2152" t="s">
        <v>4937</v>
      </c>
      <c r="C2152" t="s">
        <v>51</v>
      </c>
      <c r="D2152">
        <f>SUM(E2152:X2152)</f>
        <v>0</v>
      </c>
    </row>
    <row r="2153" spans="1:4" x14ac:dyDescent="0.3">
      <c r="A2153">
        <v>1076</v>
      </c>
      <c r="B2153" t="s">
        <v>4937</v>
      </c>
      <c r="C2153" t="s">
        <v>246</v>
      </c>
      <c r="D2153">
        <f>SUM(E2153:X2153)</f>
        <v>0</v>
      </c>
    </row>
    <row r="2154" spans="1:4" x14ac:dyDescent="0.3">
      <c r="A2154">
        <v>1077</v>
      </c>
      <c r="B2154" t="s">
        <v>4938</v>
      </c>
      <c r="C2154" t="s">
        <v>35</v>
      </c>
      <c r="D2154">
        <f>SUM(E2154:X2154)</f>
        <v>0</v>
      </c>
    </row>
    <row r="2155" spans="1:4" x14ac:dyDescent="0.3">
      <c r="A2155">
        <v>1077</v>
      </c>
      <c r="B2155" t="s">
        <v>4938</v>
      </c>
      <c r="C2155" t="s">
        <v>40</v>
      </c>
      <c r="D2155">
        <f>SUM(E2155:X2155)</f>
        <v>0</v>
      </c>
    </row>
    <row r="2156" spans="1:4" x14ac:dyDescent="0.3">
      <c r="A2156">
        <v>1078</v>
      </c>
      <c r="B2156" t="s">
        <v>4939</v>
      </c>
      <c r="C2156" t="s">
        <v>112</v>
      </c>
      <c r="D2156">
        <f>SUM(E2156:X2156)</f>
        <v>0</v>
      </c>
    </row>
    <row r="2157" spans="1:4" x14ac:dyDescent="0.3">
      <c r="A2157">
        <v>1078</v>
      </c>
      <c r="B2157" t="s">
        <v>4939</v>
      </c>
      <c r="C2157" t="s">
        <v>136</v>
      </c>
      <c r="D2157">
        <f>SUM(E2157:X2157)</f>
        <v>0</v>
      </c>
    </row>
    <row r="2158" spans="1:4" x14ac:dyDescent="0.3">
      <c r="A2158">
        <v>1079</v>
      </c>
      <c r="B2158" t="s">
        <v>4940</v>
      </c>
      <c r="C2158" t="s">
        <v>49</v>
      </c>
      <c r="D2158">
        <f>SUM(E2158:X2158)</f>
        <v>0</v>
      </c>
    </row>
    <row r="2159" spans="1:4" x14ac:dyDescent="0.3">
      <c r="A2159">
        <v>1079</v>
      </c>
      <c r="B2159" t="s">
        <v>4940</v>
      </c>
      <c r="C2159" t="s">
        <v>36</v>
      </c>
      <c r="D2159">
        <f>SUM(E2159:X2159)</f>
        <v>0</v>
      </c>
    </row>
    <row r="2160" spans="1:4" x14ac:dyDescent="0.3">
      <c r="A2160">
        <v>1080</v>
      </c>
      <c r="B2160" t="s">
        <v>4941</v>
      </c>
      <c r="C2160" t="s">
        <v>32</v>
      </c>
      <c r="D2160">
        <f>SUM(E2160:X2160)</f>
        <v>0</v>
      </c>
    </row>
    <row r="2161" spans="1:4" x14ac:dyDescent="0.3">
      <c r="A2161">
        <v>1080</v>
      </c>
      <c r="B2161" t="s">
        <v>4941</v>
      </c>
      <c r="C2161" t="s">
        <v>53</v>
      </c>
      <c r="D2161">
        <f>SUM(E2161:X2161)</f>
        <v>0</v>
      </c>
    </row>
    <row r="2162" spans="1:4" x14ac:dyDescent="0.3">
      <c r="A2162">
        <v>1081</v>
      </c>
      <c r="B2162" t="s">
        <v>4942</v>
      </c>
      <c r="C2162" t="s">
        <v>43</v>
      </c>
      <c r="D2162">
        <f>SUM(E2162:X2162)</f>
        <v>0</v>
      </c>
    </row>
    <row r="2163" spans="1:4" x14ac:dyDescent="0.3">
      <c r="A2163">
        <v>1081</v>
      </c>
      <c r="B2163" t="s">
        <v>4942</v>
      </c>
      <c r="C2163" t="s">
        <v>52</v>
      </c>
      <c r="D2163">
        <f>SUM(E2163:X2163)</f>
        <v>0</v>
      </c>
    </row>
    <row r="2164" spans="1:4" x14ac:dyDescent="0.3">
      <c r="A2164">
        <v>1082</v>
      </c>
      <c r="B2164" t="s">
        <v>4943</v>
      </c>
      <c r="C2164" t="s">
        <v>44</v>
      </c>
      <c r="D2164">
        <f>SUM(E2164:X2164)</f>
        <v>0</v>
      </c>
    </row>
    <row r="2165" spans="1:4" x14ac:dyDescent="0.3">
      <c r="A2165">
        <v>1082</v>
      </c>
      <c r="B2165" t="s">
        <v>4943</v>
      </c>
      <c r="C2165" t="s">
        <v>74</v>
      </c>
      <c r="D2165">
        <f>SUM(E2165:X2165)</f>
        <v>0</v>
      </c>
    </row>
    <row r="2166" spans="1:4" x14ac:dyDescent="0.3">
      <c r="A2166">
        <v>1083</v>
      </c>
      <c r="B2166" t="s">
        <v>4944</v>
      </c>
      <c r="C2166" t="s">
        <v>38</v>
      </c>
      <c r="D2166">
        <f>SUM(E2166:X2166)</f>
        <v>0</v>
      </c>
    </row>
    <row r="2167" spans="1:4" x14ac:dyDescent="0.3">
      <c r="A2167">
        <v>1083</v>
      </c>
      <c r="B2167" t="s">
        <v>4944</v>
      </c>
      <c r="C2167" t="s">
        <v>45</v>
      </c>
      <c r="D2167">
        <f>SUM(E2167:X2167)</f>
        <v>0</v>
      </c>
    </row>
    <row r="2168" spans="1:4" x14ac:dyDescent="0.3">
      <c r="A2168">
        <v>1084</v>
      </c>
      <c r="B2168" t="s">
        <v>4945</v>
      </c>
      <c r="C2168" t="s">
        <v>42</v>
      </c>
      <c r="D2168">
        <f>SUM(E2168:X2168)</f>
        <v>0</v>
      </c>
    </row>
    <row r="2169" spans="1:4" x14ac:dyDescent="0.3">
      <c r="A2169">
        <v>1084</v>
      </c>
      <c r="B2169" t="s">
        <v>4945</v>
      </c>
      <c r="C2169" t="s">
        <v>31</v>
      </c>
      <c r="D2169">
        <f>SUM(E2169:X2169)</f>
        <v>0</v>
      </c>
    </row>
    <row r="2170" spans="1:4" x14ac:dyDescent="0.3">
      <c r="A2170">
        <v>1085</v>
      </c>
      <c r="B2170" t="s">
        <v>4946</v>
      </c>
      <c r="C2170" t="s">
        <v>30</v>
      </c>
      <c r="D2170">
        <f>SUM(E2170:X2170)</f>
        <v>0</v>
      </c>
    </row>
    <row r="2171" spans="1:4" x14ac:dyDescent="0.3">
      <c r="A2171">
        <v>1085</v>
      </c>
      <c r="B2171" t="s">
        <v>4946</v>
      </c>
      <c r="C2171" t="s">
        <v>37</v>
      </c>
      <c r="D2171">
        <f>SUM(E2171:X2171)</f>
        <v>0</v>
      </c>
    </row>
    <row r="2172" spans="1:4" x14ac:dyDescent="0.3">
      <c r="A2172">
        <v>1086</v>
      </c>
      <c r="B2172" t="s">
        <v>4947</v>
      </c>
      <c r="C2172" t="s">
        <v>29</v>
      </c>
      <c r="D2172">
        <f>SUM(E2172:X2172)</f>
        <v>0</v>
      </c>
    </row>
    <row r="2173" spans="1:4" x14ac:dyDescent="0.3">
      <c r="A2173">
        <v>1086</v>
      </c>
      <c r="B2173" t="s">
        <v>4947</v>
      </c>
      <c r="C2173" t="s">
        <v>28</v>
      </c>
      <c r="D2173">
        <f>SUM(E2173:X2173)</f>
        <v>0</v>
      </c>
    </row>
    <row r="2174" spans="1:4" x14ac:dyDescent="0.3">
      <c r="A2174">
        <v>1087</v>
      </c>
      <c r="B2174" t="s">
        <v>4948</v>
      </c>
      <c r="C2174" t="s">
        <v>46</v>
      </c>
      <c r="D2174">
        <f>SUM(E2174:X2174)</f>
        <v>0</v>
      </c>
    </row>
    <row r="2175" spans="1:4" x14ac:dyDescent="0.3">
      <c r="A2175">
        <v>1087</v>
      </c>
      <c r="B2175" t="s">
        <v>4948</v>
      </c>
      <c r="C2175" t="s">
        <v>190</v>
      </c>
      <c r="D2175">
        <f>SUM(E2175:X2175)</f>
        <v>0</v>
      </c>
    </row>
    <row r="2176" spans="1:4" x14ac:dyDescent="0.3">
      <c r="A2176">
        <v>1088</v>
      </c>
      <c r="B2176" t="s">
        <v>4949</v>
      </c>
      <c r="C2176" t="s">
        <v>47</v>
      </c>
      <c r="D2176">
        <f>SUM(E2176:X2176)</f>
        <v>0</v>
      </c>
    </row>
    <row r="2177" spans="1:4" x14ac:dyDescent="0.3">
      <c r="A2177">
        <v>1088</v>
      </c>
      <c r="B2177" t="s">
        <v>4949</v>
      </c>
      <c r="C2177" t="s">
        <v>48</v>
      </c>
      <c r="D2177">
        <f>SUM(E2177:X2177)</f>
        <v>0</v>
      </c>
    </row>
    <row r="2178" spans="1:4" x14ac:dyDescent="0.3">
      <c r="A2178">
        <v>1089</v>
      </c>
      <c r="B2178" t="s">
        <v>4950</v>
      </c>
      <c r="C2178" t="s">
        <v>34</v>
      </c>
      <c r="D2178">
        <f>SUM(E2178:X2178)</f>
        <v>0</v>
      </c>
    </row>
    <row r="2179" spans="1:4" x14ac:dyDescent="0.3">
      <c r="A2179">
        <v>1089</v>
      </c>
      <c r="B2179" t="s">
        <v>4950</v>
      </c>
      <c r="C2179" t="s">
        <v>50</v>
      </c>
      <c r="D2179">
        <f>SUM(E2179:X2179)</f>
        <v>0</v>
      </c>
    </row>
    <row r="2180" spans="1:4" x14ac:dyDescent="0.3">
      <c r="A2180">
        <v>1090</v>
      </c>
      <c r="B2180" t="s">
        <v>4951</v>
      </c>
      <c r="C2180" t="s">
        <v>33</v>
      </c>
      <c r="D2180">
        <f>SUM(E2180:X2180)</f>
        <v>0</v>
      </c>
    </row>
    <row r="2181" spans="1:4" x14ac:dyDescent="0.3">
      <c r="A2181">
        <v>1090</v>
      </c>
      <c r="B2181" t="s">
        <v>4951</v>
      </c>
      <c r="C2181" t="s">
        <v>39</v>
      </c>
      <c r="D2181">
        <f>SUM(E2181:X2181)</f>
        <v>0</v>
      </c>
    </row>
    <row r="2182" spans="1:4" x14ac:dyDescent="0.3">
      <c r="A2182">
        <v>1091</v>
      </c>
      <c r="B2182" t="s">
        <v>4952</v>
      </c>
      <c r="C2182" t="s">
        <v>51</v>
      </c>
      <c r="D2182">
        <f>SUM(E2182:X2182)</f>
        <v>0</v>
      </c>
    </row>
    <row r="2183" spans="1:4" x14ac:dyDescent="0.3">
      <c r="A2183">
        <v>1091</v>
      </c>
      <c r="B2183" t="s">
        <v>4952</v>
      </c>
      <c r="C2183" t="s">
        <v>246</v>
      </c>
      <c r="D2183">
        <f>SUM(E2183:X2183)</f>
        <v>0</v>
      </c>
    </row>
    <row r="2184" spans="1:4" x14ac:dyDescent="0.3">
      <c r="A2184">
        <v>1092</v>
      </c>
      <c r="B2184" t="s">
        <v>4953</v>
      </c>
      <c r="C2184" t="s">
        <v>35</v>
      </c>
      <c r="D2184">
        <f>SUM(E2184:X2184)</f>
        <v>0</v>
      </c>
    </row>
    <row r="2185" spans="1:4" x14ac:dyDescent="0.3">
      <c r="A2185">
        <v>1092</v>
      </c>
      <c r="B2185" t="s">
        <v>4953</v>
      </c>
      <c r="C2185" t="s">
        <v>40</v>
      </c>
      <c r="D2185">
        <f>SUM(E2185:X2185)</f>
        <v>0</v>
      </c>
    </row>
    <row r="2186" spans="1:4" x14ac:dyDescent="0.3">
      <c r="A2186">
        <v>1093</v>
      </c>
      <c r="B2186" t="s">
        <v>4954</v>
      </c>
      <c r="C2186" t="s">
        <v>112</v>
      </c>
      <c r="D2186">
        <f>SUM(E2186:X2186)</f>
        <v>0</v>
      </c>
    </row>
    <row r="2187" spans="1:4" x14ac:dyDescent="0.3">
      <c r="A2187">
        <v>1093</v>
      </c>
      <c r="B2187" t="s">
        <v>4954</v>
      </c>
      <c r="C2187" t="s">
        <v>136</v>
      </c>
      <c r="D2187">
        <f>SUM(E2187:X2187)</f>
        <v>0</v>
      </c>
    </row>
    <row r="2188" spans="1:4" x14ac:dyDescent="0.3">
      <c r="A2188">
        <v>1094</v>
      </c>
      <c r="B2188" t="s">
        <v>4955</v>
      </c>
      <c r="C2188" t="s">
        <v>49</v>
      </c>
      <c r="D2188">
        <f>SUM(E2188:X2188)</f>
        <v>0</v>
      </c>
    </row>
    <row r="2189" spans="1:4" x14ac:dyDescent="0.3">
      <c r="A2189">
        <v>1094</v>
      </c>
      <c r="B2189" t="s">
        <v>4955</v>
      </c>
      <c r="C2189" t="s">
        <v>36</v>
      </c>
      <c r="D2189">
        <f>SUM(E2189:X2189)</f>
        <v>0</v>
      </c>
    </row>
    <row r="2190" spans="1:4" x14ac:dyDescent="0.3">
      <c r="A2190">
        <v>1095</v>
      </c>
      <c r="B2190" t="s">
        <v>4956</v>
      </c>
      <c r="C2190" t="s">
        <v>32</v>
      </c>
      <c r="D2190">
        <f>SUM(E2190:X2190)</f>
        <v>0</v>
      </c>
    </row>
    <row r="2191" spans="1:4" x14ac:dyDescent="0.3">
      <c r="A2191">
        <v>1095</v>
      </c>
      <c r="B2191" t="s">
        <v>4956</v>
      </c>
      <c r="C2191" t="s">
        <v>53</v>
      </c>
      <c r="D2191">
        <f>SUM(E2191:X2191)</f>
        <v>0</v>
      </c>
    </row>
    <row r="2192" spans="1:4" x14ac:dyDescent="0.3">
      <c r="A2192">
        <v>1096</v>
      </c>
      <c r="B2192" t="s">
        <v>4957</v>
      </c>
      <c r="C2192" t="s">
        <v>43</v>
      </c>
      <c r="D2192">
        <f>SUM(E2192:X2192)</f>
        <v>0</v>
      </c>
    </row>
    <row r="2193" spans="1:4" x14ac:dyDescent="0.3">
      <c r="A2193">
        <v>1096</v>
      </c>
      <c r="B2193" t="s">
        <v>4957</v>
      </c>
      <c r="C2193" t="s">
        <v>52</v>
      </c>
      <c r="D2193">
        <f>SUM(E2193:X2193)</f>
        <v>0</v>
      </c>
    </row>
    <row r="2194" spans="1:4" x14ac:dyDescent="0.3">
      <c r="A2194">
        <v>1097</v>
      </c>
      <c r="B2194" t="s">
        <v>4958</v>
      </c>
      <c r="C2194" t="s">
        <v>44</v>
      </c>
      <c r="D2194">
        <f>SUM(E2194:X2194)</f>
        <v>0</v>
      </c>
    </row>
    <row r="2195" spans="1:4" x14ac:dyDescent="0.3">
      <c r="A2195">
        <v>1097</v>
      </c>
      <c r="B2195" t="s">
        <v>4958</v>
      </c>
      <c r="C2195" t="s">
        <v>74</v>
      </c>
      <c r="D2195">
        <f>SUM(E2195:X2195)</f>
        <v>0</v>
      </c>
    </row>
    <row r="2196" spans="1:4" x14ac:dyDescent="0.3">
      <c r="A2196">
        <v>1098</v>
      </c>
      <c r="B2196" t="s">
        <v>4959</v>
      </c>
      <c r="C2196" t="s">
        <v>38</v>
      </c>
      <c r="D2196">
        <f>SUM(E2196:X2196)</f>
        <v>0</v>
      </c>
    </row>
    <row r="2197" spans="1:4" x14ac:dyDescent="0.3">
      <c r="A2197">
        <v>1098</v>
      </c>
      <c r="B2197" t="s">
        <v>4959</v>
      </c>
      <c r="C2197" t="s">
        <v>45</v>
      </c>
      <c r="D2197">
        <f>SUM(E2197:X2197)</f>
        <v>0</v>
      </c>
    </row>
    <row r="2198" spans="1:4" x14ac:dyDescent="0.3">
      <c r="A2198">
        <v>1099</v>
      </c>
      <c r="B2198" t="s">
        <v>4960</v>
      </c>
      <c r="C2198" t="s">
        <v>42</v>
      </c>
      <c r="D2198">
        <f>SUM(E2198:X2198)</f>
        <v>0</v>
      </c>
    </row>
    <row r="2199" spans="1:4" x14ac:dyDescent="0.3">
      <c r="A2199">
        <v>1099</v>
      </c>
      <c r="B2199" t="s">
        <v>4960</v>
      </c>
      <c r="C2199" t="s">
        <v>31</v>
      </c>
      <c r="D2199">
        <f>SUM(E2199:X2199)</f>
        <v>0</v>
      </c>
    </row>
    <row r="2200" spans="1:4" x14ac:dyDescent="0.3">
      <c r="A2200">
        <v>1100</v>
      </c>
      <c r="B2200" t="s">
        <v>4961</v>
      </c>
      <c r="C2200" t="s">
        <v>30</v>
      </c>
      <c r="D2200">
        <f>SUM(E2200:X2200)</f>
        <v>0</v>
      </c>
    </row>
    <row r="2201" spans="1:4" x14ac:dyDescent="0.3">
      <c r="A2201">
        <v>1100</v>
      </c>
      <c r="B2201" t="s">
        <v>4961</v>
      </c>
      <c r="C2201" t="s">
        <v>37</v>
      </c>
      <c r="D2201">
        <f>SUM(E2201:X2201)</f>
        <v>0</v>
      </c>
    </row>
    <row r="2202" spans="1:4" x14ac:dyDescent="0.3">
      <c r="A2202">
        <v>1101</v>
      </c>
      <c r="B2202" t="s">
        <v>4962</v>
      </c>
      <c r="C2202" t="s">
        <v>29</v>
      </c>
      <c r="D2202">
        <f>SUM(E2202:X2202)</f>
        <v>0</v>
      </c>
    </row>
    <row r="2203" spans="1:4" x14ac:dyDescent="0.3">
      <c r="A2203">
        <v>1101</v>
      </c>
      <c r="B2203" t="s">
        <v>4962</v>
      </c>
      <c r="C2203" t="s">
        <v>28</v>
      </c>
      <c r="D2203">
        <f>SUM(E2203:X2203)</f>
        <v>0</v>
      </c>
    </row>
    <row r="2204" spans="1:4" x14ac:dyDescent="0.3">
      <c r="A2204">
        <v>1102</v>
      </c>
      <c r="B2204" t="s">
        <v>4963</v>
      </c>
      <c r="C2204" t="s">
        <v>46</v>
      </c>
      <c r="D2204">
        <f>SUM(E2204:X2204)</f>
        <v>0</v>
      </c>
    </row>
    <row r="2205" spans="1:4" x14ac:dyDescent="0.3">
      <c r="A2205">
        <v>1102</v>
      </c>
      <c r="B2205" t="s">
        <v>4963</v>
      </c>
      <c r="C2205" t="s">
        <v>190</v>
      </c>
      <c r="D2205">
        <f>SUM(E2205:X2205)</f>
        <v>0</v>
      </c>
    </row>
    <row r="2206" spans="1:4" x14ac:dyDescent="0.3">
      <c r="A2206">
        <v>1103</v>
      </c>
      <c r="B2206" t="s">
        <v>4964</v>
      </c>
      <c r="C2206" t="s">
        <v>47</v>
      </c>
      <c r="D2206">
        <f>SUM(E2206:X2206)</f>
        <v>0</v>
      </c>
    </row>
    <row r="2207" spans="1:4" x14ac:dyDescent="0.3">
      <c r="A2207">
        <v>1103</v>
      </c>
      <c r="B2207" t="s">
        <v>4964</v>
      </c>
      <c r="C2207" t="s">
        <v>48</v>
      </c>
      <c r="D2207">
        <f>SUM(E2207:X2207)</f>
        <v>0</v>
      </c>
    </row>
    <row r="2208" spans="1:4" x14ac:dyDescent="0.3">
      <c r="A2208">
        <v>1104</v>
      </c>
      <c r="B2208" t="s">
        <v>4965</v>
      </c>
      <c r="C2208" t="s">
        <v>34</v>
      </c>
      <c r="D2208">
        <f>SUM(E2208:X2208)</f>
        <v>0</v>
      </c>
    </row>
    <row r="2209" spans="1:4" x14ac:dyDescent="0.3">
      <c r="A2209">
        <v>1104</v>
      </c>
      <c r="B2209" t="s">
        <v>4965</v>
      </c>
      <c r="C2209" t="s">
        <v>50</v>
      </c>
      <c r="D2209">
        <f>SUM(E2209:X2209)</f>
        <v>0</v>
      </c>
    </row>
    <row r="2210" spans="1:4" x14ac:dyDescent="0.3">
      <c r="A2210">
        <v>1105</v>
      </c>
      <c r="B2210" t="s">
        <v>4966</v>
      </c>
      <c r="C2210" t="s">
        <v>33</v>
      </c>
      <c r="D2210">
        <f>SUM(E2210:X2210)</f>
        <v>0</v>
      </c>
    </row>
    <row r="2211" spans="1:4" x14ac:dyDescent="0.3">
      <c r="A2211">
        <v>1105</v>
      </c>
      <c r="B2211" t="s">
        <v>4966</v>
      </c>
      <c r="C2211" t="s">
        <v>39</v>
      </c>
      <c r="D2211">
        <f>SUM(E2211:X2211)</f>
        <v>0</v>
      </c>
    </row>
    <row r="2212" spans="1:4" x14ac:dyDescent="0.3">
      <c r="A2212">
        <v>1106</v>
      </c>
      <c r="B2212" t="s">
        <v>4967</v>
      </c>
      <c r="C2212" t="s">
        <v>51</v>
      </c>
      <c r="D2212">
        <f>SUM(E2212:X2212)</f>
        <v>0</v>
      </c>
    </row>
    <row r="2213" spans="1:4" x14ac:dyDescent="0.3">
      <c r="A2213">
        <v>1106</v>
      </c>
      <c r="B2213" t="s">
        <v>4967</v>
      </c>
      <c r="C2213" t="s">
        <v>246</v>
      </c>
      <c r="D2213">
        <f>SUM(E2213:X2213)</f>
        <v>0</v>
      </c>
    </row>
    <row r="2214" spans="1:4" x14ac:dyDescent="0.3">
      <c r="A2214">
        <v>1107</v>
      </c>
      <c r="B2214" t="s">
        <v>4968</v>
      </c>
      <c r="C2214" t="s">
        <v>35</v>
      </c>
      <c r="D2214">
        <f>SUM(E2214:X2214)</f>
        <v>0</v>
      </c>
    </row>
    <row r="2215" spans="1:4" x14ac:dyDescent="0.3">
      <c r="A2215">
        <v>1107</v>
      </c>
      <c r="B2215" t="s">
        <v>4968</v>
      </c>
      <c r="C2215" t="s">
        <v>40</v>
      </c>
      <c r="D2215">
        <f>SUM(E2215:X2215)</f>
        <v>0</v>
      </c>
    </row>
    <row r="2216" spans="1:4" x14ac:dyDescent="0.3">
      <c r="A2216">
        <v>1108</v>
      </c>
      <c r="B2216" t="s">
        <v>4969</v>
      </c>
      <c r="C2216" t="s">
        <v>112</v>
      </c>
      <c r="D2216">
        <f>SUM(E2216:X2216)</f>
        <v>0</v>
      </c>
    </row>
    <row r="2217" spans="1:4" x14ac:dyDescent="0.3">
      <c r="A2217">
        <v>1108</v>
      </c>
      <c r="B2217" t="s">
        <v>4969</v>
      </c>
      <c r="C2217" t="s">
        <v>136</v>
      </c>
      <c r="D2217">
        <f>SUM(E2217:X2217)</f>
        <v>0</v>
      </c>
    </row>
    <row r="2218" spans="1:4" x14ac:dyDescent="0.3">
      <c r="A2218">
        <v>1109</v>
      </c>
      <c r="B2218" t="s">
        <v>4970</v>
      </c>
      <c r="C2218" t="s">
        <v>49</v>
      </c>
      <c r="D2218">
        <f>SUM(E2218:X2218)</f>
        <v>0</v>
      </c>
    </row>
    <row r="2219" spans="1:4" x14ac:dyDescent="0.3">
      <c r="A2219">
        <v>1109</v>
      </c>
      <c r="B2219" t="s">
        <v>4970</v>
      </c>
      <c r="C2219" t="s">
        <v>36</v>
      </c>
      <c r="D2219">
        <f>SUM(E2219:X2219)</f>
        <v>0</v>
      </c>
    </row>
    <row r="2220" spans="1:4" x14ac:dyDescent="0.3">
      <c r="A2220">
        <v>1110</v>
      </c>
      <c r="B2220" t="s">
        <v>4971</v>
      </c>
      <c r="C2220" t="s">
        <v>32</v>
      </c>
      <c r="D2220">
        <f>SUM(E2220:X2220)</f>
        <v>0</v>
      </c>
    </row>
    <row r="2221" spans="1:4" x14ac:dyDescent="0.3">
      <c r="A2221">
        <v>1110</v>
      </c>
      <c r="B2221" t="s">
        <v>4971</v>
      </c>
      <c r="C2221" t="s">
        <v>53</v>
      </c>
      <c r="D2221">
        <f>SUM(E2221:X2221)</f>
        <v>0</v>
      </c>
    </row>
    <row r="2222" spans="1:4" x14ac:dyDescent="0.3">
      <c r="A2222">
        <v>1111</v>
      </c>
      <c r="B2222" t="s">
        <v>4972</v>
      </c>
      <c r="C2222" t="s">
        <v>43</v>
      </c>
      <c r="D2222">
        <f>SUM(E2222:X2222)</f>
        <v>0</v>
      </c>
    </row>
    <row r="2223" spans="1:4" x14ac:dyDescent="0.3">
      <c r="A2223">
        <v>1111</v>
      </c>
      <c r="B2223" t="s">
        <v>4972</v>
      </c>
      <c r="C2223" t="s">
        <v>52</v>
      </c>
      <c r="D2223">
        <f>SUM(E2223:X2223)</f>
        <v>0</v>
      </c>
    </row>
    <row r="2224" spans="1:4" x14ac:dyDescent="0.3">
      <c r="A2224">
        <v>1112</v>
      </c>
      <c r="B2224" t="s">
        <v>4973</v>
      </c>
      <c r="C2224" t="s">
        <v>44</v>
      </c>
      <c r="D2224">
        <f>SUM(E2224:X2224)</f>
        <v>0</v>
      </c>
    </row>
    <row r="2225" spans="1:4" x14ac:dyDescent="0.3">
      <c r="A2225">
        <v>1112</v>
      </c>
      <c r="B2225" t="s">
        <v>4973</v>
      </c>
      <c r="C2225" t="s">
        <v>74</v>
      </c>
      <c r="D2225">
        <f>SUM(E2225:X2225)</f>
        <v>0</v>
      </c>
    </row>
    <row r="2226" spans="1:4" x14ac:dyDescent="0.3">
      <c r="A2226">
        <v>1113</v>
      </c>
      <c r="B2226" t="s">
        <v>4974</v>
      </c>
      <c r="C2226" t="s">
        <v>29</v>
      </c>
      <c r="D2226">
        <f>SUM(E2226:X2226)</f>
        <v>0</v>
      </c>
    </row>
    <row r="2227" spans="1:4" x14ac:dyDescent="0.3">
      <c r="A2227">
        <v>1113</v>
      </c>
      <c r="B2227" t="s">
        <v>4974</v>
      </c>
      <c r="C2227" t="s">
        <v>37</v>
      </c>
      <c r="D2227">
        <f>SUM(E2227:X2227)</f>
        <v>0</v>
      </c>
    </row>
    <row r="2228" spans="1:4" x14ac:dyDescent="0.3">
      <c r="A2228">
        <v>1114</v>
      </c>
      <c r="B2228" t="s">
        <v>4975</v>
      </c>
      <c r="C2228" t="s">
        <v>46</v>
      </c>
      <c r="D2228">
        <f>SUM(E2228:X2228)</f>
        <v>0</v>
      </c>
    </row>
    <row r="2229" spans="1:4" x14ac:dyDescent="0.3">
      <c r="A2229">
        <v>1114</v>
      </c>
      <c r="B2229" t="s">
        <v>4975</v>
      </c>
      <c r="C2229" t="s">
        <v>190</v>
      </c>
      <c r="D2229">
        <f>SUM(E2229:X2229)</f>
        <v>0</v>
      </c>
    </row>
    <row r="2230" spans="1:4" x14ac:dyDescent="0.3">
      <c r="A2230">
        <v>1115</v>
      </c>
      <c r="B2230" t="s">
        <v>4976</v>
      </c>
      <c r="C2230" t="s">
        <v>47</v>
      </c>
      <c r="D2230">
        <f>SUM(E2230:X2230)</f>
        <v>0</v>
      </c>
    </row>
    <row r="2231" spans="1:4" x14ac:dyDescent="0.3">
      <c r="A2231">
        <v>1115</v>
      </c>
      <c r="B2231" t="s">
        <v>4976</v>
      </c>
      <c r="C2231" t="s">
        <v>32</v>
      </c>
      <c r="D2231">
        <f>SUM(E2231:X2231)</f>
        <v>0</v>
      </c>
    </row>
    <row r="2232" spans="1:4" x14ac:dyDescent="0.3">
      <c r="A2232">
        <v>1116</v>
      </c>
      <c r="B2232" t="s">
        <v>4977</v>
      </c>
      <c r="C2232" t="s">
        <v>36</v>
      </c>
      <c r="D2232">
        <f>SUM(E2232:X2232)</f>
        <v>0</v>
      </c>
    </row>
    <row r="2233" spans="1:4" x14ac:dyDescent="0.3">
      <c r="A2233">
        <v>1116</v>
      </c>
      <c r="B2233" t="s">
        <v>4977</v>
      </c>
      <c r="C2233" t="s">
        <v>40</v>
      </c>
      <c r="D2233">
        <f>SUM(E2233:X2233)</f>
        <v>0</v>
      </c>
    </row>
    <row r="2234" spans="1:4" x14ac:dyDescent="0.3">
      <c r="A2234">
        <v>1117</v>
      </c>
      <c r="B2234" t="s">
        <v>4978</v>
      </c>
      <c r="C2234" t="s">
        <v>51</v>
      </c>
      <c r="D2234">
        <f>SUM(E2234:X2234)</f>
        <v>0</v>
      </c>
    </row>
    <row r="2235" spans="1:4" x14ac:dyDescent="0.3">
      <c r="A2235">
        <v>1117</v>
      </c>
      <c r="B2235" t="s">
        <v>4978</v>
      </c>
      <c r="C2235" t="s">
        <v>246</v>
      </c>
      <c r="D2235">
        <f>SUM(E2235:X2235)</f>
        <v>0</v>
      </c>
    </row>
    <row r="2236" spans="1:4" x14ac:dyDescent="0.3">
      <c r="A2236">
        <v>1118</v>
      </c>
      <c r="B2236" t="s">
        <v>4979</v>
      </c>
      <c r="C2236" t="s">
        <v>49</v>
      </c>
      <c r="D2236">
        <f>SUM(E2236:X2236)</f>
        <v>0</v>
      </c>
    </row>
    <row r="2237" spans="1:4" x14ac:dyDescent="0.3">
      <c r="A2237">
        <v>1118</v>
      </c>
      <c r="B2237" t="s">
        <v>4979</v>
      </c>
      <c r="C2237" t="s">
        <v>35</v>
      </c>
      <c r="D2237">
        <f>SUM(E2237:X2237)</f>
        <v>0</v>
      </c>
    </row>
    <row r="2238" spans="1:4" x14ac:dyDescent="0.3">
      <c r="A2238">
        <v>1119</v>
      </c>
      <c r="B2238" t="s">
        <v>4980</v>
      </c>
      <c r="C2238" t="s">
        <v>45</v>
      </c>
      <c r="D2238">
        <f>SUM(E2238:X2238)</f>
        <v>0</v>
      </c>
    </row>
    <row r="2239" spans="1:4" x14ac:dyDescent="0.3">
      <c r="A2239">
        <v>1119</v>
      </c>
      <c r="B2239" t="s">
        <v>4980</v>
      </c>
      <c r="C2239" t="s">
        <v>42</v>
      </c>
      <c r="D2239">
        <f>SUM(E2239:X2239)</f>
        <v>0</v>
      </c>
    </row>
    <row r="2240" spans="1:4" x14ac:dyDescent="0.3">
      <c r="A2240">
        <v>1120</v>
      </c>
      <c r="B2240" t="s">
        <v>4981</v>
      </c>
      <c r="C2240" t="s">
        <v>31</v>
      </c>
      <c r="D2240">
        <f>SUM(E2240:X2240)</f>
        <v>0</v>
      </c>
    </row>
    <row r="2241" spans="1:4" x14ac:dyDescent="0.3">
      <c r="A2241">
        <v>1120</v>
      </c>
      <c r="B2241" t="s">
        <v>4981</v>
      </c>
      <c r="C2241" t="s">
        <v>46</v>
      </c>
      <c r="D2241">
        <f>SUM(E2241:X2241)</f>
        <v>0</v>
      </c>
    </row>
    <row r="2242" spans="1:4" x14ac:dyDescent="0.3">
      <c r="A2242">
        <v>1121</v>
      </c>
      <c r="B2242" t="s">
        <v>4982</v>
      </c>
      <c r="C2242" t="s">
        <v>43</v>
      </c>
      <c r="D2242">
        <f>SUM(E2242:X2242)</f>
        <v>0</v>
      </c>
    </row>
    <row r="2243" spans="1:4" x14ac:dyDescent="0.3">
      <c r="A2243">
        <v>1121</v>
      </c>
      <c r="B2243" t="s">
        <v>4982</v>
      </c>
      <c r="C2243" t="s">
        <v>74</v>
      </c>
      <c r="D2243">
        <f>SUM(E2243:X2243)</f>
        <v>0</v>
      </c>
    </row>
    <row r="2244" spans="1:4" x14ac:dyDescent="0.3">
      <c r="A2244">
        <v>1122</v>
      </c>
      <c r="B2244" t="s">
        <v>4983</v>
      </c>
      <c r="C2244" t="s">
        <v>38</v>
      </c>
      <c r="D2244">
        <f>SUM(E2244:X2244)</f>
        <v>0</v>
      </c>
    </row>
    <row r="2245" spans="1:4" x14ac:dyDescent="0.3">
      <c r="A2245">
        <v>1122</v>
      </c>
      <c r="B2245" t="s">
        <v>4983</v>
      </c>
      <c r="C2245" t="s">
        <v>44</v>
      </c>
      <c r="D2245">
        <f>SUM(E2245:X2245)</f>
        <v>0</v>
      </c>
    </row>
    <row r="2246" spans="1:4" x14ac:dyDescent="0.3">
      <c r="A2246">
        <v>1123</v>
      </c>
      <c r="B2246" t="s">
        <v>4984</v>
      </c>
      <c r="C2246" t="s">
        <v>28</v>
      </c>
      <c r="D2246">
        <f>SUM(E2246:X2246)</f>
        <v>0</v>
      </c>
    </row>
    <row r="2247" spans="1:4" x14ac:dyDescent="0.3">
      <c r="A2247">
        <v>1123</v>
      </c>
      <c r="B2247" t="s">
        <v>4984</v>
      </c>
      <c r="C2247" t="s">
        <v>30</v>
      </c>
      <c r="D2247">
        <f>SUM(E2247:X2247)</f>
        <v>0</v>
      </c>
    </row>
    <row r="2248" spans="1:4" x14ac:dyDescent="0.3">
      <c r="A2248">
        <v>1124</v>
      </c>
      <c r="B2248" t="s">
        <v>4985</v>
      </c>
      <c r="C2248" t="s">
        <v>29</v>
      </c>
      <c r="D2248">
        <f>SUM(E2248:X2248)</f>
        <v>0</v>
      </c>
    </row>
    <row r="2249" spans="1:4" x14ac:dyDescent="0.3">
      <c r="A2249">
        <v>1124</v>
      </c>
      <c r="B2249" t="s">
        <v>4985</v>
      </c>
      <c r="C2249" t="s">
        <v>37</v>
      </c>
      <c r="D2249">
        <f>SUM(E2249:X2249)</f>
        <v>0</v>
      </c>
    </row>
    <row r="2250" spans="1:4" x14ac:dyDescent="0.3">
      <c r="A2250">
        <v>1125</v>
      </c>
      <c r="B2250" t="s">
        <v>4986</v>
      </c>
      <c r="C2250" t="s">
        <v>50</v>
      </c>
      <c r="D2250">
        <f>SUM(E2250:X2250)</f>
        <v>0</v>
      </c>
    </row>
    <row r="2251" spans="1:4" x14ac:dyDescent="0.3">
      <c r="A2251">
        <v>1125</v>
      </c>
      <c r="B2251" t="s">
        <v>4986</v>
      </c>
      <c r="C2251" t="s">
        <v>33</v>
      </c>
      <c r="D2251">
        <f>SUM(E2251:X2251)</f>
        <v>0</v>
      </c>
    </row>
    <row r="2252" spans="1:4" x14ac:dyDescent="0.3">
      <c r="A2252">
        <v>1126</v>
      </c>
      <c r="B2252" t="s">
        <v>4987</v>
      </c>
      <c r="C2252" t="s">
        <v>47</v>
      </c>
      <c r="D2252">
        <f>SUM(E2252:X2252)</f>
        <v>0</v>
      </c>
    </row>
    <row r="2253" spans="1:4" x14ac:dyDescent="0.3">
      <c r="A2253">
        <v>1126</v>
      </c>
      <c r="B2253" t="s">
        <v>4987</v>
      </c>
      <c r="C2253" t="s">
        <v>32</v>
      </c>
      <c r="D2253">
        <f>SUM(E2253:X2253)</f>
        <v>0</v>
      </c>
    </row>
    <row r="2254" spans="1:4" x14ac:dyDescent="0.3">
      <c r="A2254">
        <v>1127</v>
      </c>
      <c r="B2254" t="s">
        <v>4988</v>
      </c>
      <c r="C2254" t="s">
        <v>36</v>
      </c>
      <c r="D2254">
        <f>SUM(E2254:X2254)</f>
        <v>0</v>
      </c>
    </row>
    <row r="2255" spans="1:4" x14ac:dyDescent="0.3">
      <c r="A2255">
        <v>1127</v>
      </c>
      <c r="B2255" t="s">
        <v>4988</v>
      </c>
      <c r="C2255" t="s">
        <v>40</v>
      </c>
      <c r="D2255">
        <f>SUM(E2255:X2255)</f>
        <v>0</v>
      </c>
    </row>
    <row r="2256" spans="1:4" x14ac:dyDescent="0.3">
      <c r="A2256">
        <v>1128</v>
      </c>
      <c r="B2256" t="s">
        <v>4989</v>
      </c>
      <c r="C2256" t="s">
        <v>51</v>
      </c>
      <c r="D2256">
        <f>SUM(E2256:X2256)</f>
        <v>0</v>
      </c>
    </row>
    <row r="2257" spans="1:4" x14ac:dyDescent="0.3">
      <c r="A2257">
        <v>1128</v>
      </c>
      <c r="B2257" t="s">
        <v>4989</v>
      </c>
      <c r="C2257" t="s">
        <v>136</v>
      </c>
      <c r="D2257">
        <f>SUM(E2257:X2257)</f>
        <v>0</v>
      </c>
    </row>
    <row r="2258" spans="1:4" x14ac:dyDescent="0.3">
      <c r="A2258">
        <v>1129</v>
      </c>
      <c r="B2258" t="s">
        <v>4990</v>
      </c>
      <c r="C2258" t="s">
        <v>112</v>
      </c>
      <c r="D2258">
        <f>SUM(E2258:X2258)</f>
        <v>0</v>
      </c>
    </row>
    <row r="2259" spans="1:4" x14ac:dyDescent="0.3">
      <c r="A2259">
        <v>1129</v>
      </c>
      <c r="B2259" t="s">
        <v>4990</v>
      </c>
      <c r="C2259" t="s">
        <v>246</v>
      </c>
      <c r="D2259">
        <f>SUM(E2259:X2259)</f>
        <v>0</v>
      </c>
    </row>
    <row r="2260" spans="1:4" x14ac:dyDescent="0.3">
      <c r="A2260">
        <v>1130</v>
      </c>
      <c r="B2260" t="s">
        <v>4991</v>
      </c>
      <c r="C2260" t="s">
        <v>53</v>
      </c>
      <c r="D2260">
        <f>SUM(E2260:X2260)</f>
        <v>0</v>
      </c>
    </row>
    <row r="2261" spans="1:4" x14ac:dyDescent="0.3">
      <c r="A2261">
        <v>1130</v>
      </c>
      <c r="B2261" t="s">
        <v>4991</v>
      </c>
      <c r="C2261" t="s">
        <v>48</v>
      </c>
      <c r="D2261">
        <f>SUM(E2261:X2261)</f>
        <v>0</v>
      </c>
    </row>
    <row r="2262" spans="1:4" x14ac:dyDescent="0.3">
      <c r="A2262">
        <v>1131</v>
      </c>
      <c r="B2262" t="s">
        <v>4992</v>
      </c>
      <c r="C2262" t="s">
        <v>49</v>
      </c>
      <c r="D2262">
        <f>SUM(E2262:X2262)</f>
        <v>0</v>
      </c>
    </row>
    <row r="2263" spans="1:4" x14ac:dyDescent="0.3">
      <c r="A2263">
        <v>1131</v>
      </c>
      <c r="B2263" t="s">
        <v>4992</v>
      </c>
      <c r="C2263" t="s">
        <v>35</v>
      </c>
      <c r="D2263">
        <f>SUM(E2263:X2263)</f>
        <v>0</v>
      </c>
    </row>
    <row r="2264" spans="1:4" x14ac:dyDescent="0.3">
      <c r="A2264">
        <v>1132</v>
      </c>
      <c r="B2264" t="s">
        <v>4993</v>
      </c>
      <c r="C2264" t="s">
        <v>34</v>
      </c>
      <c r="D2264">
        <f>SUM(E2264:X2264)</f>
        <v>0</v>
      </c>
    </row>
    <row r="2265" spans="1:4" x14ac:dyDescent="0.3">
      <c r="A2265">
        <v>1132</v>
      </c>
      <c r="B2265" t="s">
        <v>4993</v>
      </c>
      <c r="C2265" t="s">
        <v>39</v>
      </c>
      <c r="D2265">
        <f>SUM(E2265:X2265)</f>
        <v>0</v>
      </c>
    </row>
    <row r="2266" spans="1:4" x14ac:dyDescent="0.3">
      <c r="A2266">
        <v>1133</v>
      </c>
      <c r="B2266" t="s">
        <v>4994</v>
      </c>
      <c r="C2266" t="s">
        <v>45</v>
      </c>
      <c r="D2266">
        <f>SUM(E2266:X2266)</f>
        <v>0</v>
      </c>
    </row>
    <row r="2267" spans="1:4" x14ac:dyDescent="0.3">
      <c r="A2267">
        <v>1133</v>
      </c>
      <c r="B2267" t="s">
        <v>4994</v>
      </c>
      <c r="C2267" t="s">
        <v>42</v>
      </c>
      <c r="D2267">
        <f>SUM(E2267:X2267)</f>
        <v>0</v>
      </c>
    </row>
    <row r="2268" spans="1:4" x14ac:dyDescent="0.3">
      <c r="A2268">
        <v>1134</v>
      </c>
      <c r="B2268" t="s">
        <v>4995</v>
      </c>
      <c r="C2268" t="s">
        <v>31</v>
      </c>
      <c r="D2268">
        <f>SUM(E2268:X2268)</f>
        <v>0</v>
      </c>
    </row>
    <row r="2269" spans="1:4" x14ac:dyDescent="0.3">
      <c r="A2269">
        <v>1134</v>
      </c>
      <c r="B2269" t="s">
        <v>4995</v>
      </c>
      <c r="C2269" t="s">
        <v>46</v>
      </c>
      <c r="D2269">
        <f>SUM(E2269:X2269)</f>
        <v>0</v>
      </c>
    </row>
    <row r="2270" spans="1:4" x14ac:dyDescent="0.3">
      <c r="A2270">
        <v>1135</v>
      </c>
      <c r="B2270" t="s">
        <v>4996</v>
      </c>
      <c r="C2270" t="s">
        <v>43</v>
      </c>
      <c r="D2270">
        <f>SUM(E2270:X2270)</f>
        <v>0</v>
      </c>
    </row>
    <row r="2271" spans="1:4" x14ac:dyDescent="0.3">
      <c r="A2271">
        <v>1135</v>
      </c>
      <c r="B2271" t="s">
        <v>4996</v>
      </c>
      <c r="C2271" t="s">
        <v>74</v>
      </c>
      <c r="D2271">
        <f>SUM(E2271:X2271)</f>
        <v>0</v>
      </c>
    </row>
    <row r="2272" spans="1:4" x14ac:dyDescent="0.3">
      <c r="A2272">
        <v>1136</v>
      </c>
      <c r="B2272" t="s">
        <v>4997</v>
      </c>
      <c r="C2272" t="s">
        <v>38</v>
      </c>
      <c r="D2272">
        <f>SUM(E2272:X2272)</f>
        <v>0</v>
      </c>
    </row>
    <row r="2273" spans="1:4" x14ac:dyDescent="0.3">
      <c r="A2273">
        <v>1136</v>
      </c>
      <c r="B2273" t="s">
        <v>4997</v>
      </c>
      <c r="C2273" t="s">
        <v>44</v>
      </c>
      <c r="D2273">
        <f>SUM(E2273:X2273)</f>
        <v>0</v>
      </c>
    </row>
    <row r="2274" spans="1:4" x14ac:dyDescent="0.3">
      <c r="A2274">
        <v>1137</v>
      </c>
      <c r="B2274" t="s">
        <v>4998</v>
      </c>
      <c r="C2274" t="s">
        <v>28</v>
      </c>
      <c r="D2274">
        <f>SUM(E2274:X2274)</f>
        <v>0</v>
      </c>
    </row>
    <row r="2275" spans="1:4" x14ac:dyDescent="0.3">
      <c r="A2275">
        <v>1137</v>
      </c>
      <c r="B2275" t="s">
        <v>4998</v>
      </c>
      <c r="C2275" t="s">
        <v>30</v>
      </c>
      <c r="D2275">
        <f>SUM(E2275:X2275)</f>
        <v>0</v>
      </c>
    </row>
    <row r="2276" spans="1:4" x14ac:dyDescent="0.3">
      <c r="A2276">
        <v>1138</v>
      </c>
      <c r="B2276" t="s">
        <v>4999</v>
      </c>
      <c r="C2276" t="s">
        <v>190</v>
      </c>
      <c r="D2276">
        <f>SUM(E2276:X2276)</f>
        <v>0</v>
      </c>
    </row>
    <row r="2277" spans="1:4" x14ac:dyDescent="0.3">
      <c r="A2277">
        <v>1138</v>
      </c>
      <c r="B2277" t="s">
        <v>4999</v>
      </c>
      <c r="C2277" t="s">
        <v>52</v>
      </c>
      <c r="D2277">
        <f>SUM(E2277:X2277)</f>
        <v>0</v>
      </c>
    </row>
    <row r="2278" spans="1:4" x14ac:dyDescent="0.3">
      <c r="A2278">
        <v>1139</v>
      </c>
      <c r="B2278" t="s">
        <v>5000</v>
      </c>
      <c r="C2278" t="s">
        <v>29</v>
      </c>
      <c r="D2278">
        <f>SUM(E2278:X2278)</f>
        <v>0</v>
      </c>
    </row>
    <row r="2279" spans="1:4" x14ac:dyDescent="0.3">
      <c r="A2279">
        <v>1139</v>
      </c>
      <c r="B2279" t="s">
        <v>5000</v>
      </c>
      <c r="C2279" t="s">
        <v>37</v>
      </c>
      <c r="D2279">
        <f>SUM(E2279:X2279)</f>
        <v>0</v>
      </c>
    </row>
    <row r="2280" spans="1:4" x14ac:dyDescent="0.3">
      <c r="A2280">
        <v>1140</v>
      </c>
      <c r="B2280" t="s">
        <v>5001</v>
      </c>
      <c r="C2280" t="s">
        <v>50</v>
      </c>
      <c r="D2280">
        <f>SUM(E2280:X2280)</f>
        <v>0</v>
      </c>
    </row>
    <row r="2281" spans="1:4" x14ac:dyDescent="0.3">
      <c r="A2281">
        <v>1140</v>
      </c>
      <c r="B2281" t="s">
        <v>5001</v>
      </c>
      <c r="C2281" t="s">
        <v>33</v>
      </c>
      <c r="D2281">
        <f>SUM(E2281:X2281)</f>
        <v>0</v>
      </c>
    </row>
    <row r="2282" spans="1:4" x14ac:dyDescent="0.3">
      <c r="A2282">
        <v>1141</v>
      </c>
      <c r="B2282" t="s">
        <v>5002</v>
      </c>
      <c r="C2282" t="s">
        <v>47</v>
      </c>
      <c r="D2282">
        <f>SUM(E2282:X2282)</f>
        <v>0</v>
      </c>
    </row>
    <row r="2283" spans="1:4" x14ac:dyDescent="0.3">
      <c r="A2283">
        <v>1141</v>
      </c>
      <c r="B2283" t="s">
        <v>5002</v>
      </c>
      <c r="C2283" t="s">
        <v>32</v>
      </c>
      <c r="D2283">
        <f>SUM(E2283:X2283)</f>
        <v>0</v>
      </c>
    </row>
    <row r="2284" spans="1:4" x14ac:dyDescent="0.3">
      <c r="A2284">
        <v>1142</v>
      </c>
      <c r="B2284" t="s">
        <v>5003</v>
      </c>
      <c r="C2284" t="s">
        <v>36</v>
      </c>
      <c r="D2284">
        <f>SUM(E2284:X2284)</f>
        <v>0</v>
      </c>
    </row>
    <row r="2285" spans="1:4" x14ac:dyDescent="0.3">
      <c r="A2285">
        <v>1142</v>
      </c>
      <c r="B2285" t="s">
        <v>5003</v>
      </c>
      <c r="C2285" t="s">
        <v>40</v>
      </c>
      <c r="D2285">
        <f>SUM(E2285:X2285)</f>
        <v>0</v>
      </c>
    </row>
    <row r="2286" spans="1:4" x14ac:dyDescent="0.3">
      <c r="A2286">
        <v>1143</v>
      </c>
      <c r="B2286" t="s">
        <v>5004</v>
      </c>
      <c r="C2286" t="s">
        <v>51</v>
      </c>
      <c r="D2286">
        <f>SUM(E2286:X2286)</f>
        <v>0</v>
      </c>
    </row>
    <row r="2287" spans="1:4" x14ac:dyDescent="0.3">
      <c r="A2287">
        <v>1143</v>
      </c>
      <c r="B2287" t="s">
        <v>5004</v>
      </c>
      <c r="C2287" t="s">
        <v>136</v>
      </c>
      <c r="D2287">
        <f>SUM(E2287:X2287)</f>
        <v>0</v>
      </c>
    </row>
    <row r="2288" spans="1:4" x14ac:dyDescent="0.3">
      <c r="A2288">
        <v>1144</v>
      </c>
      <c r="B2288" t="s">
        <v>5005</v>
      </c>
      <c r="C2288" t="s">
        <v>112</v>
      </c>
      <c r="D2288">
        <f>SUM(E2288:X2288)</f>
        <v>0</v>
      </c>
    </row>
    <row r="2289" spans="1:4" x14ac:dyDescent="0.3">
      <c r="A2289">
        <v>1144</v>
      </c>
      <c r="B2289" t="s">
        <v>5005</v>
      </c>
      <c r="C2289" t="s">
        <v>246</v>
      </c>
      <c r="D2289">
        <f>SUM(E2289:X2289)</f>
        <v>0</v>
      </c>
    </row>
    <row r="2290" spans="1:4" x14ac:dyDescent="0.3">
      <c r="A2290">
        <v>1145</v>
      </c>
      <c r="B2290" t="s">
        <v>5006</v>
      </c>
      <c r="C2290" t="s">
        <v>53</v>
      </c>
      <c r="D2290">
        <f>SUM(E2290:X2290)</f>
        <v>0</v>
      </c>
    </row>
    <row r="2291" spans="1:4" x14ac:dyDescent="0.3">
      <c r="A2291">
        <v>1145</v>
      </c>
      <c r="B2291" t="s">
        <v>5006</v>
      </c>
      <c r="C2291" t="s">
        <v>48</v>
      </c>
      <c r="D2291">
        <f>SUM(E2291:X2291)</f>
        <v>0</v>
      </c>
    </row>
    <row r="2292" spans="1:4" x14ac:dyDescent="0.3">
      <c r="A2292">
        <v>1146</v>
      </c>
      <c r="B2292" t="s">
        <v>5007</v>
      </c>
      <c r="C2292" t="s">
        <v>49</v>
      </c>
      <c r="D2292">
        <f>SUM(E2292:X2292)</f>
        <v>0</v>
      </c>
    </row>
    <row r="2293" spans="1:4" x14ac:dyDescent="0.3">
      <c r="A2293">
        <v>1146</v>
      </c>
      <c r="B2293" t="s">
        <v>5007</v>
      </c>
      <c r="C2293" t="s">
        <v>35</v>
      </c>
      <c r="D2293">
        <f>SUM(E2293:X2293)</f>
        <v>0</v>
      </c>
    </row>
    <row r="2294" spans="1:4" x14ac:dyDescent="0.3">
      <c r="A2294">
        <v>1147</v>
      </c>
      <c r="B2294" t="s">
        <v>5008</v>
      </c>
      <c r="C2294" t="s">
        <v>34</v>
      </c>
      <c r="D2294">
        <f>SUM(E2294:X2294)</f>
        <v>0</v>
      </c>
    </row>
    <row r="2295" spans="1:4" x14ac:dyDescent="0.3">
      <c r="A2295">
        <v>1147</v>
      </c>
      <c r="B2295" t="s">
        <v>5008</v>
      </c>
      <c r="C2295" t="s">
        <v>39</v>
      </c>
      <c r="D2295">
        <f>SUM(E2295:X2295)</f>
        <v>0</v>
      </c>
    </row>
    <row r="2296" spans="1:4" x14ac:dyDescent="0.3">
      <c r="A2296">
        <v>1148</v>
      </c>
      <c r="B2296" t="s">
        <v>5009</v>
      </c>
      <c r="C2296" t="s">
        <v>45</v>
      </c>
      <c r="D2296">
        <f>SUM(E2296:X2296)</f>
        <v>0</v>
      </c>
    </row>
    <row r="2297" spans="1:4" x14ac:dyDescent="0.3">
      <c r="A2297">
        <v>1148</v>
      </c>
      <c r="B2297" t="s">
        <v>5009</v>
      </c>
      <c r="C2297" t="s">
        <v>42</v>
      </c>
      <c r="D2297">
        <f>SUM(E2297:X2297)</f>
        <v>0</v>
      </c>
    </row>
    <row r="2298" spans="1:4" x14ac:dyDescent="0.3">
      <c r="A2298">
        <v>1149</v>
      </c>
      <c r="B2298" t="s">
        <v>5010</v>
      </c>
      <c r="C2298" t="s">
        <v>31</v>
      </c>
      <c r="D2298">
        <f>SUM(E2298:X2298)</f>
        <v>0</v>
      </c>
    </row>
    <row r="2299" spans="1:4" x14ac:dyDescent="0.3">
      <c r="A2299">
        <v>1149</v>
      </c>
      <c r="B2299" t="s">
        <v>5010</v>
      </c>
      <c r="C2299" t="s">
        <v>46</v>
      </c>
      <c r="D2299">
        <f>SUM(E2299:X2299)</f>
        <v>0</v>
      </c>
    </row>
    <row r="2300" spans="1:4" x14ac:dyDescent="0.3">
      <c r="A2300">
        <v>1150</v>
      </c>
      <c r="B2300" t="s">
        <v>5011</v>
      </c>
      <c r="C2300" t="s">
        <v>43</v>
      </c>
      <c r="D2300">
        <f>SUM(E2300:X2300)</f>
        <v>0</v>
      </c>
    </row>
    <row r="2301" spans="1:4" x14ac:dyDescent="0.3">
      <c r="A2301">
        <v>1150</v>
      </c>
      <c r="B2301" t="s">
        <v>5011</v>
      </c>
      <c r="C2301" t="s">
        <v>74</v>
      </c>
      <c r="D2301">
        <f>SUM(E2301:X2301)</f>
        <v>0</v>
      </c>
    </row>
    <row r="2302" spans="1:4" x14ac:dyDescent="0.3">
      <c r="A2302">
        <v>1151</v>
      </c>
      <c r="B2302" t="s">
        <v>5012</v>
      </c>
      <c r="C2302" t="s">
        <v>38</v>
      </c>
      <c r="D2302">
        <f>SUM(E2302:X2302)</f>
        <v>0</v>
      </c>
    </row>
    <row r="2303" spans="1:4" x14ac:dyDescent="0.3">
      <c r="A2303">
        <v>1151</v>
      </c>
      <c r="B2303" t="s">
        <v>5012</v>
      </c>
      <c r="C2303" t="s">
        <v>44</v>
      </c>
      <c r="D2303">
        <f>SUM(E2303:X2303)</f>
        <v>0</v>
      </c>
    </row>
    <row r="2304" spans="1:4" x14ac:dyDescent="0.3">
      <c r="A2304">
        <v>1152</v>
      </c>
      <c r="B2304" t="s">
        <v>5013</v>
      </c>
      <c r="C2304" t="s">
        <v>28</v>
      </c>
      <c r="D2304">
        <f>SUM(E2304:X2304)</f>
        <v>0</v>
      </c>
    </row>
    <row r="2305" spans="1:4" x14ac:dyDescent="0.3">
      <c r="A2305">
        <v>1152</v>
      </c>
      <c r="B2305" t="s">
        <v>5013</v>
      </c>
      <c r="C2305" t="s">
        <v>30</v>
      </c>
      <c r="D2305">
        <f>SUM(E2305:X2305)</f>
        <v>0</v>
      </c>
    </row>
    <row r="2306" spans="1:4" x14ac:dyDescent="0.3">
      <c r="A2306">
        <v>1153</v>
      </c>
      <c r="B2306" t="s">
        <v>5014</v>
      </c>
      <c r="C2306" t="s">
        <v>190</v>
      </c>
      <c r="D2306">
        <f>SUM(E2306:X2306)</f>
        <v>0</v>
      </c>
    </row>
    <row r="2307" spans="1:4" x14ac:dyDescent="0.3">
      <c r="A2307">
        <v>1153</v>
      </c>
      <c r="B2307" t="s">
        <v>5014</v>
      </c>
      <c r="C2307" t="s">
        <v>52</v>
      </c>
      <c r="D2307">
        <f>SUM(E2307:X2307)</f>
        <v>0</v>
      </c>
    </row>
    <row r="2308" spans="1:4" x14ac:dyDescent="0.3">
      <c r="A2308">
        <v>1154</v>
      </c>
      <c r="B2308" t="s">
        <v>5015</v>
      </c>
      <c r="C2308" t="s">
        <v>50</v>
      </c>
      <c r="D2308">
        <f>SUM(E2308:X2308)</f>
        <v>0</v>
      </c>
    </row>
    <row r="2309" spans="1:4" x14ac:dyDescent="0.3">
      <c r="A2309">
        <v>1154</v>
      </c>
      <c r="B2309" t="s">
        <v>5015</v>
      </c>
      <c r="C2309" t="s">
        <v>33</v>
      </c>
      <c r="D2309">
        <f>SUM(E2309:X2309)</f>
        <v>0</v>
      </c>
    </row>
    <row r="2310" spans="1:4" x14ac:dyDescent="0.3">
      <c r="A2310">
        <v>1155</v>
      </c>
      <c r="B2310" t="s">
        <v>5016</v>
      </c>
      <c r="C2310" t="s">
        <v>47</v>
      </c>
      <c r="D2310">
        <f>SUM(E2310:X2310)</f>
        <v>0</v>
      </c>
    </row>
    <row r="2311" spans="1:4" x14ac:dyDescent="0.3">
      <c r="A2311">
        <v>1155</v>
      </c>
      <c r="B2311" t="s">
        <v>5016</v>
      </c>
      <c r="C2311" t="s">
        <v>32</v>
      </c>
      <c r="D2311">
        <f>SUM(E2311:X2311)</f>
        <v>0</v>
      </c>
    </row>
    <row r="2312" spans="1:4" x14ac:dyDescent="0.3">
      <c r="A2312">
        <v>1156</v>
      </c>
      <c r="B2312" t="s">
        <v>5017</v>
      </c>
      <c r="C2312" t="s">
        <v>36</v>
      </c>
      <c r="D2312">
        <f>SUM(E2312:X2312)</f>
        <v>0</v>
      </c>
    </row>
    <row r="2313" spans="1:4" x14ac:dyDescent="0.3">
      <c r="A2313">
        <v>1156</v>
      </c>
      <c r="B2313" t="s">
        <v>5017</v>
      </c>
      <c r="C2313" t="s">
        <v>40</v>
      </c>
      <c r="D2313">
        <f>SUM(E2313:X2313)</f>
        <v>0</v>
      </c>
    </row>
    <row r="2314" spans="1:4" x14ac:dyDescent="0.3">
      <c r="A2314">
        <v>1157</v>
      </c>
      <c r="B2314" t="s">
        <v>5018</v>
      </c>
      <c r="C2314" t="s">
        <v>51</v>
      </c>
      <c r="D2314">
        <f>SUM(E2314:X2314)</f>
        <v>0</v>
      </c>
    </row>
    <row r="2315" spans="1:4" x14ac:dyDescent="0.3">
      <c r="A2315">
        <v>1157</v>
      </c>
      <c r="B2315" t="s">
        <v>5018</v>
      </c>
      <c r="C2315" t="s">
        <v>136</v>
      </c>
      <c r="D2315">
        <f>SUM(E2315:X2315)</f>
        <v>0</v>
      </c>
    </row>
    <row r="2316" spans="1:4" x14ac:dyDescent="0.3">
      <c r="A2316">
        <v>1158</v>
      </c>
      <c r="B2316" t="s">
        <v>5019</v>
      </c>
      <c r="C2316" t="s">
        <v>112</v>
      </c>
      <c r="D2316">
        <f>SUM(E2316:X2316)</f>
        <v>0</v>
      </c>
    </row>
    <row r="2317" spans="1:4" x14ac:dyDescent="0.3">
      <c r="A2317">
        <v>1158</v>
      </c>
      <c r="B2317" t="s">
        <v>5019</v>
      </c>
      <c r="C2317" t="s">
        <v>246</v>
      </c>
      <c r="D2317">
        <f>SUM(E2317:X2317)</f>
        <v>0</v>
      </c>
    </row>
    <row r="2318" spans="1:4" x14ac:dyDescent="0.3">
      <c r="A2318">
        <v>1159</v>
      </c>
      <c r="B2318" t="s">
        <v>5020</v>
      </c>
      <c r="C2318" t="s">
        <v>53</v>
      </c>
      <c r="D2318">
        <f>SUM(E2318:X2318)</f>
        <v>0</v>
      </c>
    </row>
    <row r="2319" spans="1:4" x14ac:dyDescent="0.3">
      <c r="A2319">
        <v>1159</v>
      </c>
      <c r="B2319" t="s">
        <v>5020</v>
      </c>
      <c r="C2319" t="s">
        <v>48</v>
      </c>
      <c r="D2319">
        <f>SUM(E2319:X2319)</f>
        <v>0</v>
      </c>
    </row>
    <row r="2320" spans="1:4" x14ac:dyDescent="0.3">
      <c r="A2320">
        <v>1160</v>
      </c>
      <c r="B2320" t="s">
        <v>5021</v>
      </c>
      <c r="C2320" t="s">
        <v>49</v>
      </c>
      <c r="D2320">
        <f>SUM(E2320:X2320)</f>
        <v>0</v>
      </c>
    </row>
    <row r="2321" spans="1:4" x14ac:dyDescent="0.3">
      <c r="A2321">
        <v>1160</v>
      </c>
      <c r="B2321" t="s">
        <v>5021</v>
      </c>
      <c r="C2321" t="s">
        <v>35</v>
      </c>
      <c r="D2321">
        <f>SUM(E2321:X2321)</f>
        <v>0</v>
      </c>
    </row>
    <row r="2322" spans="1:4" x14ac:dyDescent="0.3">
      <c r="A2322">
        <v>1161</v>
      </c>
      <c r="B2322" t="s">
        <v>5022</v>
      </c>
      <c r="C2322" t="s">
        <v>34</v>
      </c>
      <c r="D2322">
        <f>SUM(E2322:X2322)</f>
        <v>0</v>
      </c>
    </row>
    <row r="2323" spans="1:4" x14ac:dyDescent="0.3">
      <c r="A2323">
        <v>1161</v>
      </c>
      <c r="B2323" t="s">
        <v>5022</v>
      </c>
      <c r="C2323" t="s">
        <v>39</v>
      </c>
      <c r="D2323">
        <f>SUM(E2323:X2323)</f>
        <v>0</v>
      </c>
    </row>
    <row r="2324" spans="1:4" x14ac:dyDescent="0.3">
      <c r="A2324">
        <v>1162</v>
      </c>
      <c r="B2324" t="s">
        <v>5023</v>
      </c>
      <c r="C2324" t="s">
        <v>52</v>
      </c>
      <c r="D2324">
        <f>SUM(E2324:X2324)</f>
        <v>0</v>
      </c>
    </row>
    <row r="2325" spans="1:4" x14ac:dyDescent="0.3">
      <c r="A2325">
        <v>1162</v>
      </c>
      <c r="B2325" t="s">
        <v>5023</v>
      </c>
      <c r="C2325" t="s">
        <v>43</v>
      </c>
      <c r="D2325">
        <f>SUM(E2325:X2325)</f>
        <v>0</v>
      </c>
    </row>
    <row r="2326" spans="1:4" x14ac:dyDescent="0.3">
      <c r="A2326">
        <v>1163</v>
      </c>
      <c r="B2326" t="s">
        <v>5024</v>
      </c>
      <c r="C2326" t="s">
        <v>37</v>
      </c>
      <c r="D2326">
        <f>SUM(E2326:X2326)</f>
        <v>0</v>
      </c>
    </row>
    <row r="2327" spans="1:4" x14ac:dyDescent="0.3">
      <c r="A2327">
        <v>1163</v>
      </c>
      <c r="B2327" t="s">
        <v>5024</v>
      </c>
      <c r="C2327" t="s">
        <v>30</v>
      </c>
      <c r="D2327">
        <f>SUM(E2327:X2327)</f>
        <v>0</v>
      </c>
    </row>
    <row r="2328" spans="1:4" x14ac:dyDescent="0.3">
      <c r="A2328">
        <v>1164</v>
      </c>
      <c r="B2328" t="s">
        <v>5025</v>
      </c>
      <c r="C2328" t="s">
        <v>31</v>
      </c>
      <c r="D2328">
        <f>SUM(E2328:X2328)</f>
        <v>0</v>
      </c>
    </row>
    <row r="2329" spans="1:4" x14ac:dyDescent="0.3">
      <c r="A2329">
        <v>1164</v>
      </c>
      <c r="B2329" t="s">
        <v>5025</v>
      </c>
      <c r="C2329" t="s">
        <v>42</v>
      </c>
      <c r="D2329">
        <f>SUM(E2329:X2329)</f>
        <v>0</v>
      </c>
    </row>
    <row r="2330" spans="1:4" x14ac:dyDescent="0.3">
      <c r="A2330">
        <v>1165</v>
      </c>
      <c r="B2330" t="s">
        <v>5026</v>
      </c>
      <c r="C2330" t="s">
        <v>45</v>
      </c>
      <c r="D2330">
        <f>SUM(E2330:X2330)</f>
        <v>0</v>
      </c>
    </row>
    <row r="2331" spans="1:4" x14ac:dyDescent="0.3">
      <c r="A2331">
        <v>1165</v>
      </c>
      <c r="B2331" t="s">
        <v>5026</v>
      </c>
      <c r="C2331" t="s">
        <v>38</v>
      </c>
      <c r="D2331">
        <f>SUM(E2331:X2331)</f>
        <v>0</v>
      </c>
    </row>
    <row r="2332" spans="1:4" x14ac:dyDescent="0.3">
      <c r="A2332">
        <v>1166</v>
      </c>
      <c r="B2332" t="s">
        <v>5027</v>
      </c>
      <c r="C2332" t="s">
        <v>74</v>
      </c>
      <c r="D2332">
        <f>SUM(E2332:X2332)</f>
        <v>0</v>
      </c>
    </row>
    <row r="2333" spans="1:4" x14ac:dyDescent="0.3">
      <c r="A2333">
        <v>1166</v>
      </c>
      <c r="B2333" t="s">
        <v>5027</v>
      </c>
      <c r="C2333" t="s">
        <v>44</v>
      </c>
      <c r="D2333">
        <f>SUM(E2333:X2333)</f>
        <v>0</v>
      </c>
    </row>
    <row r="2334" spans="1:4" x14ac:dyDescent="0.3">
      <c r="A2334">
        <v>1167</v>
      </c>
      <c r="B2334" t="s">
        <v>5028</v>
      </c>
      <c r="C2334" t="s">
        <v>28</v>
      </c>
      <c r="D2334">
        <f>SUM(E2334:X2334)</f>
        <v>0</v>
      </c>
    </row>
    <row r="2335" spans="1:4" x14ac:dyDescent="0.3">
      <c r="A2335">
        <v>1167</v>
      </c>
      <c r="B2335" t="s">
        <v>5028</v>
      </c>
      <c r="C2335" t="s">
        <v>29</v>
      </c>
      <c r="D2335">
        <f>SUM(E2335:X2335)</f>
        <v>0</v>
      </c>
    </row>
    <row r="2336" spans="1:4" x14ac:dyDescent="0.3">
      <c r="A2336">
        <v>1168</v>
      </c>
      <c r="B2336" t="s">
        <v>5029</v>
      </c>
      <c r="C2336" t="s">
        <v>190</v>
      </c>
      <c r="D2336">
        <f>SUM(E2336:X2336)</f>
        <v>0</v>
      </c>
    </row>
    <row r="2337" spans="1:4" x14ac:dyDescent="0.3">
      <c r="A2337">
        <v>1168</v>
      </c>
      <c r="B2337" t="s">
        <v>5029</v>
      </c>
      <c r="C2337" t="s">
        <v>46</v>
      </c>
      <c r="D2337">
        <f>SUM(E2337:X2337)</f>
        <v>0</v>
      </c>
    </row>
    <row r="2338" spans="1:4" x14ac:dyDescent="0.3">
      <c r="A2338">
        <v>1169</v>
      </c>
      <c r="B2338" t="s">
        <v>5030</v>
      </c>
      <c r="C2338" t="s">
        <v>50</v>
      </c>
      <c r="D2338">
        <f>SUM(E2338:X2338)</f>
        <v>0</v>
      </c>
    </row>
    <row r="2339" spans="1:4" x14ac:dyDescent="0.3">
      <c r="A2339">
        <v>1169</v>
      </c>
      <c r="B2339" t="s">
        <v>5030</v>
      </c>
      <c r="C2339" t="s">
        <v>34</v>
      </c>
      <c r="D2339">
        <f>SUM(E2339:X2339)</f>
        <v>0</v>
      </c>
    </row>
    <row r="2340" spans="1:4" x14ac:dyDescent="0.3">
      <c r="A2340">
        <v>1170</v>
      </c>
      <c r="B2340" t="s">
        <v>5031</v>
      </c>
      <c r="C2340" t="s">
        <v>48</v>
      </c>
      <c r="D2340">
        <f>SUM(E2340:X2340)</f>
        <v>0</v>
      </c>
    </row>
    <row r="2341" spans="1:4" x14ac:dyDescent="0.3">
      <c r="A2341">
        <v>1170</v>
      </c>
      <c r="B2341" t="s">
        <v>5031</v>
      </c>
      <c r="C2341" t="s">
        <v>47</v>
      </c>
      <c r="D2341">
        <f>SUM(E2341:X2341)</f>
        <v>0</v>
      </c>
    </row>
    <row r="2342" spans="1:4" x14ac:dyDescent="0.3">
      <c r="A2342">
        <v>1171</v>
      </c>
      <c r="B2342" t="s">
        <v>5032</v>
      </c>
      <c r="C2342" t="s">
        <v>36</v>
      </c>
      <c r="D2342">
        <f>SUM(E2342:X2342)</f>
        <v>0</v>
      </c>
    </row>
    <row r="2343" spans="1:4" x14ac:dyDescent="0.3">
      <c r="A2343">
        <v>1171</v>
      </c>
      <c r="B2343" t="s">
        <v>5032</v>
      </c>
      <c r="C2343" t="s">
        <v>49</v>
      </c>
      <c r="D2343">
        <f>SUM(E2343:X2343)</f>
        <v>0</v>
      </c>
    </row>
    <row r="2344" spans="1:4" x14ac:dyDescent="0.3">
      <c r="A2344">
        <v>1172</v>
      </c>
      <c r="B2344" t="s">
        <v>5033</v>
      </c>
      <c r="C2344" t="s">
        <v>39</v>
      </c>
      <c r="D2344">
        <f>SUM(E2344:X2344)</f>
        <v>0</v>
      </c>
    </row>
    <row r="2345" spans="1:4" x14ac:dyDescent="0.3">
      <c r="A2345">
        <v>1172</v>
      </c>
      <c r="B2345" t="s">
        <v>5033</v>
      </c>
      <c r="C2345" t="s">
        <v>33</v>
      </c>
      <c r="D2345">
        <f>SUM(E2345:X2345)</f>
        <v>0</v>
      </c>
    </row>
    <row r="2346" spans="1:4" x14ac:dyDescent="0.3">
      <c r="A2346">
        <v>1173</v>
      </c>
      <c r="B2346" t="s">
        <v>5034</v>
      </c>
      <c r="C2346" t="s">
        <v>53</v>
      </c>
      <c r="D2346">
        <f>SUM(E2346:X2346)</f>
        <v>0</v>
      </c>
    </row>
    <row r="2347" spans="1:4" x14ac:dyDescent="0.3">
      <c r="A2347">
        <v>1173</v>
      </c>
      <c r="B2347" t="s">
        <v>5034</v>
      </c>
      <c r="C2347" t="s">
        <v>32</v>
      </c>
      <c r="D2347">
        <f>SUM(E2347:X2347)</f>
        <v>0</v>
      </c>
    </row>
    <row r="2348" spans="1:4" x14ac:dyDescent="0.3">
      <c r="A2348">
        <v>1174</v>
      </c>
      <c r="B2348" t="s">
        <v>5035</v>
      </c>
      <c r="C2348" t="s">
        <v>246</v>
      </c>
      <c r="D2348">
        <f>SUM(E2348:X2348)</f>
        <v>0</v>
      </c>
    </row>
    <row r="2349" spans="1:4" x14ac:dyDescent="0.3">
      <c r="A2349">
        <v>1174</v>
      </c>
      <c r="B2349" t="s">
        <v>5035</v>
      </c>
      <c r="C2349" t="s">
        <v>51</v>
      </c>
      <c r="D2349">
        <f>SUM(E2349:X2349)</f>
        <v>0</v>
      </c>
    </row>
    <row r="2350" spans="1:4" x14ac:dyDescent="0.3">
      <c r="A2350">
        <v>1175</v>
      </c>
      <c r="B2350" t="s">
        <v>5036</v>
      </c>
      <c r="C2350" t="s">
        <v>136</v>
      </c>
      <c r="D2350">
        <f>SUM(E2350:X2350)</f>
        <v>0</v>
      </c>
    </row>
    <row r="2351" spans="1:4" x14ac:dyDescent="0.3">
      <c r="A2351">
        <v>1175</v>
      </c>
      <c r="B2351" t="s">
        <v>5036</v>
      </c>
      <c r="C2351" t="s">
        <v>112</v>
      </c>
      <c r="D2351">
        <f>SUM(E2351:X2351)</f>
        <v>0</v>
      </c>
    </row>
    <row r="2352" spans="1:4" x14ac:dyDescent="0.3">
      <c r="A2352">
        <v>1176</v>
      </c>
      <c r="B2352" t="s">
        <v>5037</v>
      </c>
      <c r="C2352" t="s">
        <v>52</v>
      </c>
      <c r="D2352">
        <f>SUM(E2352:X2352)</f>
        <v>0</v>
      </c>
    </row>
    <row r="2353" spans="1:4" x14ac:dyDescent="0.3">
      <c r="A2353">
        <v>1176</v>
      </c>
      <c r="B2353" t="s">
        <v>5037</v>
      </c>
      <c r="C2353" t="s">
        <v>43</v>
      </c>
      <c r="D2353">
        <f>SUM(E2353:X2353)</f>
        <v>0</v>
      </c>
    </row>
    <row r="2354" spans="1:4" x14ac:dyDescent="0.3">
      <c r="A2354">
        <v>1177</v>
      </c>
      <c r="B2354" t="s">
        <v>5038</v>
      </c>
      <c r="C2354" t="s">
        <v>37</v>
      </c>
      <c r="D2354">
        <f>SUM(E2354:X2354)</f>
        <v>0</v>
      </c>
    </row>
    <row r="2355" spans="1:4" x14ac:dyDescent="0.3">
      <c r="A2355">
        <v>1177</v>
      </c>
      <c r="B2355" t="s">
        <v>5038</v>
      </c>
      <c r="C2355" t="s">
        <v>30</v>
      </c>
      <c r="D2355">
        <f>SUM(E2355:X2355)</f>
        <v>0</v>
      </c>
    </row>
    <row r="2356" spans="1:4" x14ac:dyDescent="0.3">
      <c r="A2356">
        <v>1178</v>
      </c>
      <c r="B2356" t="s">
        <v>5039</v>
      </c>
      <c r="C2356" t="s">
        <v>31</v>
      </c>
      <c r="D2356">
        <f>SUM(E2356:X2356)</f>
        <v>0</v>
      </c>
    </row>
    <row r="2357" spans="1:4" x14ac:dyDescent="0.3">
      <c r="A2357">
        <v>1178</v>
      </c>
      <c r="B2357" t="s">
        <v>5039</v>
      </c>
      <c r="C2357" t="s">
        <v>42</v>
      </c>
      <c r="D2357">
        <f>SUM(E2357:X2357)</f>
        <v>0</v>
      </c>
    </row>
    <row r="2358" spans="1:4" x14ac:dyDescent="0.3">
      <c r="A2358">
        <v>1179</v>
      </c>
      <c r="B2358" t="s">
        <v>5040</v>
      </c>
      <c r="C2358" t="s">
        <v>45</v>
      </c>
      <c r="D2358">
        <f>SUM(E2358:X2358)</f>
        <v>0</v>
      </c>
    </row>
    <row r="2359" spans="1:4" x14ac:dyDescent="0.3">
      <c r="A2359">
        <v>1179</v>
      </c>
      <c r="B2359" t="s">
        <v>5040</v>
      </c>
      <c r="C2359" t="s">
        <v>38</v>
      </c>
      <c r="D2359">
        <f>SUM(E2359:X2359)</f>
        <v>0</v>
      </c>
    </row>
    <row r="2360" spans="1:4" x14ac:dyDescent="0.3">
      <c r="A2360">
        <v>1180</v>
      </c>
      <c r="B2360" t="s">
        <v>5041</v>
      </c>
      <c r="C2360" t="s">
        <v>28</v>
      </c>
      <c r="D2360">
        <f>SUM(E2360:X2360)</f>
        <v>0</v>
      </c>
    </row>
    <row r="2361" spans="1:4" x14ac:dyDescent="0.3">
      <c r="A2361">
        <v>1180</v>
      </c>
      <c r="B2361" t="s">
        <v>5041</v>
      </c>
      <c r="C2361" t="s">
        <v>29</v>
      </c>
      <c r="D2361">
        <f>SUM(E2361:X2361)</f>
        <v>0</v>
      </c>
    </row>
    <row r="2362" spans="1:4" x14ac:dyDescent="0.3">
      <c r="A2362">
        <v>1181</v>
      </c>
      <c r="B2362" t="s">
        <v>5042</v>
      </c>
      <c r="C2362" t="s">
        <v>190</v>
      </c>
      <c r="D2362">
        <f>SUM(E2362:X2362)</f>
        <v>0</v>
      </c>
    </row>
    <row r="2363" spans="1:4" x14ac:dyDescent="0.3">
      <c r="A2363">
        <v>1181</v>
      </c>
      <c r="B2363" t="s">
        <v>5042</v>
      </c>
      <c r="C2363" t="s">
        <v>46</v>
      </c>
      <c r="D2363">
        <f>SUM(E2363:X2363)</f>
        <v>0</v>
      </c>
    </row>
    <row r="2364" spans="1:4" x14ac:dyDescent="0.3">
      <c r="A2364">
        <v>1182</v>
      </c>
      <c r="B2364" t="s">
        <v>5043</v>
      </c>
      <c r="C2364" t="s">
        <v>50</v>
      </c>
      <c r="D2364">
        <f>SUM(E2364:X2364)</f>
        <v>0</v>
      </c>
    </row>
    <row r="2365" spans="1:4" x14ac:dyDescent="0.3">
      <c r="A2365">
        <v>1182</v>
      </c>
      <c r="B2365" t="s">
        <v>5043</v>
      </c>
      <c r="C2365" t="s">
        <v>34</v>
      </c>
      <c r="D2365">
        <f>SUM(E2365:X2365)</f>
        <v>0</v>
      </c>
    </row>
    <row r="2366" spans="1:4" x14ac:dyDescent="0.3">
      <c r="A2366">
        <v>1183</v>
      </c>
      <c r="B2366" t="s">
        <v>5044</v>
      </c>
      <c r="C2366" t="s">
        <v>48</v>
      </c>
      <c r="D2366">
        <f>SUM(E2366:X2366)</f>
        <v>0</v>
      </c>
    </row>
    <row r="2367" spans="1:4" x14ac:dyDescent="0.3">
      <c r="A2367">
        <v>1183</v>
      </c>
      <c r="B2367" t="s">
        <v>5044</v>
      </c>
      <c r="C2367" t="s">
        <v>47</v>
      </c>
      <c r="D2367">
        <f>SUM(E2367:X2367)</f>
        <v>0</v>
      </c>
    </row>
    <row r="2368" spans="1:4" x14ac:dyDescent="0.3">
      <c r="A2368">
        <v>1184</v>
      </c>
      <c r="B2368" t="s">
        <v>5045</v>
      </c>
      <c r="C2368" t="s">
        <v>36</v>
      </c>
      <c r="D2368">
        <f>SUM(E2368:X2368)</f>
        <v>0</v>
      </c>
    </row>
    <row r="2369" spans="1:4" x14ac:dyDescent="0.3">
      <c r="A2369">
        <v>1184</v>
      </c>
      <c r="B2369" t="s">
        <v>5045</v>
      </c>
      <c r="C2369" t="s">
        <v>49</v>
      </c>
      <c r="D2369">
        <f>SUM(E2369:X2369)</f>
        <v>0</v>
      </c>
    </row>
    <row r="2370" spans="1:4" x14ac:dyDescent="0.3">
      <c r="A2370">
        <v>1185</v>
      </c>
      <c r="B2370" t="s">
        <v>5046</v>
      </c>
      <c r="C2370" t="s">
        <v>39</v>
      </c>
      <c r="D2370">
        <f>SUM(E2370:X2370)</f>
        <v>0</v>
      </c>
    </row>
    <row r="2371" spans="1:4" x14ac:dyDescent="0.3">
      <c r="A2371">
        <v>1185</v>
      </c>
      <c r="B2371" t="s">
        <v>5046</v>
      </c>
      <c r="C2371" t="s">
        <v>33</v>
      </c>
      <c r="D2371">
        <f>SUM(E2371:X2371)</f>
        <v>0</v>
      </c>
    </row>
    <row r="2372" spans="1:4" x14ac:dyDescent="0.3">
      <c r="A2372">
        <v>1186</v>
      </c>
      <c r="B2372" t="s">
        <v>5047</v>
      </c>
      <c r="C2372" t="s">
        <v>53</v>
      </c>
      <c r="D2372">
        <f>SUM(E2372:X2372)</f>
        <v>0</v>
      </c>
    </row>
    <row r="2373" spans="1:4" x14ac:dyDescent="0.3">
      <c r="A2373">
        <v>1186</v>
      </c>
      <c r="B2373" t="s">
        <v>5047</v>
      </c>
      <c r="C2373" t="s">
        <v>32</v>
      </c>
      <c r="D2373">
        <f>SUM(E2373:X2373)</f>
        <v>0</v>
      </c>
    </row>
    <row r="2374" spans="1:4" x14ac:dyDescent="0.3">
      <c r="A2374">
        <v>1187</v>
      </c>
      <c r="B2374" t="s">
        <v>5048</v>
      </c>
      <c r="C2374" t="s">
        <v>40</v>
      </c>
      <c r="D2374">
        <f>SUM(E2374:X2374)</f>
        <v>0</v>
      </c>
    </row>
    <row r="2375" spans="1:4" x14ac:dyDescent="0.3">
      <c r="A2375">
        <v>1187</v>
      </c>
      <c r="B2375" t="s">
        <v>5048</v>
      </c>
      <c r="C2375" t="s">
        <v>35</v>
      </c>
      <c r="D2375">
        <f>SUM(E2375:X2375)</f>
        <v>0</v>
      </c>
    </row>
    <row r="2376" spans="1:4" x14ac:dyDescent="0.3">
      <c r="A2376">
        <v>1188</v>
      </c>
      <c r="B2376" t="s">
        <v>5049</v>
      </c>
      <c r="C2376" t="s">
        <v>136</v>
      </c>
      <c r="D2376">
        <f>SUM(E2376:X2376)</f>
        <v>0</v>
      </c>
    </row>
    <row r="2377" spans="1:4" x14ac:dyDescent="0.3">
      <c r="A2377">
        <v>1188</v>
      </c>
      <c r="B2377" t="s">
        <v>5049</v>
      </c>
      <c r="C2377" t="s">
        <v>112</v>
      </c>
      <c r="D2377">
        <f>SUM(E2377:X2377)</f>
        <v>0</v>
      </c>
    </row>
    <row r="2378" spans="1:4" x14ac:dyDescent="0.3">
      <c r="A2378">
        <v>1189</v>
      </c>
      <c r="B2378" t="s">
        <v>5050</v>
      </c>
      <c r="C2378" t="s">
        <v>74</v>
      </c>
      <c r="D2378">
        <f>SUM(E2378:X2378)</f>
        <v>0</v>
      </c>
    </row>
    <row r="2379" spans="1:4" x14ac:dyDescent="0.3">
      <c r="A2379">
        <v>1189</v>
      </c>
      <c r="B2379" t="s">
        <v>5050</v>
      </c>
      <c r="C2379" t="s">
        <v>44</v>
      </c>
      <c r="D2379">
        <f>SUM(E2379:X2379)</f>
        <v>0</v>
      </c>
    </row>
    <row r="2380" spans="1:4" x14ac:dyDescent="0.3">
      <c r="A2380">
        <v>1190</v>
      </c>
      <c r="B2380" t="s">
        <v>5051</v>
      </c>
      <c r="C2380" t="s">
        <v>246</v>
      </c>
      <c r="D2380">
        <f>SUM(E2380:X2380)</f>
        <v>0</v>
      </c>
    </row>
    <row r="2381" spans="1:4" x14ac:dyDescent="0.3">
      <c r="A2381">
        <v>1190</v>
      </c>
      <c r="B2381" t="s">
        <v>5051</v>
      </c>
      <c r="C2381" t="s">
        <v>51</v>
      </c>
      <c r="D2381">
        <f>SUM(E2381:X2381)</f>
        <v>0</v>
      </c>
    </row>
    <row r="2382" spans="1:4" x14ac:dyDescent="0.3">
      <c r="A2382">
        <v>1191</v>
      </c>
      <c r="B2382" t="s">
        <v>5050</v>
      </c>
      <c r="C2382" t="s">
        <v>74</v>
      </c>
      <c r="D2382">
        <f>SUM(E2382:X2382)</f>
        <v>0</v>
      </c>
    </row>
    <row r="2383" spans="1:4" x14ac:dyDescent="0.3">
      <c r="A2383">
        <v>1191</v>
      </c>
      <c r="B2383" t="s">
        <v>5050</v>
      </c>
      <c r="C2383" t="s">
        <v>44</v>
      </c>
      <c r="D2383">
        <f>SUM(E2383:X2383)</f>
        <v>0</v>
      </c>
    </row>
    <row r="2384" spans="1:4" x14ac:dyDescent="0.3">
      <c r="A2384">
        <v>1192</v>
      </c>
      <c r="B2384" t="s">
        <v>5051</v>
      </c>
      <c r="C2384" t="s">
        <v>246</v>
      </c>
      <c r="D2384">
        <f>SUM(E2384:X2384)</f>
        <v>0</v>
      </c>
    </row>
    <row r="2385" spans="1:4" x14ac:dyDescent="0.3">
      <c r="A2385">
        <v>1192</v>
      </c>
      <c r="B2385" t="s">
        <v>5051</v>
      </c>
      <c r="C2385" t="s">
        <v>51</v>
      </c>
      <c r="D2385">
        <f>SUM(E2385:X2385)</f>
        <v>0</v>
      </c>
    </row>
    <row r="2386" spans="1:4" x14ac:dyDescent="0.3">
      <c r="A2386">
        <v>1193</v>
      </c>
      <c r="B2386" t="s">
        <v>5052</v>
      </c>
      <c r="C2386" t="s">
        <v>52</v>
      </c>
      <c r="D2386">
        <f>SUM(E2386:X2386)</f>
        <v>0</v>
      </c>
    </row>
    <row r="2387" spans="1:4" x14ac:dyDescent="0.3">
      <c r="A2387">
        <v>1193</v>
      </c>
      <c r="B2387" t="s">
        <v>5052</v>
      </c>
      <c r="C2387" t="s">
        <v>43</v>
      </c>
      <c r="D2387">
        <f>SUM(E2387:X2387)</f>
        <v>0</v>
      </c>
    </row>
    <row r="2388" spans="1:4" x14ac:dyDescent="0.3">
      <c r="A2388">
        <v>1194</v>
      </c>
      <c r="B2388" t="s">
        <v>5053</v>
      </c>
      <c r="C2388" t="s">
        <v>37</v>
      </c>
      <c r="D2388">
        <f>SUM(E2388:X2388)</f>
        <v>0</v>
      </c>
    </row>
    <row r="2389" spans="1:4" x14ac:dyDescent="0.3">
      <c r="A2389">
        <v>1194</v>
      </c>
      <c r="B2389" t="s">
        <v>5053</v>
      </c>
      <c r="C2389" t="s">
        <v>30</v>
      </c>
      <c r="D2389">
        <f>SUM(E2389:X2389)</f>
        <v>0</v>
      </c>
    </row>
    <row r="2390" spans="1:4" x14ac:dyDescent="0.3">
      <c r="A2390">
        <v>1195</v>
      </c>
      <c r="B2390" t="s">
        <v>5054</v>
      </c>
      <c r="C2390" t="s">
        <v>31</v>
      </c>
      <c r="D2390">
        <f>SUM(E2390:X2390)</f>
        <v>0</v>
      </c>
    </row>
    <row r="2391" spans="1:4" x14ac:dyDescent="0.3">
      <c r="A2391">
        <v>1195</v>
      </c>
      <c r="B2391" t="s">
        <v>5054</v>
      </c>
      <c r="C2391" t="s">
        <v>42</v>
      </c>
      <c r="D2391">
        <f>SUM(E2391:X2391)</f>
        <v>0</v>
      </c>
    </row>
    <row r="2392" spans="1:4" x14ac:dyDescent="0.3">
      <c r="A2392">
        <v>1196</v>
      </c>
      <c r="B2392" t="s">
        <v>5055</v>
      </c>
      <c r="C2392" t="s">
        <v>45</v>
      </c>
      <c r="D2392">
        <f>SUM(E2392:X2392)</f>
        <v>0</v>
      </c>
    </row>
    <row r="2393" spans="1:4" x14ac:dyDescent="0.3">
      <c r="A2393">
        <v>1196</v>
      </c>
      <c r="B2393" t="s">
        <v>5055</v>
      </c>
      <c r="C2393" t="s">
        <v>38</v>
      </c>
      <c r="D2393">
        <f>SUM(E2393:X2393)</f>
        <v>0</v>
      </c>
    </row>
    <row r="2394" spans="1:4" x14ac:dyDescent="0.3">
      <c r="A2394">
        <v>1197</v>
      </c>
      <c r="B2394" t="s">
        <v>5056</v>
      </c>
      <c r="C2394" t="s">
        <v>74</v>
      </c>
      <c r="D2394">
        <f>SUM(E2394:X2394)</f>
        <v>0</v>
      </c>
    </row>
    <row r="2395" spans="1:4" x14ac:dyDescent="0.3">
      <c r="A2395">
        <v>1197</v>
      </c>
      <c r="B2395" t="s">
        <v>5056</v>
      </c>
      <c r="C2395" t="s">
        <v>44</v>
      </c>
      <c r="D2395">
        <f>SUM(E2395:X2395)</f>
        <v>0</v>
      </c>
    </row>
    <row r="2396" spans="1:4" x14ac:dyDescent="0.3">
      <c r="A2396">
        <v>1198</v>
      </c>
      <c r="B2396" t="s">
        <v>5057</v>
      </c>
      <c r="C2396" t="s">
        <v>28</v>
      </c>
      <c r="D2396">
        <f>SUM(E2396:X2396)</f>
        <v>0</v>
      </c>
    </row>
    <row r="2397" spans="1:4" x14ac:dyDescent="0.3">
      <c r="A2397">
        <v>1198</v>
      </c>
      <c r="B2397" t="s">
        <v>5057</v>
      </c>
      <c r="C2397" t="s">
        <v>29</v>
      </c>
      <c r="D2397">
        <f>SUM(E2397:X2397)</f>
        <v>0</v>
      </c>
    </row>
    <row r="2398" spans="1:4" x14ac:dyDescent="0.3">
      <c r="A2398">
        <v>1199</v>
      </c>
      <c r="B2398" t="s">
        <v>5058</v>
      </c>
      <c r="C2398" t="s">
        <v>190</v>
      </c>
      <c r="D2398">
        <f>SUM(E2398:X2398)</f>
        <v>0</v>
      </c>
    </row>
    <row r="2399" spans="1:4" x14ac:dyDescent="0.3">
      <c r="A2399">
        <v>1199</v>
      </c>
      <c r="B2399" t="s">
        <v>5058</v>
      </c>
      <c r="C2399" t="s">
        <v>46</v>
      </c>
      <c r="D2399">
        <f>SUM(E2399:X2399)</f>
        <v>0</v>
      </c>
    </row>
    <row r="2400" spans="1:4" x14ac:dyDescent="0.3">
      <c r="A2400">
        <v>1200</v>
      </c>
      <c r="B2400" t="s">
        <v>5059</v>
      </c>
      <c r="C2400" t="s">
        <v>50</v>
      </c>
      <c r="D2400">
        <f>SUM(E2400:X2400)</f>
        <v>0</v>
      </c>
    </row>
    <row r="2401" spans="1:4" x14ac:dyDescent="0.3">
      <c r="A2401">
        <v>1200</v>
      </c>
      <c r="B2401" t="s">
        <v>5059</v>
      </c>
      <c r="C2401" t="s">
        <v>34</v>
      </c>
      <c r="D2401">
        <f>SUM(E2401:X2401)</f>
        <v>0</v>
      </c>
    </row>
    <row r="2402" spans="1:4" x14ac:dyDescent="0.3">
      <c r="A2402">
        <v>1201</v>
      </c>
      <c r="B2402" t="s">
        <v>5060</v>
      </c>
      <c r="C2402" t="s">
        <v>48</v>
      </c>
      <c r="D2402">
        <f>SUM(E2402:X2402)</f>
        <v>0</v>
      </c>
    </row>
    <row r="2403" spans="1:4" x14ac:dyDescent="0.3">
      <c r="A2403">
        <v>1201</v>
      </c>
      <c r="B2403" t="s">
        <v>5060</v>
      </c>
      <c r="C2403" t="s">
        <v>47</v>
      </c>
      <c r="D2403">
        <f>SUM(E2403:X2403)</f>
        <v>0</v>
      </c>
    </row>
    <row r="2404" spans="1:4" x14ac:dyDescent="0.3">
      <c r="A2404">
        <v>1202</v>
      </c>
      <c r="B2404" t="s">
        <v>5061</v>
      </c>
      <c r="C2404" t="s">
        <v>36</v>
      </c>
      <c r="D2404">
        <f>SUM(E2404:X2404)</f>
        <v>0</v>
      </c>
    </row>
    <row r="2405" spans="1:4" x14ac:dyDescent="0.3">
      <c r="A2405">
        <v>1202</v>
      </c>
      <c r="B2405" t="s">
        <v>5061</v>
      </c>
      <c r="C2405" t="s">
        <v>49</v>
      </c>
      <c r="D2405">
        <f>SUM(E2405:X2405)</f>
        <v>0</v>
      </c>
    </row>
    <row r="2406" spans="1:4" x14ac:dyDescent="0.3">
      <c r="A2406">
        <v>1203</v>
      </c>
      <c r="B2406" t="s">
        <v>5062</v>
      </c>
      <c r="C2406" t="s">
        <v>39</v>
      </c>
      <c r="D2406">
        <f>SUM(E2406:X2406)</f>
        <v>0</v>
      </c>
    </row>
    <row r="2407" spans="1:4" x14ac:dyDescent="0.3">
      <c r="A2407">
        <v>1203</v>
      </c>
      <c r="B2407" t="s">
        <v>5062</v>
      </c>
      <c r="C2407" t="s">
        <v>33</v>
      </c>
      <c r="D2407">
        <f>SUM(E2407:X2407)</f>
        <v>0</v>
      </c>
    </row>
    <row r="2408" spans="1:4" x14ac:dyDescent="0.3">
      <c r="A2408">
        <v>1204</v>
      </c>
      <c r="B2408" t="s">
        <v>5063</v>
      </c>
      <c r="C2408" t="s">
        <v>53</v>
      </c>
      <c r="D2408">
        <f>SUM(E2408:X2408)</f>
        <v>0</v>
      </c>
    </row>
    <row r="2409" spans="1:4" x14ac:dyDescent="0.3">
      <c r="A2409">
        <v>1204</v>
      </c>
      <c r="B2409" t="s">
        <v>5063</v>
      </c>
      <c r="C2409" t="s">
        <v>32</v>
      </c>
      <c r="D2409">
        <f>SUM(E2409:X2409)</f>
        <v>0</v>
      </c>
    </row>
    <row r="2410" spans="1:4" x14ac:dyDescent="0.3">
      <c r="A2410">
        <v>1205</v>
      </c>
      <c r="B2410" t="s">
        <v>5064</v>
      </c>
      <c r="C2410" t="s">
        <v>40</v>
      </c>
      <c r="D2410">
        <f>SUM(E2410:X2410)</f>
        <v>0</v>
      </c>
    </row>
    <row r="2411" spans="1:4" x14ac:dyDescent="0.3">
      <c r="A2411">
        <v>1205</v>
      </c>
      <c r="B2411" t="s">
        <v>5064</v>
      </c>
      <c r="C2411" t="s">
        <v>35</v>
      </c>
      <c r="D2411">
        <f>SUM(E2411:X2411)</f>
        <v>0</v>
      </c>
    </row>
    <row r="2412" spans="1:4" x14ac:dyDescent="0.3">
      <c r="A2412">
        <v>1206</v>
      </c>
      <c r="B2412" t="s">
        <v>5065</v>
      </c>
      <c r="C2412" t="s">
        <v>246</v>
      </c>
      <c r="D2412">
        <f>SUM(E2412:X2412)</f>
        <v>0</v>
      </c>
    </row>
    <row r="2413" spans="1:4" x14ac:dyDescent="0.3">
      <c r="A2413">
        <v>1206</v>
      </c>
      <c r="B2413" t="s">
        <v>5065</v>
      </c>
      <c r="C2413" t="s">
        <v>51</v>
      </c>
      <c r="D2413">
        <f>SUM(E2413:X2413)</f>
        <v>0</v>
      </c>
    </row>
    <row r="2414" spans="1:4" x14ac:dyDescent="0.3">
      <c r="A2414">
        <v>1207</v>
      </c>
      <c r="B2414" t="s">
        <v>5066</v>
      </c>
      <c r="C2414" t="s">
        <v>136</v>
      </c>
      <c r="D2414">
        <f>SUM(E2414:X2414)</f>
        <v>0</v>
      </c>
    </row>
    <row r="2415" spans="1:4" x14ac:dyDescent="0.3">
      <c r="A2415">
        <v>1207</v>
      </c>
      <c r="B2415" t="s">
        <v>5066</v>
      </c>
      <c r="C2415" t="s">
        <v>112</v>
      </c>
      <c r="D2415">
        <f>SUM(E2415:X2415)</f>
        <v>0</v>
      </c>
    </row>
    <row r="2416" spans="1:4" x14ac:dyDescent="0.3">
      <c r="A2416">
        <v>1208</v>
      </c>
      <c r="B2416" t="s">
        <v>5067</v>
      </c>
      <c r="C2416" t="s">
        <v>31</v>
      </c>
      <c r="D2416">
        <f>SUM(E2416:X2416)</f>
        <v>0</v>
      </c>
    </row>
    <row r="2417" spans="1:4" x14ac:dyDescent="0.3">
      <c r="A2417">
        <v>1208</v>
      </c>
      <c r="B2417" t="s">
        <v>5067</v>
      </c>
      <c r="C2417" t="s">
        <v>42</v>
      </c>
      <c r="D2417">
        <f>SUM(E2417:X2417)</f>
        <v>0</v>
      </c>
    </row>
    <row r="2418" spans="1:4" x14ac:dyDescent="0.3">
      <c r="A2418">
        <v>1209</v>
      </c>
      <c r="B2418" t="s">
        <v>5068</v>
      </c>
      <c r="C2418" t="s">
        <v>52</v>
      </c>
      <c r="D2418">
        <f>SUM(E2418:X2418)</f>
        <v>0</v>
      </c>
    </row>
    <row r="2419" spans="1:4" x14ac:dyDescent="0.3">
      <c r="A2419">
        <v>1209</v>
      </c>
      <c r="B2419" t="s">
        <v>5068</v>
      </c>
      <c r="C2419" t="s">
        <v>190</v>
      </c>
      <c r="D2419">
        <f>SUM(E2419:X2419)</f>
        <v>0</v>
      </c>
    </row>
    <row r="2420" spans="1:4" x14ac:dyDescent="0.3">
      <c r="A2420">
        <v>1210</v>
      </c>
      <c r="B2420" t="s">
        <v>5069</v>
      </c>
      <c r="C2420" t="s">
        <v>28</v>
      </c>
      <c r="D2420">
        <f>SUM(E2420:X2420)</f>
        <v>0</v>
      </c>
    </row>
    <row r="2421" spans="1:4" x14ac:dyDescent="0.3">
      <c r="A2421">
        <v>1210</v>
      </c>
      <c r="B2421" t="s">
        <v>5069</v>
      </c>
      <c r="C2421" t="s">
        <v>37</v>
      </c>
      <c r="D2421">
        <f>SUM(E2421:X2421)</f>
        <v>0</v>
      </c>
    </row>
    <row r="2422" spans="1:4" x14ac:dyDescent="0.3">
      <c r="A2422">
        <v>1211</v>
      </c>
      <c r="B2422" t="s">
        <v>5070</v>
      </c>
      <c r="C2422" t="s">
        <v>29</v>
      </c>
      <c r="D2422">
        <f>SUM(E2422:X2422)</f>
        <v>0</v>
      </c>
    </row>
    <row r="2423" spans="1:4" x14ac:dyDescent="0.3">
      <c r="A2423">
        <v>1211</v>
      </c>
      <c r="B2423" t="s">
        <v>5070</v>
      </c>
      <c r="C2423" t="s">
        <v>30</v>
      </c>
      <c r="D2423">
        <f>SUM(E2423:X2423)</f>
        <v>0</v>
      </c>
    </row>
    <row r="2424" spans="1:4" x14ac:dyDescent="0.3">
      <c r="A2424">
        <v>1212</v>
      </c>
      <c r="B2424" t="s">
        <v>5071</v>
      </c>
      <c r="C2424" t="s">
        <v>50</v>
      </c>
      <c r="D2424">
        <f>SUM(E2424:X2424)</f>
        <v>0</v>
      </c>
    </row>
    <row r="2425" spans="1:4" x14ac:dyDescent="0.3">
      <c r="A2425">
        <v>1212</v>
      </c>
      <c r="B2425" t="s">
        <v>5071</v>
      </c>
      <c r="C2425" t="s">
        <v>34</v>
      </c>
      <c r="D2425">
        <f>SUM(E2425:X2425)</f>
        <v>0</v>
      </c>
    </row>
    <row r="2426" spans="1:4" x14ac:dyDescent="0.3">
      <c r="A2426">
        <v>1213</v>
      </c>
      <c r="B2426" t="s">
        <v>5072</v>
      </c>
      <c r="C2426" t="s">
        <v>53</v>
      </c>
      <c r="D2426">
        <f>SUM(E2426:X2426)</f>
        <v>0</v>
      </c>
    </row>
    <row r="2427" spans="1:4" x14ac:dyDescent="0.3">
      <c r="A2427">
        <v>1213</v>
      </c>
      <c r="B2427" t="s">
        <v>5072</v>
      </c>
      <c r="C2427" t="s">
        <v>47</v>
      </c>
      <c r="D2427">
        <f>SUM(E2427:X2427)</f>
        <v>0</v>
      </c>
    </row>
    <row r="2428" spans="1:4" x14ac:dyDescent="0.3">
      <c r="A2428">
        <v>1214</v>
      </c>
      <c r="B2428" t="s">
        <v>5073</v>
      </c>
      <c r="C2428" t="s">
        <v>48</v>
      </c>
      <c r="D2428">
        <f>SUM(E2428:X2428)</f>
        <v>0</v>
      </c>
    </row>
    <row r="2429" spans="1:4" x14ac:dyDescent="0.3">
      <c r="A2429">
        <v>1214</v>
      </c>
      <c r="B2429" t="s">
        <v>5073</v>
      </c>
      <c r="C2429" t="s">
        <v>32</v>
      </c>
      <c r="D2429">
        <f>SUM(E2429:X2429)</f>
        <v>0</v>
      </c>
    </row>
    <row r="2430" spans="1:4" x14ac:dyDescent="0.3">
      <c r="A2430">
        <v>1215</v>
      </c>
      <c r="B2430" t="s">
        <v>5074</v>
      </c>
      <c r="C2430" t="s">
        <v>35</v>
      </c>
      <c r="D2430">
        <f>SUM(E2430:X2430)</f>
        <v>0</v>
      </c>
    </row>
    <row r="2431" spans="1:4" x14ac:dyDescent="0.3">
      <c r="A2431">
        <v>1215</v>
      </c>
      <c r="B2431" t="s">
        <v>5074</v>
      </c>
      <c r="C2431" t="s">
        <v>36</v>
      </c>
      <c r="D2431">
        <f>SUM(E2431:X2431)</f>
        <v>0</v>
      </c>
    </row>
    <row r="2432" spans="1:4" x14ac:dyDescent="0.3">
      <c r="A2432">
        <v>1216</v>
      </c>
      <c r="B2432" t="s">
        <v>5075</v>
      </c>
      <c r="C2432" t="s">
        <v>39</v>
      </c>
      <c r="D2432">
        <f>SUM(E2432:X2432)</f>
        <v>0</v>
      </c>
    </row>
    <row r="2433" spans="1:4" x14ac:dyDescent="0.3">
      <c r="A2433">
        <v>1216</v>
      </c>
      <c r="B2433" t="s">
        <v>5075</v>
      </c>
      <c r="C2433" t="s">
        <v>33</v>
      </c>
      <c r="D2433">
        <f>SUM(E2433:X2433)</f>
        <v>0</v>
      </c>
    </row>
    <row r="2434" spans="1:4" x14ac:dyDescent="0.3">
      <c r="A2434">
        <v>1217</v>
      </c>
      <c r="B2434" t="s">
        <v>5076</v>
      </c>
      <c r="C2434" t="s">
        <v>112</v>
      </c>
      <c r="D2434">
        <f>SUM(E2434:X2434)</f>
        <v>0</v>
      </c>
    </row>
    <row r="2435" spans="1:4" x14ac:dyDescent="0.3">
      <c r="A2435">
        <v>1217</v>
      </c>
      <c r="B2435" t="s">
        <v>5076</v>
      </c>
      <c r="C2435" t="s">
        <v>51</v>
      </c>
      <c r="D2435">
        <f>SUM(E2435:X2435)</f>
        <v>0</v>
      </c>
    </row>
    <row r="2436" spans="1:4" x14ac:dyDescent="0.3">
      <c r="A2436">
        <v>1218</v>
      </c>
      <c r="B2436" t="s">
        <v>5077</v>
      </c>
      <c r="C2436" t="s">
        <v>40</v>
      </c>
      <c r="D2436">
        <f>SUM(E2436:X2436)</f>
        <v>0</v>
      </c>
    </row>
    <row r="2437" spans="1:4" x14ac:dyDescent="0.3">
      <c r="A2437">
        <v>1218</v>
      </c>
      <c r="B2437" t="s">
        <v>5077</v>
      </c>
      <c r="C2437" t="s">
        <v>49</v>
      </c>
      <c r="D2437">
        <f>SUM(E2437:X2437)</f>
        <v>0</v>
      </c>
    </row>
    <row r="2438" spans="1:4" x14ac:dyDescent="0.3">
      <c r="A2438">
        <v>1219</v>
      </c>
      <c r="B2438" t="s">
        <v>5078</v>
      </c>
      <c r="C2438" t="s">
        <v>136</v>
      </c>
      <c r="D2438">
        <f>SUM(E2438:X2438)</f>
        <v>0</v>
      </c>
    </row>
    <row r="2439" spans="1:4" x14ac:dyDescent="0.3">
      <c r="A2439">
        <v>1219</v>
      </c>
      <c r="B2439" t="s">
        <v>5078</v>
      </c>
      <c r="C2439" t="s">
        <v>246</v>
      </c>
      <c r="D2439">
        <f>SUM(E2439:X2439)</f>
        <v>0</v>
      </c>
    </row>
    <row r="2440" spans="1:4" x14ac:dyDescent="0.3">
      <c r="A2440">
        <v>1220</v>
      </c>
      <c r="B2440" t="s">
        <v>5079</v>
      </c>
      <c r="C2440" t="s">
        <v>42</v>
      </c>
      <c r="D2440">
        <f>SUM(E2440:X2440)</f>
        <v>0</v>
      </c>
    </row>
    <row r="2441" spans="1:4" x14ac:dyDescent="0.3">
      <c r="A2441">
        <v>1220</v>
      </c>
      <c r="B2441" t="s">
        <v>5079</v>
      </c>
      <c r="C2441" t="s">
        <v>45</v>
      </c>
      <c r="D2441">
        <f>SUM(E2441:X2441)</f>
        <v>0</v>
      </c>
    </row>
    <row r="2442" spans="1:4" x14ac:dyDescent="0.3">
      <c r="A2442">
        <v>1221</v>
      </c>
      <c r="B2442" t="s">
        <v>5080</v>
      </c>
      <c r="C2442" t="s">
        <v>52</v>
      </c>
      <c r="D2442">
        <f>SUM(E2442:X2442)</f>
        <v>0</v>
      </c>
    </row>
    <row r="2443" spans="1:4" x14ac:dyDescent="0.3">
      <c r="A2443">
        <v>1221</v>
      </c>
      <c r="B2443" t="s">
        <v>5080</v>
      </c>
      <c r="C2443" t="s">
        <v>190</v>
      </c>
      <c r="D2443">
        <f>SUM(E2443:X2443)</f>
        <v>0</v>
      </c>
    </row>
    <row r="2444" spans="1:4" x14ac:dyDescent="0.3">
      <c r="A2444">
        <v>1222</v>
      </c>
      <c r="B2444" t="s">
        <v>5081</v>
      </c>
      <c r="C2444" t="s">
        <v>44</v>
      </c>
      <c r="D2444">
        <f>SUM(E2444:X2444)</f>
        <v>0</v>
      </c>
    </row>
    <row r="2445" spans="1:4" x14ac:dyDescent="0.3">
      <c r="A2445">
        <v>1222</v>
      </c>
      <c r="B2445" t="s">
        <v>5081</v>
      </c>
      <c r="C2445" t="s">
        <v>38</v>
      </c>
      <c r="D2445">
        <f>SUM(E2445:X2445)</f>
        <v>0</v>
      </c>
    </row>
    <row r="2446" spans="1:4" x14ac:dyDescent="0.3">
      <c r="A2446">
        <v>1223</v>
      </c>
      <c r="B2446" t="s">
        <v>5082</v>
      </c>
      <c r="C2446" t="s">
        <v>74</v>
      </c>
      <c r="D2446">
        <f>SUM(E2446:X2446)</f>
        <v>0</v>
      </c>
    </row>
    <row r="2447" spans="1:4" x14ac:dyDescent="0.3">
      <c r="A2447">
        <v>1223</v>
      </c>
      <c r="B2447" t="s">
        <v>5082</v>
      </c>
      <c r="C2447" t="s">
        <v>43</v>
      </c>
      <c r="D2447">
        <f>SUM(E2447:X2447)</f>
        <v>0</v>
      </c>
    </row>
    <row r="2448" spans="1:4" x14ac:dyDescent="0.3">
      <c r="A2448">
        <v>1224</v>
      </c>
      <c r="B2448" t="s">
        <v>5083</v>
      </c>
      <c r="C2448" t="s">
        <v>28</v>
      </c>
      <c r="D2448">
        <f>SUM(E2448:X2448)</f>
        <v>0</v>
      </c>
    </row>
    <row r="2449" spans="1:4" x14ac:dyDescent="0.3">
      <c r="A2449">
        <v>1224</v>
      </c>
      <c r="B2449" t="s">
        <v>5083</v>
      </c>
      <c r="C2449" t="s">
        <v>37</v>
      </c>
      <c r="D2449">
        <f>SUM(E2449:X2449)</f>
        <v>0</v>
      </c>
    </row>
    <row r="2450" spans="1:4" x14ac:dyDescent="0.3">
      <c r="A2450">
        <v>1225</v>
      </c>
      <c r="B2450" t="s">
        <v>5084</v>
      </c>
      <c r="C2450" t="s">
        <v>29</v>
      </c>
      <c r="D2450">
        <f>SUM(E2450:X2450)</f>
        <v>0</v>
      </c>
    </row>
    <row r="2451" spans="1:4" x14ac:dyDescent="0.3">
      <c r="A2451">
        <v>1225</v>
      </c>
      <c r="B2451" t="s">
        <v>5084</v>
      </c>
      <c r="C2451" t="s">
        <v>30</v>
      </c>
      <c r="D2451">
        <f>SUM(E2451:X2451)</f>
        <v>0</v>
      </c>
    </row>
    <row r="2452" spans="1:4" x14ac:dyDescent="0.3">
      <c r="A2452">
        <v>1226</v>
      </c>
      <c r="B2452" t="s">
        <v>5085</v>
      </c>
      <c r="C2452" t="s">
        <v>46</v>
      </c>
      <c r="D2452">
        <f>SUM(E2452:X2452)</f>
        <v>0</v>
      </c>
    </row>
    <row r="2453" spans="1:4" x14ac:dyDescent="0.3">
      <c r="A2453">
        <v>1226</v>
      </c>
      <c r="B2453" t="s">
        <v>5085</v>
      </c>
      <c r="C2453" t="s">
        <v>31</v>
      </c>
      <c r="D2453">
        <f>SUM(E2453:X2453)</f>
        <v>0</v>
      </c>
    </row>
    <row r="2454" spans="1:4" x14ac:dyDescent="0.3">
      <c r="A2454">
        <v>1227</v>
      </c>
      <c r="B2454" t="s">
        <v>5086</v>
      </c>
      <c r="C2454" t="s">
        <v>39</v>
      </c>
      <c r="D2454">
        <f>SUM(E2454:X2454)</f>
        <v>0</v>
      </c>
    </row>
    <row r="2455" spans="1:4" x14ac:dyDescent="0.3">
      <c r="A2455">
        <v>1227</v>
      </c>
      <c r="B2455" t="s">
        <v>5086</v>
      </c>
      <c r="C2455" t="s">
        <v>50</v>
      </c>
      <c r="D2455">
        <f>SUM(E2455:X2455)</f>
        <v>0</v>
      </c>
    </row>
    <row r="2456" spans="1:4" x14ac:dyDescent="0.3">
      <c r="A2456">
        <v>1228</v>
      </c>
      <c r="B2456" t="s">
        <v>5087</v>
      </c>
      <c r="C2456" t="s">
        <v>53</v>
      </c>
      <c r="D2456">
        <f>SUM(E2456:X2456)</f>
        <v>0</v>
      </c>
    </row>
    <row r="2457" spans="1:4" x14ac:dyDescent="0.3">
      <c r="A2457">
        <v>1228</v>
      </c>
      <c r="B2457" t="s">
        <v>5087</v>
      </c>
      <c r="C2457" t="s">
        <v>47</v>
      </c>
      <c r="D2457">
        <f>SUM(E2457:X2457)</f>
        <v>0</v>
      </c>
    </row>
    <row r="2458" spans="1:4" x14ac:dyDescent="0.3">
      <c r="A2458">
        <v>1229</v>
      </c>
      <c r="B2458" t="s">
        <v>5088</v>
      </c>
      <c r="C2458" t="s">
        <v>48</v>
      </c>
      <c r="D2458">
        <f>SUM(E2458:X2458)</f>
        <v>0</v>
      </c>
    </row>
    <row r="2459" spans="1:4" x14ac:dyDescent="0.3">
      <c r="A2459">
        <v>1229</v>
      </c>
      <c r="B2459" t="s">
        <v>5088</v>
      </c>
      <c r="C2459" t="s">
        <v>32</v>
      </c>
      <c r="D2459">
        <f>SUM(E2459:X2459)</f>
        <v>0</v>
      </c>
    </row>
    <row r="2460" spans="1:4" x14ac:dyDescent="0.3">
      <c r="A2460">
        <v>1230</v>
      </c>
      <c r="B2460" t="s">
        <v>5089</v>
      </c>
      <c r="C2460" t="s">
        <v>33</v>
      </c>
      <c r="D2460">
        <f>SUM(E2460:X2460)</f>
        <v>0</v>
      </c>
    </row>
    <row r="2461" spans="1:4" x14ac:dyDescent="0.3">
      <c r="A2461">
        <v>1230</v>
      </c>
      <c r="B2461" t="s">
        <v>5089</v>
      </c>
      <c r="C2461" t="s">
        <v>34</v>
      </c>
      <c r="D2461">
        <f>SUM(E2461:X2461)</f>
        <v>0</v>
      </c>
    </row>
    <row r="2462" spans="1:4" x14ac:dyDescent="0.3">
      <c r="A2462">
        <v>1231</v>
      </c>
      <c r="B2462" t="s">
        <v>5090</v>
      </c>
      <c r="C2462" t="s">
        <v>35</v>
      </c>
      <c r="D2462">
        <f>SUM(E2462:X2462)</f>
        <v>0</v>
      </c>
    </row>
    <row r="2463" spans="1:4" x14ac:dyDescent="0.3">
      <c r="A2463">
        <v>1231</v>
      </c>
      <c r="B2463" t="s">
        <v>5090</v>
      </c>
      <c r="C2463" t="s">
        <v>36</v>
      </c>
      <c r="D2463">
        <f>SUM(E2463:X2463)</f>
        <v>0</v>
      </c>
    </row>
    <row r="2464" spans="1:4" x14ac:dyDescent="0.3">
      <c r="A2464">
        <v>1232</v>
      </c>
      <c r="B2464" t="s">
        <v>5091</v>
      </c>
      <c r="C2464" t="s">
        <v>112</v>
      </c>
      <c r="D2464">
        <f>SUM(E2464:X2464)</f>
        <v>0</v>
      </c>
    </row>
    <row r="2465" spans="1:4" x14ac:dyDescent="0.3">
      <c r="A2465">
        <v>1232</v>
      </c>
      <c r="B2465" t="s">
        <v>5091</v>
      </c>
      <c r="C2465" t="s">
        <v>51</v>
      </c>
      <c r="D2465">
        <f>SUM(E2465:X2465)</f>
        <v>0</v>
      </c>
    </row>
    <row r="2466" spans="1:4" x14ac:dyDescent="0.3">
      <c r="A2466">
        <v>1233</v>
      </c>
      <c r="B2466" t="s">
        <v>5092</v>
      </c>
      <c r="C2466" t="s">
        <v>40</v>
      </c>
      <c r="D2466">
        <f>SUM(E2466:X2466)</f>
        <v>0</v>
      </c>
    </row>
    <row r="2467" spans="1:4" x14ac:dyDescent="0.3">
      <c r="A2467">
        <v>1233</v>
      </c>
      <c r="B2467" t="s">
        <v>5092</v>
      </c>
      <c r="C2467" t="s">
        <v>49</v>
      </c>
      <c r="D2467">
        <f>SUM(E2467:X2467)</f>
        <v>0</v>
      </c>
    </row>
    <row r="2468" spans="1:4" x14ac:dyDescent="0.3">
      <c r="A2468">
        <v>1234</v>
      </c>
      <c r="B2468" t="s">
        <v>5093</v>
      </c>
      <c r="C2468" t="s">
        <v>136</v>
      </c>
      <c r="D2468">
        <f>SUM(E2468:X2468)</f>
        <v>0</v>
      </c>
    </row>
    <row r="2469" spans="1:4" x14ac:dyDescent="0.3">
      <c r="A2469">
        <v>1234</v>
      </c>
      <c r="B2469" t="s">
        <v>5093</v>
      </c>
      <c r="C2469" t="s">
        <v>246</v>
      </c>
      <c r="D2469">
        <f>SUM(E2469:X2469)</f>
        <v>0</v>
      </c>
    </row>
    <row r="2470" spans="1:4" x14ac:dyDescent="0.3">
      <c r="A2470">
        <v>1235</v>
      </c>
      <c r="B2470" t="s">
        <v>5094</v>
      </c>
      <c r="C2470" t="s">
        <v>42</v>
      </c>
      <c r="D2470">
        <f>SUM(E2470:X2470)</f>
        <v>0</v>
      </c>
    </row>
    <row r="2471" spans="1:4" x14ac:dyDescent="0.3">
      <c r="A2471">
        <v>1235</v>
      </c>
      <c r="B2471" t="s">
        <v>5094</v>
      </c>
      <c r="C2471" t="s">
        <v>45</v>
      </c>
      <c r="D2471">
        <f>SUM(E2471:X2471)</f>
        <v>0</v>
      </c>
    </row>
    <row r="2472" spans="1:4" x14ac:dyDescent="0.3">
      <c r="A2472">
        <v>1236</v>
      </c>
      <c r="B2472" t="s">
        <v>5095</v>
      </c>
      <c r="C2472" t="s">
        <v>52</v>
      </c>
      <c r="D2472">
        <f>SUM(E2472:X2472)</f>
        <v>0</v>
      </c>
    </row>
    <row r="2473" spans="1:4" x14ac:dyDescent="0.3">
      <c r="A2473">
        <v>1236</v>
      </c>
      <c r="B2473" t="s">
        <v>5095</v>
      </c>
      <c r="C2473" t="s">
        <v>190</v>
      </c>
      <c r="D2473">
        <f>SUM(E2473:X2473)</f>
        <v>0</v>
      </c>
    </row>
    <row r="2474" spans="1:4" x14ac:dyDescent="0.3">
      <c r="A2474">
        <v>1237</v>
      </c>
      <c r="B2474" t="s">
        <v>5096</v>
      </c>
      <c r="C2474" t="s">
        <v>44</v>
      </c>
      <c r="D2474">
        <f>SUM(E2474:X2474)</f>
        <v>0</v>
      </c>
    </row>
    <row r="2475" spans="1:4" x14ac:dyDescent="0.3">
      <c r="A2475">
        <v>1237</v>
      </c>
      <c r="B2475" t="s">
        <v>5096</v>
      </c>
      <c r="C2475" t="s">
        <v>38</v>
      </c>
      <c r="D2475">
        <f>SUM(E2475:X2475)</f>
        <v>0</v>
      </c>
    </row>
    <row r="2476" spans="1:4" x14ac:dyDescent="0.3">
      <c r="A2476">
        <v>1238</v>
      </c>
      <c r="B2476" t="s">
        <v>5097</v>
      </c>
      <c r="C2476" t="s">
        <v>74</v>
      </c>
      <c r="D2476">
        <f>SUM(E2476:X2476)</f>
        <v>0</v>
      </c>
    </row>
    <row r="2477" spans="1:4" x14ac:dyDescent="0.3">
      <c r="A2477">
        <v>1238</v>
      </c>
      <c r="B2477" t="s">
        <v>5097</v>
      </c>
      <c r="C2477" t="s">
        <v>43</v>
      </c>
      <c r="D2477">
        <f>SUM(E2477:X2477)</f>
        <v>0</v>
      </c>
    </row>
    <row r="2478" spans="1:4" x14ac:dyDescent="0.3">
      <c r="A2478">
        <v>1239</v>
      </c>
      <c r="B2478" t="s">
        <v>5098</v>
      </c>
      <c r="C2478" t="s">
        <v>28</v>
      </c>
      <c r="D2478">
        <f>SUM(E2478:X2478)</f>
        <v>0</v>
      </c>
    </row>
    <row r="2479" spans="1:4" x14ac:dyDescent="0.3">
      <c r="A2479">
        <v>1239</v>
      </c>
      <c r="B2479" t="s">
        <v>5098</v>
      </c>
      <c r="C2479" t="s">
        <v>37</v>
      </c>
      <c r="D2479">
        <f>SUM(E2479:X2479)</f>
        <v>0</v>
      </c>
    </row>
    <row r="2480" spans="1:4" x14ac:dyDescent="0.3">
      <c r="A2480">
        <v>1240</v>
      </c>
      <c r="B2480" t="s">
        <v>5099</v>
      </c>
      <c r="C2480" t="s">
        <v>29</v>
      </c>
      <c r="D2480">
        <f>SUM(E2480:X2480)</f>
        <v>0</v>
      </c>
    </row>
    <row r="2481" spans="1:4" x14ac:dyDescent="0.3">
      <c r="A2481">
        <v>1240</v>
      </c>
      <c r="B2481" t="s">
        <v>5099</v>
      </c>
      <c r="C2481" t="s">
        <v>30</v>
      </c>
      <c r="D2481">
        <f>SUM(E2481:X2481)</f>
        <v>0</v>
      </c>
    </row>
    <row r="2482" spans="1:4" x14ac:dyDescent="0.3">
      <c r="A2482">
        <v>1241</v>
      </c>
      <c r="B2482" t="s">
        <v>5100</v>
      </c>
      <c r="C2482" t="s">
        <v>46</v>
      </c>
      <c r="D2482">
        <f>SUM(E2482:X2482)</f>
        <v>0</v>
      </c>
    </row>
    <row r="2483" spans="1:4" x14ac:dyDescent="0.3">
      <c r="A2483">
        <v>1241</v>
      </c>
      <c r="B2483" t="s">
        <v>5100</v>
      </c>
      <c r="C2483" t="s">
        <v>31</v>
      </c>
      <c r="D2483">
        <f>SUM(E2483:X2483)</f>
        <v>0</v>
      </c>
    </row>
    <row r="2484" spans="1:4" x14ac:dyDescent="0.3">
      <c r="A2484">
        <v>1242</v>
      </c>
      <c r="B2484" t="s">
        <v>5101</v>
      </c>
      <c r="C2484" t="s">
        <v>39</v>
      </c>
      <c r="D2484">
        <f>SUM(E2484:X2484)</f>
        <v>0</v>
      </c>
    </row>
    <row r="2485" spans="1:4" x14ac:dyDescent="0.3">
      <c r="A2485">
        <v>1242</v>
      </c>
      <c r="B2485" t="s">
        <v>5101</v>
      </c>
      <c r="C2485" t="s">
        <v>50</v>
      </c>
      <c r="D2485">
        <f>SUM(E2485:X2485)</f>
        <v>0</v>
      </c>
    </row>
    <row r="2486" spans="1:4" x14ac:dyDescent="0.3">
      <c r="A2486">
        <v>1243</v>
      </c>
      <c r="B2486" t="s">
        <v>5102</v>
      </c>
      <c r="C2486" t="s">
        <v>53</v>
      </c>
      <c r="D2486">
        <f>SUM(E2486:X2486)</f>
        <v>0</v>
      </c>
    </row>
    <row r="2487" spans="1:4" x14ac:dyDescent="0.3">
      <c r="A2487">
        <v>1243</v>
      </c>
      <c r="B2487" t="s">
        <v>5102</v>
      </c>
      <c r="C2487" t="s">
        <v>47</v>
      </c>
      <c r="D2487">
        <f>SUM(E2487:X2487)</f>
        <v>0</v>
      </c>
    </row>
    <row r="2488" spans="1:4" x14ac:dyDescent="0.3">
      <c r="A2488">
        <v>1244</v>
      </c>
      <c r="B2488" t="s">
        <v>5103</v>
      </c>
      <c r="C2488" t="s">
        <v>48</v>
      </c>
      <c r="D2488">
        <f>SUM(E2488:X2488)</f>
        <v>0</v>
      </c>
    </row>
    <row r="2489" spans="1:4" x14ac:dyDescent="0.3">
      <c r="A2489">
        <v>1244</v>
      </c>
      <c r="B2489" t="s">
        <v>5103</v>
      </c>
      <c r="C2489" t="s">
        <v>32</v>
      </c>
      <c r="D2489">
        <f>SUM(E2489:X2489)</f>
        <v>0</v>
      </c>
    </row>
    <row r="2490" spans="1:4" x14ac:dyDescent="0.3">
      <c r="A2490">
        <v>1245</v>
      </c>
      <c r="B2490" t="s">
        <v>5104</v>
      </c>
      <c r="C2490" t="s">
        <v>33</v>
      </c>
      <c r="D2490">
        <f>SUM(E2490:X2490)</f>
        <v>0</v>
      </c>
    </row>
    <row r="2491" spans="1:4" x14ac:dyDescent="0.3">
      <c r="A2491">
        <v>1245</v>
      </c>
      <c r="B2491" t="s">
        <v>5104</v>
      </c>
      <c r="C2491" t="s">
        <v>34</v>
      </c>
      <c r="D2491">
        <f>SUM(E2491:X2491)</f>
        <v>0</v>
      </c>
    </row>
    <row r="2492" spans="1:4" x14ac:dyDescent="0.3">
      <c r="A2492">
        <v>1246</v>
      </c>
      <c r="B2492" t="s">
        <v>5105</v>
      </c>
      <c r="C2492" t="s">
        <v>35</v>
      </c>
      <c r="D2492">
        <f>SUM(E2492:X2492)</f>
        <v>0</v>
      </c>
    </row>
    <row r="2493" spans="1:4" x14ac:dyDescent="0.3">
      <c r="A2493">
        <v>1246</v>
      </c>
      <c r="B2493" t="s">
        <v>5105</v>
      </c>
      <c r="C2493" t="s">
        <v>36</v>
      </c>
      <c r="D2493">
        <f>SUM(E2493:X2493)</f>
        <v>0</v>
      </c>
    </row>
    <row r="2494" spans="1:4" x14ac:dyDescent="0.3">
      <c r="A2494">
        <v>1247</v>
      </c>
      <c r="B2494" t="s">
        <v>5106</v>
      </c>
      <c r="C2494" t="s">
        <v>112</v>
      </c>
      <c r="D2494">
        <f>SUM(E2494:X2494)</f>
        <v>0</v>
      </c>
    </row>
    <row r="2495" spans="1:4" x14ac:dyDescent="0.3">
      <c r="A2495">
        <v>1247</v>
      </c>
      <c r="B2495" t="s">
        <v>5106</v>
      </c>
      <c r="C2495" t="s">
        <v>51</v>
      </c>
      <c r="D2495">
        <f>SUM(E2495:X2495)</f>
        <v>0</v>
      </c>
    </row>
    <row r="2496" spans="1:4" x14ac:dyDescent="0.3">
      <c r="A2496">
        <v>1248</v>
      </c>
      <c r="B2496" t="s">
        <v>5107</v>
      </c>
      <c r="C2496" t="s">
        <v>40</v>
      </c>
      <c r="D2496">
        <f>SUM(E2496:X2496)</f>
        <v>0</v>
      </c>
    </row>
    <row r="2497" spans="1:4" x14ac:dyDescent="0.3">
      <c r="A2497">
        <v>1248</v>
      </c>
      <c r="B2497" t="s">
        <v>5107</v>
      </c>
      <c r="C2497" t="s">
        <v>49</v>
      </c>
      <c r="D2497">
        <f>SUM(E2497:X2497)</f>
        <v>0</v>
      </c>
    </row>
    <row r="2498" spans="1:4" x14ac:dyDescent="0.3">
      <c r="A2498">
        <v>1249</v>
      </c>
      <c r="B2498" t="s">
        <v>5108</v>
      </c>
      <c r="C2498" t="s">
        <v>136</v>
      </c>
      <c r="D2498">
        <f>SUM(E2498:X2498)</f>
        <v>0</v>
      </c>
    </row>
    <row r="2499" spans="1:4" x14ac:dyDescent="0.3">
      <c r="A2499">
        <v>1249</v>
      </c>
      <c r="B2499" t="s">
        <v>5108</v>
      </c>
      <c r="C2499" t="s">
        <v>246</v>
      </c>
      <c r="D2499">
        <f>SUM(E2499:X2499)</f>
        <v>0</v>
      </c>
    </row>
    <row r="2500" spans="1:4" x14ac:dyDescent="0.3">
      <c r="A2500">
        <v>1250</v>
      </c>
      <c r="B2500" t="s">
        <v>5109</v>
      </c>
      <c r="C2500" t="s">
        <v>42</v>
      </c>
      <c r="D2500">
        <f>SUM(E2500:X2500)</f>
        <v>0</v>
      </c>
    </row>
    <row r="2501" spans="1:4" x14ac:dyDescent="0.3">
      <c r="A2501">
        <v>1250</v>
      </c>
      <c r="B2501" t="s">
        <v>5109</v>
      </c>
      <c r="C2501" t="s">
        <v>45</v>
      </c>
      <c r="D2501">
        <f>SUM(E2501:X2501)</f>
        <v>0</v>
      </c>
    </row>
    <row r="2502" spans="1:4" x14ac:dyDescent="0.3">
      <c r="A2502">
        <v>1251</v>
      </c>
      <c r="B2502" t="s">
        <v>5110</v>
      </c>
      <c r="C2502" t="s">
        <v>52</v>
      </c>
      <c r="D2502">
        <f>SUM(E2502:X2502)</f>
        <v>0</v>
      </c>
    </row>
    <row r="2503" spans="1:4" x14ac:dyDescent="0.3">
      <c r="A2503">
        <v>1251</v>
      </c>
      <c r="B2503" t="s">
        <v>5110</v>
      </c>
      <c r="C2503" t="s">
        <v>190</v>
      </c>
      <c r="D2503">
        <f>SUM(E2503:X2503)</f>
        <v>0</v>
      </c>
    </row>
    <row r="2504" spans="1:4" x14ac:dyDescent="0.3">
      <c r="A2504">
        <v>1252</v>
      </c>
      <c r="B2504" t="s">
        <v>5111</v>
      </c>
      <c r="C2504" t="s">
        <v>44</v>
      </c>
      <c r="D2504">
        <f>SUM(E2504:X2504)</f>
        <v>0</v>
      </c>
    </row>
    <row r="2505" spans="1:4" x14ac:dyDescent="0.3">
      <c r="A2505">
        <v>1252</v>
      </c>
      <c r="B2505" t="s">
        <v>5111</v>
      </c>
      <c r="C2505" t="s">
        <v>38</v>
      </c>
      <c r="D2505">
        <f>SUM(E2505:X2505)</f>
        <v>0</v>
      </c>
    </row>
    <row r="2506" spans="1:4" x14ac:dyDescent="0.3">
      <c r="A2506">
        <v>1253</v>
      </c>
      <c r="B2506" t="s">
        <v>5112</v>
      </c>
      <c r="C2506" t="s">
        <v>74</v>
      </c>
      <c r="D2506">
        <f>SUM(E2506:X2506)</f>
        <v>0</v>
      </c>
    </row>
    <row r="2507" spans="1:4" x14ac:dyDescent="0.3">
      <c r="A2507">
        <v>1253</v>
      </c>
      <c r="B2507" t="s">
        <v>5112</v>
      </c>
      <c r="C2507" t="s">
        <v>43</v>
      </c>
      <c r="D2507">
        <f>SUM(E2507:X2507)</f>
        <v>0</v>
      </c>
    </row>
    <row r="2508" spans="1:4" x14ac:dyDescent="0.3">
      <c r="A2508">
        <v>1254</v>
      </c>
      <c r="B2508" t="s">
        <v>5113</v>
      </c>
      <c r="C2508" t="s">
        <v>46</v>
      </c>
      <c r="D2508">
        <f>SUM(E2508:X2508)</f>
        <v>0</v>
      </c>
    </row>
    <row r="2509" spans="1:4" x14ac:dyDescent="0.3">
      <c r="A2509">
        <v>1254</v>
      </c>
      <c r="B2509" t="s">
        <v>5113</v>
      </c>
      <c r="C2509" t="s">
        <v>31</v>
      </c>
      <c r="D2509">
        <f>SUM(E2509:X2509)</f>
        <v>0</v>
      </c>
    </row>
    <row r="2510" spans="1:4" x14ac:dyDescent="0.3">
      <c r="A2510">
        <v>1255</v>
      </c>
      <c r="B2510" t="s">
        <v>5114</v>
      </c>
      <c r="C2510" t="s">
        <v>39</v>
      </c>
      <c r="D2510">
        <f>SUM(E2510:X2510)</f>
        <v>0</v>
      </c>
    </row>
    <row r="2511" spans="1:4" x14ac:dyDescent="0.3">
      <c r="A2511">
        <v>1255</v>
      </c>
      <c r="B2511" t="s">
        <v>5114</v>
      </c>
      <c r="C2511" t="s">
        <v>50</v>
      </c>
      <c r="D2511">
        <f>SUM(E2511:X2511)</f>
        <v>0</v>
      </c>
    </row>
    <row r="2512" spans="1:4" x14ac:dyDescent="0.3">
      <c r="A2512">
        <v>1256</v>
      </c>
      <c r="B2512" t="s">
        <v>5115</v>
      </c>
      <c r="C2512" t="s">
        <v>48</v>
      </c>
      <c r="D2512">
        <f>SUM(E2512:X2512)</f>
        <v>0</v>
      </c>
    </row>
    <row r="2513" spans="1:4" x14ac:dyDescent="0.3">
      <c r="A2513">
        <v>1256</v>
      </c>
      <c r="B2513" t="s">
        <v>5115</v>
      </c>
      <c r="C2513" t="s">
        <v>32</v>
      </c>
      <c r="D2513">
        <f>SUM(E2513:X2513)</f>
        <v>0</v>
      </c>
    </row>
    <row r="2514" spans="1:4" x14ac:dyDescent="0.3">
      <c r="A2514">
        <v>1257</v>
      </c>
      <c r="B2514" t="s">
        <v>5116</v>
      </c>
      <c r="C2514" t="s">
        <v>33</v>
      </c>
      <c r="D2514">
        <f>SUM(E2514:X2514)</f>
        <v>0</v>
      </c>
    </row>
    <row r="2515" spans="1:4" x14ac:dyDescent="0.3">
      <c r="A2515">
        <v>1257</v>
      </c>
      <c r="B2515" t="s">
        <v>5116</v>
      </c>
      <c r="C2515" t="s">
        <v>34</v>
      </c>
      <c r="D2515">
        <f>SUM(E2515:X2515)</f>
        <v>0</v>
      </c>
    </row>
    <row r="2516" spans="1:4" x14ac:dyDescent="0.3">
      <c r="A2516">
        <v>1258</v>
      </c>
      <c r="B2516" t="s">
        <v>5117</v>
      </c>
      <c r="C2516" t="s">
        <v>35</v>
      </c>
      <c r="D2516">
        <f>SUM(E2516:X2516)</f>
        <v>0</v>
      </c>
    </row>
    <row r="2517" spans="1:4" x14ac:dyDescent="0.3">
      <c r="A2517">
        <v>1258</v>
      </c>
      <c r="B2517" t="s">
        <v>5117</v>
      </c>
      <c r="C2517" t="s">
        <v>36</v>
      </c>
      <c r="D2517">
        <f>SUM(E2517:X2517)</f>
        <v>0</v>
      </c>
    </row>
    <row r="2518" spans="1:4" x14ac:dyDescent="0.3">
      <c r="A2518">
        <v>1259</v>
      </c>
      <c r="B2518" t="s">
        <v>5118</v>
      </c>
      <c r="C2518" t="s">
        <v>112</v>
      </c>
      <c r="D2518">
        <f>SUM(E2518:X2518)</f>
        <v>0</v>
      </c>
    </row>
    <row r="2519" spans="1:4" x14ac:dyDescent="0.3">
      <c r="A2519">
        <v>1259</v>
      </c>
      <c r="B2519" t="s">
        <v>5118</v>
      </c>
      <c r="C2519" t="s">
        <v>51</v>
      </c>
      <c r="D2519">
        <f>SUM(E2519:X2519)</f>
        <v>0</v>
      </c>
    </row>
    <row r="2520" spans="1:4" x14ac:dyDescent="0.3">
      <c r="A2520">
        <v>1260</v>
      </c>
      <c r="B2520" t="s">
        <v>5119</v>
      </c>
      <c r="C2520" t="s">
        <v>40</v>
      </c>
      <c r="D2520">
        <f>SUM(E2520:X2520)</f>
        <v>0</v>
      </c>
    </row>
    <row r="2521" spans="1:4" x14ac:dyDescent="0.3">
      <c r="A2521">
        <v>1260</v>
      </c>
      <c r="B2521" t="s">
        <v>5119</v>
      </c>
      <c r="C2521" t="s">
        <v>49</v>
      </c>
      <c r="D2521">
        <f>SUM(E2521:X2521)</f>
        <v>0</v>
      </c>
    </row>
    <row r="2522" spans="1:4" x14ac:dyDescent="0.3">
      <c r="A2522">
        <v>1261</v>
      </c>
      <c r="B2522" t="s">
        <v>5120</v>
      </c>
      <c r="C2522" t="s">
        <v>34</v>
      </c>
      <c r="D2522">
        <f>SUM(E2522:X2522)</f>
        <v>0</v>
      </c>
    </row>
    <row r="2523" spans="1:4" x14ac:dyDescent="0.3">
      <c r="A2523">
        <v>1261</v>
      </c>
      <c r="B2523" t="s">
        <v>5120</v>
      </c>
      <c r="C2523" t="s">
        <v>136</v>
      </c>
      <c r="D2523">
        <f>SUM(E2523:X2523)</f>
        <v>0</v>
      </c>
    </row>
    <row r="2524" spans="1:4" x14ac:dyDescent="0.3">
      <c r="A2524">
        <v>1262</v>
      </c>
      <c r="B2524" t="s">
        <v>5121</v>
      </c>
      <c r="C2524" t="s">
        <v>37</v>
      </c>
      <c r="D2524">
        <f>SUM(E2524:X2524)</f>
        <v>0</v>
      </c>
    </row>
    <row r="2525" spans="1:4" x14ac:dyDescent="0.3">
      <c r="A2525">
        <v>1262</v>
      </c>
      <c r="B2525" t="s">
        <v>5121</v>
      </c>
      <c r="C2525" t="s">
        <v>51</v>
      </c>
      <c r="D2525">
        <f>SUM(E2525:X2525)</f>
        <v>0</v>
      </c>
    </row>
    <row r="2526" spans="1:4" x14ac:dyDescent="0.3">
      <c r="A2526">
        <v>1263</v>
      </c>
      <c r="B2526" t="s">
        <v>5122</v>
      </c>
      <c r="C2526" t="s">
        <v>31</v>
      </c>
      <c r="D2526">
        <f>SUM(E2526:X2526)</f>
        <v>0</v>
      </c>
    </row>
    <row r="2527" spans="1:4" x14ac:dyDescent="0.3">
      <c r="A2527">
        <v>1263</v>
      </c>
      <c r="B2527" t="s">
        <v>5122</v>
      </c>
      <c r="C2527" t="s">
        <v>47</v>
      </c>
      <c r="D2527">
        <f>SUM(E2527:X2527)</f>
        <v>0</v>
      </c>
    </row>
    <row r="2528" spans="1:4" x14ac:dyDescent="0.3">
      <c r="A2528">
        <v>1264</v>
      </c>
      <c r="B2528" t="s">
        <v>5123</v>
      </c>
      <c r="C2528" t="s">
        <v>52</v>
      </c>
      <c r="D2528">
        <f>SUM(E2528:X2528)</f>
        <v>0</v>
      </c>
    </row>
    <row r="2529" spans="1:4" x14ac:dyDescent="0.3">
      <c r="A2529">
        <v>1264</v>
      </c>
      <c r="B2529" t="s">
        <v>5123</v>
      </c>
      <c r="C2529" t="s">
        <v>36</v>
      </c>
      <c r="D2529">
        <f>SUM(E2529:X2529)</f>
        <v>0</v>
      </c>
    </row>
    <row r="2530" spans="1:4" x14ac:dyDescent="0.3">
      <c r="A2530">
        <v>1265</v>
      </c>
      <c r="B2530" t="s">
        <v>5124</v>
      </c>
      <c r="C2530" t="s">
        <v>48</v>
      </c>
      <c r="D2530">
        <f>SUM(E2530:X2530)</f>
        <v>0</v>
      </c>
    </row>
    <row r="2531" spans="1:4" x14ac:dyDescent="0.3">
      <c r="A2531">
        <v>1265</v>
      </c>
      <c r="B2531" t="s">
        <v>5124</v>
      </c>
      <c r="C2531" t="s">
        <v>43</v>
      </c>
      <c r="D2531">
        <f>SUM(E2531:X2531)</f>
        <v>0</v>
      </c>
    </row>
    <row r="2532" spans="1:4" x14ac:dyDescent="0.3">
      <c r="A2532">
        <v>1266</v>
      </c>
      <c r="B2532" t="s">
        <v>5125</v>
      </c>
      <c r="C2532" t="s">
        <v>33</v>
      </c>
      <c r="D2532">
        <f>SUM(E2532:X2532)</f>
        <v>0</v>
      </c>
    </row>
    <row r="2533" spans="1:4" x14ac:dyDescent="0.3">
      <c r="A2533">
        <v>1266</v>
      </c>
      <c r="B2533" t="s">
        <v>5125</v>
      </c>
      <c r="C2533" t="s">
        <v>44</v>
      </c>
      <c r="D2533">
        <f>SUM(E2533:X2533)</f>
        <v>0</v>
      </c>
    </row>
    <row r="2534" spans="1:4" x14ac:dyDescent="0.3">
      <c r="A2534">
        <v>1267</v>
      </c>
      <c r="B2534" t="s">
        <v>5126</v>
      </c>
      <c r="C2534" t="s">
        <v>39</v>
      </c>
      <c r="D2534">
        <f>SUM(E2534:X2534)</f>
        <v>0</v>
      </c>
    </row>
    <row r="2535" spans="1:4" x14ac:dyDescent="0.3">
      <c r="A2535">
        <v>1267</v>
      </c>
      <c r="B2535" t="s">
        <v>5126</v>
      </c>
      <c r="C2535" t="s">
        <v>74</v>
      </c>
      <c r="D2535">
        <f>SUM(E2535:X2535)</f>
        <v>0</v>
      </c>
    </row>
    <row r="2536" spans="1:4" x14ac:dyDescent="0.3">
      <c r="A2536">
        <v>1268</v>
      </c>
      <c r="B2536" t="s">
        <v>5127</v>
      </c>
      <c r="C2536" t="s">
        <v>53</v>
      </c>
      <c r="D2536">
        <f>SUM(E2536:X2536)</f>
        <v>0</v>
      </c>
    </row>
    <row r="2537" spans="1:4" x14ac:dyDescent="0.3">
      <c r="A2537">
        <v>1268</v>
      </c>
      <c r="B2537" t="s">
        <v>5127</v>
      </c>
      <c r="C2537" t="s">
        <v>45</v>
      </c>
      <c r="D2537">
        <f>SUM(E2537:X2537)</f>
        <v>0</v>
      </c>
    </row>
    <row r="2538" spans="1:4" x14ac:dyDescent="0.3">
      <c r="A2538">
        <v>1269</v>
      </c>
      <c r="B2538" t="s">
        <v>5128</v>
      </c>
      <c r="C2538" t="s">
        <v>42</v>
      </c>
      <c r="D2538">
        <f>SUM(E2538:X2538)</f>
        <v>0</v>
      </c>
    </row>
    <row r="2539" spans="1:4" x14ac:dyDescent="0.3">
      <c r="A2539">
        <v>1269</v>
      </c>
      <c r="B2539" t="s">
        <v>5128</v>
      </c>
      <c r="C2539" t="s">
        <v>49</v>
      </c>
      <c r="D2539">
        <f>SUM(E2539:X2539)</f>
        <v>0</v>
      </c>
    </row>
    <row r="2540" spans="1:4" x14ac:dyDescent="0.3">
      <c r="A2540">
        <v>1270</v>
      </c>
      <c r="B2540" t="s">
        <v>5129</v>
      </c>
      <c r="C2540" t="s">
        <v>30</v>
      </c>
      <c r="D2540">
        <f>SUM(E2540:X2540)</f>
        <v>0</v>
      </c>
    </row>
    <row r="2541" spans="1:4" x14ac:dyDescent="0.3">
      <c r="A2541">
        <v>1270</v>
      </c>
      <c r="B2541" t="s">
        <v>5129</v>
      </c>
      <c r="C2541" t="s">
        <v>50</v>
      </c>
      <c r="D2541">
        <f>SUM(E2541:X2541)</f>
        <v>0</v>
      </c>
    </row>
    <row r="2542" spans="1:4" x14ac:dyDescent="0.3">
      <c r="A2542">
        <v>1271</v>
      </c>
      <c r="B2542" t="s">
        <v>5130</v>
      </c>
      <c r="C2542" t="s">
        <v>32</v>
      </c>
      <c r="D2542">
        <f>SUM(E2542:X2542)</f>
        <v>0</v>
      </c>
    </row>
    <row r="2543" spans="1:4" x14ac:dyDescent="0.3">
      <c r="A2543">
        <v>1271</v>
      </c>
      <c r="B2543" t="s">
        <v>5130</v>
      </c>
      <c r="C2543" t="s">
        <v>38</v>
      </c>
      <c r="D2543">
        <f>SUM(E2543:X2543)</f>
        <v>0</v>
      </c>
    </row>
    <row r="2544" spans="1:4" x14ac:dyDescent="0.3">
      <c r="A2544">
        <v>1272</v>
      </c>
      <c r="B2544" t="s">
        <v>5131</v>
      </c>
      <c r="C2544" t="s">
        <v>28</v>
      </c>
      <c r="D2544">
        <f>SUM(E2544:X2544)</f>
        <v>0</v>
      </c>
    </row>
    <row r="2545" spans="1:4" x14ac:dyDescent="0.3">
      <c r="A2545">
        <v>1272</v>
      </c>
      <c r="B2545" t="s">
        <v>5131</v>
      </c>
      <c r="C2545" t="s">
        <v>112</v>
      </c>
      <c r="D2545">
        <f>SUM(E2545:X2545)</f>
        <v>0</v>
      </c>
    </row>
    <row r="2546" spans="1:4" x14ac:dyDescent="0.3">
      <c r="A2546">
        <v>1273</v>
      </c>
      <c r="B2546" t="s">
        <v>5132</v>
      </c>
      <c r="C2546" t="s">
        <v>190</v>
      </c>
      <c r="D2546">
        <f>SUM(E2546:X2546)</f>
        <v>0</v>
      </c>
    </row>
    <row r="2547" spans="1:4" x14ac:dyDescent="0.3">
      <c r="A2547">
        <v>1273</v>
      </c>
      <c r="B2547" t="s">
        <v>5132</v>
      </c>
      <c r="C2547" t="s">
        <v>35</v>
      </c>
      <c r="D2547">
        <f>SUM(E2547:X2547)</f>
        <v>0</v>
      </c>
    </row>
    <row r="2548" spans="1:4" x14ac:dyDescent="0.3">
      <c r="A2548">
        <v>1274</v>
      </c>
      <c r="B2548" t="s">
        <v>5133</v>
      </c>
      <c r="C2548" t="s">
        <v>29</v>
      </c>
      <c r="D2548">
        <f>SUM(E2548:X2548)</f>
        <v>0</v>
      </c>
    </row>
    <row r="2549" spans="1:4" x14ac:dyDescent="0.3">
      <c r="A2549">
        <v>1274</v>
      </c>
      <c r="B2549" t="s">
        <v>5133</v>
      </c>
      <c r="C2549" t="s">
        <v>246</v>
      </c>
      <c r="D2549">
        <f>SUM(E2549:X2549)</f>
        <v>0</v>
      </c>
    </row>
    <row r="2550" spans="1:4" x14ac:dyDescent="0.3">
      <c r="A2550">
        <v>1275</v>
      </c>
      <c r="B2550" t="s">
        <v>5134</v>
      </c>
      <c r="C2550" t="s">
        <v>46</v>
      </c>
      <c r="D2550">
        <f>SUM(E2550:X2550)</f>
        <v>0</v>
      </c>
    </row>
    <row r="2551" spans="1:4" x14ac:dyDescent="0.3">
      <c r="A2551">
        <v>1275</v>
      </c>
      <c r="B2551" t="s">
        <v>5134</v>
      </c>
      <c r="C2551" t="s">
        <v>40</v>
      </c>
      <c r="D2551">
        <f>SUM(E2551:X2551)</f>
        <v>0</v>
      </c>
    </row>
    <row r="2552" spans="1:4" x14ac:dyDescent="0.3">
      <c r="A2552">
        <v>1276</v>
      </c>
      <c r="B2552" t="s">
        <v>5135</v>
      </c>
      <c r="C2552" t="s">
        <v>34</v>
      </c>
      <c r="D2552">
        <f>SUM(E2552:X2552)</f>
        <v>0</v>
      </c>
    </row>
    <row r="2553" spans="1:4" x14ac:dyDescent="0.3">
      <c r="A2553">
        <v>1276</v>
      </c>
      <c r="B2553" t="s">
        <v>5135</v>
      </c>
      <c r="C2553" t="s">
        <v>136</v>
      </c>
      <c r="D2553">
        <f>SUM(E2553:X2553)</f>
        <v>0</v>
      </c>
    </row>
    <row r="2554" spans="1:4" x14ac:dyDescent="0.3">
      <c r="A2554">
        <v>1277</v>
      </c>
      <c r="B2554" t="s">
        <v>5136</v>
      </c>
      <c r="C2554" t="s">
        <v>37</v>
      </c>
      <c r="D2554">
        <f>SUM(E2554:X2554)</f>
        <v>0</v>
      </c>
    </row>
    <row r="2555" spans="1:4" x14ac:dyDescent="0.3">
      <c r="A2555">
        <v>1277</v>
      </c>
      <c r="B2555" t="s">
        <v>5136</v>
      </c>
      <c r="C2555" t="s">
        <v>51</v>
      </c>
      <c r="D2555">
        <f>SUM(E2555:X2555)</f>
        <v>0</v>
      </c>
    </row>
    <row r="2556" spans="1:4" x14ac:dyDescent="0.3">
      <c r="A2556">
        <v>1278</v>
      </c>
      <c r="B2556" t="s">
        <v>5137</v>
      </c>
      <c r="C2556" t="s">
        <v>31</v>
      </c>
      <c r="D2556">
        <f>SUM(E2556:X2556)</f>
        <v>0</v>
      </c>
    </row>
    <row r="2557" spans="1:4" x14ac:dyDescent="0.3">
      <c r="A2557">
        <v>1278</v>
      </c>
      <c r="B2557" t="s">
        <v>5137</v>
      </c>
      <c r="C2557" t="s">
        <v>47</v>
      </c>
      <c r="D2557">
        <f>SUM(E2557:X2557)</f>
        <v>0</v>
      </c>
    </row>
    <row r="2558" spans="1:4" x14ac:dyDescent="0.3">
      <c r="A2558">
        <v>1279</v>
      </c>
      <c r="B2558" t="s">
        <v>5138</v>
      </c>
      <c r="C2558" t="s">
        <v>52</v>
      </c>
      <c r="D2558">
        <f>SUM(E2558:X2558)</f>
        <v>0</v>
      </c>
    </row>
    <row r="2559" spans="1:4" x14ac:dyDescent="0.3">
      <c r="A2559">
        <v>1279</v>
      </c>
      <c r="B2559" t="s">
        <v>5138</v>
      </c>
      <c r="C2559" t="s">
        <v>36</v>
      </c>
      <c r="D2559">
        <f>SUM(E2559:X2559)</f>
        <v>0</v>
      </c>
    </row>
    <row r="2560" spans="1:4" x14ac:dyDescent="0.3">
      <c r="A2560">
        <v>1280</v>
      </c>
      <c r="B2560" t="s">
        <v>5139</v>
      </c>
      <c r="C2560" t="s">
        <v>48</v>
      </c>
      <c r="D2560">
        <f>SUM(E2560:X2560)</f>
        <v>0</v>
      </c>
    </row>
    <row r="2561" spans="1:4" x14ac:dyDescent="0.3">
      <c r="A2561">
        <v>1280</v>
      </c>
      <c r="B2561" t="s">
        <v>5139</v>
      </c>
      <c r="C2561" t="s">
        <v>43</v>
      </c>
      <c r="D2561">
        <f>SUM(E2561:X2561)</f>
        <v>0</v>
      </c>
    </row>
    <row r="2562" spans="1:4" x14ac:dyDescent="0.3">
      <c r="A2562">
        <v>1281</v>
      </c>
      <c r="B2562" t="s">
        <v>5140</v>
      </c>
      <c r="C2562" t="s">
        <v>33</v>
      </c>
      <c r="D2562">
        <f>SUM(E2562:X2562)</f>
        <v>0</v>
      </c>
    </row>
    <row r="2563" spans="1:4" x14ac:dyDescent="0.3">
      <c r="A2563">
        <v>1281</v>
      </c>
      <c r="B2563" t="s">
        <v>5140</v>
      </c>
      <c r="C2563" t="s">
        <v>44</v>
      </c>
      <c r="D2563">
        <f>SUM(E2563:X2563)</f>
        <v>0</v>
      </c>
    </row>
    <row r="2564" spans="1:4" x14ac:dyDescent="0.3">
      <c r="A2564">
        <v>1282</v>
      </c>
      <c r="B2564" t="s">
        <v>5141</v>
      </c>
      <c r="C2564" t="s">
        <v>39</v>
      </c>
      <c r="D2564">
        <f>SUM(E2564:X2564)</f>
        <v>0</v>
      </c>
    </row>
    <row r="2565" spans="1:4" x14ac:dyDescent="0.3">
      <c r="A2565">
        <v>1282</v>
      </c>
      <c r="B2565" t="s">
        <v>5141</v>
      </c>
      <c r="C2565" t="s">
        <v>74</v>
      </c>
      <c r="D2565">
        <f>SUM(E2565:X2565)</f>
        <v>0</v>
      </c>
    </row>
    <row r="2566" spans="1:4" x14ac:dyDescent="0.3">
      <c r="A2566">
        <v>1283</v>
      </c>
      <c r="B2566" t="s">
        <v>5142</v>
      </c>
      <c r="C2566" t="s">
        <v>53</v>
      </c>
      <c r="D2566">
        <f>SUM(E2566:X2566)</f>
        <v>0</v>
      </c>
    </row>
    <row r="2567" spans="1:4" x14ac:dyDescent="0.3">
      <c r="A2567">
        <v>1283</v>
      </c>
      <c r="B2567" t="s">
        <v>5142</v>
      </c>
      <c r="C2567" t="s">
        <v>45</v>
      </c>
      <c r="D2567">
        <f>SUM(E2567:X2567)</f>
        <v>0</v>
      </c>
    </row>
    <row r="2568" spans="1:4" x14ac:dyDescent="0.3">
      <c r="A2568">
        <v>1284</v>
      </c>
      <c r="B2568" t="s">
        <v>5143</v>
      </c>
      <c r="C2568" t="s">
        <v>42</v>
      </c>
      <c r="D2568">
        <f>SUM(E2568:X2568)</f>
        <v>0</v>
      </c>
    </row>
    <row r="2569" spans="1:4" x14ac:dyDescent="0.3">
      <c r="A2569">
        <v>1284</v>
      </c>
      <c r="B2569" t="s">
        <v>5143</v>
      </c>
      <c r="C2569" t="s">
        <v>49</v>
      </c>
      <c r="D2569">
        <f>SUM(E2569:X2569)</f>
        <v>0</v>
      </c>
    </row>
    <row r="2570" spans="1:4" x14ac:dyDescent="0.3">
      <c r="A2570">
        <v>1285</v>
      </c>
      <c r="B2570" t="s">
        <v>5144</v>
      </c>
      <c r="C2570" t="s">
        <v>30</v>
      </c>
      <c r="D2570">
        <f>SUM(E2570:X2570)</f>
        <v>0</v>
      </c>
    </row>
    <row r="2571" spans="1:4" x14ac:dyDescent="0.3">
      <c r="A2571">
        <v>1285</v>
      </c>
      <c r="B2571" t="s">
        <v>5144</v>
      </c>
      <c r="C2571" t="s">
        <v>50</v>
      </c>
      <c r="D2571">
        <f>SUM(E2571:X2571)</f>
        <v>0</v>
      </c>
    </row>
    <row r="2572" spans="1:4" x14ac:dyDescent="0.3">
      <c r="A2572">
        <v>1286</v>
      </c>
      <c r="B2572" t="s">
        <v>5145</v>
      </c>
      <c r="C2572" t="s">
        <v>32</v>
      </c>
      <c r="D2572">
        <f>SUM(E2572:X2572)</f>
        <v>0</v>
      </c>
    </row>
    <row r="2573" spans="1:4" x14ac:dyDescent="0.3">
      <c r="A2573">
        <v>1286</v>
      </c>
      <c r="B2573" t="s">
        <v>5145</v>
      </c>
      <c r="C2573" t="s">
        <v>38</v>
      </c>
      <c r="D2573">
        <f>SUM(E2573:X2573)</f>
        <v>0</v>
      </c>
    </row>
    <row r="2574" spans="1:4" x14ac:dyDescent="0.3">
      <c r="A2574">
        <v>1287</v>
      </c>
      <c r="B2574" t="s">
        <v>5146</v>
      </c>
      <c r="C2574" t="s">
        <v>28</v>
      </c>
      <c r="D2574">
        <f>SUM(E2574:X2574)</f>
        <v>0</v>
      </c>
    </row>
    <row r="2575" spans="1:4" x14ac:dyDescent="0.3">
      <c r="A2575">
        <v>1287</v>
      </c>
      <c r="B2575" t="s">
        <v>5146</v>
      </c>
      <c r="C2575" t="s">
        <v>112</v>
      </c>
      <c r="D2575">
        <f>SUM(E2575:X2575)</f>
        <v>0</v>
      </c>
    </row>
    <row r="2576" spans="1:4" x14ac:dyDescent="0.3">
      <c r="A2576">
        <v>1288</v>
      </c>
      <c r="B2576" t="s">
        <v>5147</v>
      </c>
      <c r="C2576" t="s">
        <v>190</v>
      </c>
      <c r="D2576">
        <f>SUM(E2576:X2576)</f>
        <v>0</v>
      </c>
    </row>
    <row r="2577" spans="1:4" x14ac:dyDescent="0.3">
      <c r="A2577">
        <v>1288</v>
      </c>
      <c r="B2577" t="s">
        <v>5147</v>
      </c>
      <c r="C2577" t="s">
        <v>35</v>
      </c>
      <c r="D2577">
        <f>SUM(E2577:X2577)</f>
        <v>0</v>
      </c>
    </row>
    <row r="2578" spans="1:4" x14ac:dyDescent="0.3">
      <c r="A2578">
        <v>1289</v>
      </c>
      <c r="B2578" t="s">
        <v>5148</v>
      </c>
      <c r="C2578" t="s">
        <v>29</v>
      </c>
      <c r="D2578">
        <f>SUM(E2578:X2578)</f>
        <v>0</v>
      </c>
    </row>
    <row r="2579" spans="1:4" x14ac:dyDescent="0.3">
      <c r="A2579">
        <v>1289</v>
      </c>
      <c r="B2579" t="s">
        <v>5148</v>
      </c>
      <c r="C2579" t="s">
        <v>246</v>
      </c>
      <c r="D2579">
        <f>SUM(E2579:X2579)</f>
        <v>0</v>
      </c>
    </row>
    <row r="2580" spans="1:4" x14ac:dyDescent="0.3">
      <c r="A2580">
        <v>1290</v>
      </c>
      <c r="B2580" t="s">
        <v>5149</v>
      </c>
      <c r="C2580" t="s">
        <v>46</v>
      </c>
      <c r="D2580">
        <f>SUM(E2580:X2580)</f>
        <v>0</v>
      </c>
    </row>
    <row r="2581" spans="1:4" x14ac:dyDescent="0.3">
      <c r="A2581">
        <v>1290</v>
      </c>
      <c r="B2581" t="s">
        <v>5149</v>
      </c>
      <c r="C2581" t="s">
        <v>40</v>
      </c>
      <c r="D2581">
        <f>SUM(E2581:X2581)</f>
        <v>0</v>
      </c>
    </row>
    <row r="2582" spans="1:4" x14ac:dyDescent="0.3">
      <c r="A2582">
        <v>1291</v>
      </c>
      <c r="B2582" t="s">
        <v>5150</v>
      </c>
      <c r="C2582" t="s">
        <v>34</v>
      </c>
      <c r="D2582">
        <f>SUM(E2582:X2582)</f>
        <v>0</v>
      </c>
    </row>
    <row r="2583" spans="1:4" x14ac:dyDescent="0.3">
      <c r="A2583">
        <v>1291</v>
      </c>
      <c r="B2583" t="s">
        <v>5150</v>
      </c>
      <c r="C2583" t="s">
        <v>136</v>
      </c>
      <c r="D2583">
        <f>SUM(E2583:X2583)</f>
        <v>0</v>
      </c>
    </row>
    <row r="2584" spans="1:4" x14ac:dyDescent="0.3">
      <c r="A2584">
        <v>1292</v>
      </c>
      <c r="B2584" t="s">
        <v>5151</v>
      </c>
      <c r="C2584" t="s">
        <v>37</v>
      </c>
      <c r="D2584">
        <f>SUM(E2584:X2584)</f>
        <v>0</v>
      </c>
    </row>
    <row r="2585" spans="1:4" x14ac:dyDescent="0.3">
      <c r="A2585">
        <v>1292</v>
      </c>
      <c r="B2585" t="s">
        <v>5151</v>
      </c>
      <c r="C2585" t="s">
        <v>51</v>
      </c>
      <c r="D2585">
        <f>SUM(E2585:X2585)</f>
        <v>0</v>
      </c>
    </row>
    <row r="2586" spans="1:4" x14ac:dyDescent="0.3">
      <c r="A2586">
        <v>1293</v>
      </c>
      <c r="B2586" t="s">
        <v>5152</v>
      </c>
      <c r="C2586" t="s">
        <v>31</v>
      </c>
      <c r="D2586">
        <f>SUM(E2586:X2586)</f>
        <v>0</v>
      </c>
    </row>
    <row r="2587" spans="1:4" x14ac:dyDescent="0.3">
      <c r="A2587">
        <v>1293</v>
      </c>
      <c r="B2587" t="s">
        <v>5152</v>
      </c>
      <c r="C2587" t="s">
        <v>47</v>
      </c>
      <c r="D2587">
        <f>SUM(E2587:X2587)</f>
        <v>0</v>
      </c>
    </row>
    <row r="2588" spans="1:4" x14ac:dyDescent="0.3">
      <c r="A2588">
        <v>1294</v>
      </c>
      <c r="B2588" t="s">
        <v>5153</v>
      </c>
      <c r="C2588" t="s">
        <v>52</v>
      </c>
      <c r="D2588">
        <f>SUM(E2588:X2588)</f>
        <v>0</v>
      </c>
    </row>
    <row r="2589" spans="1:4" x14ac:dyDescent="0.3">
      <c r="A2589">
        <v>1294</v>
      </c>
      <c r="B2589" t="s">
        <v>5153</v>
      </c>
      <c r="C2589" t="s">
        <v>36</v>
      </c>
      <c r="D2589">
        <f>SUM(E2589:X2589)</f>
        <v>0</v>
      </c>
    </row>
    <row r="2590" spans="1:4" x14ac:dyDescent="0.3">
      <c r="A2590">
        <v>1295</v>
      </c>
      <c r="B2590" t="s">
        <v>5154</v>
      </c>
      <c r="C2590" t="s">
        <v>48</v>
      </c>
      <c r="D2590">
        <f>SUM(E2590:X2590)</f>
        <v>0</v>
      </c>
    </row>
    <row r="2591" spans="1:4" x14ac:dyDescent="0.3">
      <c r="A2591">
        <v>1295</v>
      </c>
      <c r="B2591" t="s">
        <v>5154</v>
      </c>
      <c r="C2591" t="s">
        <v>43</v>
      </c>
      <c r="D2591">
        <f>SUM(E2591:X2591)</f>
        <v>0</v>
      </c>
    </row>
    <row r="2592" spans="1:4" x14ac:dyDescent="0.3">
      <c r="A2592">
        <v>1296</v>
      </c>
      <c r="B2592" t="s">
        <v>5155</v>
      </c>
      <c r="C2592" t="s">
        <v>33</v>
      </c>
      <c r="D2592">
        <f>SUM(E2592:X2592)</f>
        <v>0</v>
      </c>
    </row>
    <row r="2593" spans="1:4" x14ac:dyDescent="0.3">
      <c r="A2593">
        <v>1296</v>
      </c>
      <c r="B2593" t="s">
        <v>5155</v>
      </c>
      <c r="C2593" t="s">
        <v>44</v>
      </c>
      <c r="D2593">
        <f>SUM(E2593:X2593)</f>
        <v>0</v>
      </c>
    </row>
    <row r="2594" spans="1:4" x14ac:dyDescent="0.3">
      <c r="A2594">
        <v>1297</v>
      </c>
      <c r="B2594" t="s">
        <v>5156</v>
      </c>
      <c r="C2594" t="s">
        <v>39</v>
      </c>
      <c r="D2594">
        <f>SUM(E2594:X2594)</f>
        <v>0</v>
      </c>
    </row>
    <row r="2595" spans="1:4" x14ac:dyDescent="0.3">
      <c r="A2595">
        <v>1297</v>
      </c>
      <c r="B2595" t="s">
        <v>5156</v>
      </c>
      <c r="C2595" t="s">
        <v>74</v>
      </c>
      <c r="D2595">
        <f>SUM(E2595:X2595)</f>
        <v>0</v>
      </c>
    </row>
    <row r="2596" spans="1:4" x14ac:dyDescent="0.3">
      <c r="A2596">
        <v>1298</v>
      </c>
      <c r="B2596" t="s">
        <v>5157</v>
      </c>
      <c r="C2596" t="s">
        <v>53</v>
      </c>
      <c r="D2596">
        <f>SUM(E2596:X2596)</f>
        <v>0</v>
      </c>
    </row>
    <row r="2597" spans="1:4" x14ac:dyDescent="0.3">
      <c r="A2597">
        <v>1298</v>
      </c>
      <c r="B2597" t="s">
        <v>5157</v>
      </c>
      <c r="C2597" t="s">
        <v>45</v>
      </c>
      <c r="D2597">
        <f>SUM(E2597:X2597)</f>
        <v>0</v>
      </c>
    </row>
    <row r="2598" spans="1:4" x14ac:dyDescent="0.3">
      <c r="A2598">
        <v>1299</v>
      </c>
      <c r="B2598" t="s">
        <v>5158</v>
      </c>
      <c r="C2598" t="s">
        <v>42</v>
      </c>
      <c r="D2598">
        <f>SUM(E2598:X2598)</f>
        <v>0</v>
      </c>
    </row>
    <row r="2599" spans="1:4" x14ac:dyDescent="0.3">
      <c r="A2599">
        <v>1299</v>
      </c>
      <c r="B2599" t="s">
        <v>5158</v>
      </c>
      <c r="C2599" t="s">
        <v>49</v>
      </c>
      <c r="D2599">
        <f>SUM(E2599:X2599)</f>
        <v>0</v>
      </c>
    </row>
    <row r="2600" spans="1:4" x14ac:dyDescent="0.3">
      <c r="A2600">
        <v>1300</v>
      </c>
      <c r="B2600" t="s">
        <v>5159</v>
      </c>
      <c r="C2600" t="s">
        <v>30</v>
      </c>
      <c r="D2600">
        <f>SUM(E2600:X2600)</f>
        <v>0</v>
      </c>
    </row>
    <row r="2601" spans="1:4" x14ac:dyDescent="0.3">
      <c r="A2601">
        <v>1300</v>
      </c>
      <c r="B2601" t="s">
        <v>5159</v>
      </c>
      <c r="C2601" t="s">
        <v>50</v>
      </c>
      <c r="D2601">
        <f>SUM(E2601:X2601)</f>
        <v>0</v>
      </c>
    </row>
    <row r="2602" spans="1:4" x14ac:dyDescent="0.3">
      <c r="A2602">
        <v>1301</v>
      </c>
      <c r="B2602" t="s">
        <v>5160</v>
      </c>
      <c r="C2602" t="s">
        <v>32</v>
      </c>
      <c r="D2602">
        <f>SUM(E2602:X2602)</f>
        <v>0</v>
      </c>
    </row>
    <row r="2603" spans="1:4" x14ac:dyDescent="0.3">
      <c r="A2603">
        <v>1301</v>
      </c>
      <c r="B2603" t="s">
        <v>5160</v>
      </c>
      <c r="C2603" t="s">
        <v>38</v>
      </c>
      <c r="D2603">
        <f>SUM(E2603:X2603)</f>
        <v>0</v>
      </c>
    </row>
    <row r="2604" spans="1:4" x14ac:dyDescent="0.3">
      <c r="A2604">
        <v>1302</v>
      </c>
      <c r="B2604" t="s">
        <v>5161</v>
      </c>
      <c r="C2604" t="s">
        <v>28</v>
      </c>
      <c r="D2604">
        <f>SUM(E2604:X2604)</f>
        <v>0</v>
      </c>
    </row>
    <row r="2605" spans="1:4" x14ac:dyDescent="0.3">
      <c r="A2605">
        <v>1302</v>
      </c>
      <c r="B2605" t="s">
        <v>5161</v>
      </c>
      <c r="C2605" t="s">
        <v>112</v>
      </c>
      <c r="D2605">
        <f>SUM(E2605:X2605)</f>
        <v>0</v>
      </c>
    </row>
    <row r="2606" spans="1:4" x14ac:dyDescent="0.3">
      <c r="A2606">
        <v>1303</v>
      </c>
      <c r="B2606" t="s">
        <v>5162</v>
      </c>
      <c r="C2606" t="s">
        <v>190</v>
      </c>
      <c r="D2606">
        <f>SUM(E2606:X2606)</f>
        <v>0</v>
      </c>
    </row>
    <row r="2607" spans="1:4" x14ac:dyDescent="0.3">
      <c r="A2607">
        <v>1303</v>
      </c>
      <c r="B2607" t="s">
        <v>5162</v>
      </c>
      <c r="C2607" t="s">
        <v>35</v>
      </c>
      <c r="D2607">
        <f>SUM(E2607:X2607)</f>
        <v>0</v>
      </c>
    </row>
    <row r="2608" spans="1:4" x14ac:dyDescent="0.3">
      <c r="A2608">
        <v>1304</v>
      </c>
      <c r="B2608" t="s">
        <v>5163</v>
      </c>
      <c r="C2608" t="s">
        <v>29</v>
      </c>
      <c r="D2608">
        <f>SUM(E2608:X2608)</f>
        <v>0</v>
      </c>
    </row>
    <row r="2609" spans="1:4" x14ac:dyDescent="0.3">
      <c r="A2609">
        <v>1304</v>
      </c>
      <c r="B2609" t="s">
        <v>5163</v>
      </c>
      <c r="C2609" t="s">
        <v>246</v>
      </c>
      <c r="D2609">
        <f>SUM(E2609:X2609)</f>
        <v>0</v>
      </c>
    </row>
    <row r="2610" spans="1:4" x14ac:dyDescent="0.3">
      <c r="A2610">
        <v>1305</v>
      </c>
      <c r="B2610" t="s">
        <v>5164</v>
      </c>
      <c r="C2610" t="s">
        <v>46</v>
      </c>
      <c r="D2610">
        <f>SUM(E2610:X2610)</f>
        <v>0</v>
      </c>
    </row>
    <row r="2611" spans="1:4" x14ac:dyDescent="0.3">
      <c r="A2611">
        <v>1305</v>
      </c>
      <c r="B2611" t="s">
        <v>5164</v>
      </c>
      <c r="C2611" t="s">
        <v>40</v>
      </c>
      <c r="D2611">
        <f>SUM(E2611:X2611)</f>
        <v>0</v>
      </c>
    </row>
    <row r="2612" spans="1:4" x14ac:dyDescent="0.3">
      <c r="A2612">
        <v>1306</v>
      </c>
      <c r="B2612" t="s">
        <v>5165</v>
      </c>
      <c r="C2612" t="s">
        <v>51</v>
      </c>
      <c r="D2612">
        <f>SUM(E2612:X2612)</f>
        <v>0</v>
      </c>
    </row>
    <row r="2613" spans="1:4" x14ac:dyDescent="0.3">
      <c r="A2613">
        <v>1306</v>
      </c>
      <c r="B2613" t="s">
        <v>5165</v>
      </c>
      <c r="C2613" t="s">
        <v>33</v>
      </c>
      <c r="D2613">
        <f>SUM(E2613:X2613)</f>
        <v>0</v>
      </c>
    </row>
    <row r="2614" spans="1:4" x14ac:dyDescent="0.3">
      <c r="A2614">
        <v>1307</v>
      </c>
      <c r="B2614" t="s">
        <v>5166</v>
      </c>
      <c r="C2614" t="s">
        <v>50</v>
      </c>
      <c r="D2614">
        <f>SUM(E2614:X2614)</f>
        <v>0</v>
      </c>
    </row>
    <row r="2615" spans="1:4" x14ac:dyDescent="0.3">
      <c r="A2615">
        <v>1307</v>
      </c>
      <c r="B2615" t="s">
        <v>5166</v>
      </c>
      <c r="C2615" t="s">
        <v>29</v>
      </c>
      <c r="D2615">
        <f>SUM(E2615:X2615)</f>
        <v>0</v>
      </c>
    </row>
    <row r="2616" spans="1:4" x14ac:dyDescent="0.3">
      <c r="A2616">
        <v>1308</v>
      </c>
      <c r="B2616" t="s">
        <v>5167</v>
      </c>
      <c r="C2616" t="s">
        <v>36</v>
      </c>
      <c r="D2616">
        <f>SUM(E2616:X2616)</f>
        <v>0</v>
      </c>
    </row>
    <row r="2617" spans="1:4" x14ac:dyDescent="0.3">
      <c r="A2617">
        <v>1308</v>
      </c>
      <c r="B2617" t="s">
        <v>5167</v>
      </c>
      <c r="C2617" t="s">
        <v>42</v>
      </c>
      <c r="D2617">
        <f>SUM(E2617:X2617)</f>
        <v>0</v>
      </c>
    </row>
    <row r="2618" spans="1:4" x14ac:dyDescent="0.3">
      <c r="A2618">
        <v>1309</v>
      </c>
      <c r="B2618" t="s">
        <v>5168</v>
      </c>
      <c r="C2618" t="s">
        <v>43</v>
      </c>
      <c r="D2618">
        <f>SUM(E2618:X2618)</f>
        <v>0</v>
      </c>
    </row>
    <row r="2619" spans="1:4" x14ac:dyDescent="0.3">
      <c r="A2619">
        <v>1309</v>
      </c>
      <c r="B2619" t="s">
        <v>5168</v>
      </c>
      <c r="C2619" t="s">
        <v>34</v>
      </c>
      <c r="D2619">
        <f>SUM(E2619:X2619)</f>
        <v>0</v>
      </c>
    </row>
    <row r="2620" spans="1:4" x14ac:dyDescent="0.3">
      <c r="A2620">
        <v>1310</v>
      </c>
      <c r="B2620" t="s">
        <v>5169</v>
      </c>
      <c r="C2620" t="s">
        <v>44</v>
      </c>
      <c r="D2620">
        <f>SUM(E2620:X2620)</f>
        <v>0</v>
      </c>
    </row>
    <row r="2621" spans="1:4" x14ac:dyDescent="0.3">
      <c r="A2621">
        <v>1310</v>
      </c>
      <c r="B2621" t="s">
        <v>5169</v>
      </c>
      <c r="C2621" t="s">
        <v>32</v>
      </c>
      <c r="D2621">
        <f>SUM(E2621:X2621)</f>
        <v>0</v>
      </c>
    </row>
    <row r="2622" spans="1:4" x14ac:dyDescent="0.3">
      <c r="A2622">
        <v>1311</v>
      </c>
      <c r="B2622" t="s">
        <v>5170</v>
      </c>
      <c r="C2622" t="s">
        <v>45</v>
      </c>
      <c r="D2622">
        <f>SUM(E2622:X2622)</f>
        <v>0</v>
      </c>
    </row>
    <row r="2623" spans="1:4" x14ac:dyDescent="0.3">
      <c r="A2623">
        <v>1311</v>
      </c>
      <c r="B2623" t="s">
        <v>5170</v>
      </c>
      <c r="C2623" t="s">
        <v>39</v>
      </c>
      <c r="D2623">
        <f>SUM(E2623:X2623)</f>
        <v>0</v>
      </c>
    </row>
    <row r="2624" spans="1:4" x14ac:dyDescent="0.3">
      <c r="A2624">
        <v>1312</v>
      </c>
      <c r="B2624" t="s">
        <v>5171</v>
      </c>
      <c r="C2624" t="s">
        <v>35</v>
      </c>
      <c r="D2624">
        <f>SUM(E2624:X2624)</f>
        <v>0</v>
      </c>
    </row>
    <row r="2625" spans="1:4" x14ac:dyDescent="0.3">
      <c r="A2625">
        <v>1312</v>
      </c>
      <c r="B2625" t="s">
        <v>5171</v>
      </c>
      <c r="C2625" t="s">
        <v>46</v>
      </c>
      <c r="D2625">
        <f>SUM(E2625:X2625)</f>
        <v>0</v>
      </c>
    </row>
    <row r="2626" spans="1:4" x14ac:dyDescent="0.3">
      <c r="A2626">
        <v>1313</v>
      </c>
      <c r="B2626" t="s">
        <v>5172</v>
      </c>
      <c r="C2626" t="s">
        <v>112</v>
      </c>
      <c r="D2626">
        <f>SUM(E2626:X2626)</f>
        <v>0</v>
      </c>
    </row>
    <row r="2627" spans="1:4" x14ac:dyDescent="0.3">
      <c r="A2627">
        <v>1313</v>
      </c>
      <c r="B2627" t="s">
        <v>5172</v>
      </c>
      <c r="C2627" t="s">
        <v>37</v>
      </c>
      <c r="D2627">
        <f>SUM(E2627:X2627)</f>
        <v>0</v>
      </c>
    </row>
    <row r="2628" spans="1:4" x14ac:dyDescent="0.3">
      <c r="A2628">
        <v>1314</v>
      </c>
      <c r="B2628" t="s">
        <v>5173</v>
      </c>
      <c r="C2628" t="s">
        <v>38</v>
      </c>
      <c r="D2628">
        <f>SUM(E2628:X2628)</f>
        <v>0</v>
      </c>
    </row>
    <row r="2629" spans="1:4" x14ac:dyDescent="0.3">
      <c r="A2629">
        <v>1314</v>
      </c>
      <c r="B2629" t="s">
        <v>5173</v>
      </c>
      <c r="C2629" t="s">
        <v>48</v>
      </c>
      <c r="D2629">
        <f>SUM(E2629:X2629)</f>
        <v>0</v>
      </c>
    </row>
    <row r="2630" spans="1:4" x14ac:dyDescent="0.3">
      <c r="A2630">
        <v>1315</v>
      </c>
      <c r="B2630" t="s">
        <v>5174</v>
      </c>
      <c r="C2630" t="s">
        <v>40</v>
      </c>
      <c r="D2630">
        <f>SUM(E2630:X2630)</f>
        <v>0</v>
      </c>
    </row>
    <row r="2631" spans="1:4" x14ac:dyDescent="0.3">
      <c r="A2631">
        <v>1315</v>
      </c>
      <c r="B2631" t="s">
        <v>5174</v>
      </c>
      <c r="C2631" t="s">
        <v>31</v>
      </c>
      <c r="D2631">
        <f>SUM(E2631:X2631)</f>
        <v>0</v>
      </c>
    </row>
    <row r="2632" spans="1:4" x14ac:dyDescent="0.3">
      <c r="A2632">
        <v>1316</v>
      </c>
      <c r="B2632" t="s">
        <v>5175</v>
      </c>
      <c r="C2632" t="s">
        <v>49</v>
      </c>
      <c r="D2632">
        <f>SUM(E2632:X2632)</f>
        <v>0</v>
      </c>
    </row>
    <row r="2633" spans="1:4" x14ac:dyDescent="0.3">
      <c r="A2633">
        <v>1316</v>
      </c>
      <c r="B2633" t="s">
        <v>5175</v>
      </c>
      <c r="C2633" t="s">
        <v>190</v>
      </c>
      <c r="D2633">
        <f>SUM(E2633:X2633)</f>
        <v>0</v>
      </c>
    </row>
    <row r="2634" spans="1:4" x14ac:dyDescent="0.3">
      <c r="A2634">
        <v>1317</v>
      </c>
      <c r="B2634" t="s">
        <v>5176</v>
      </c>
      <c r="C2634" t="s">
        <v>47</v>
      </c>
      <c r="D2634">
        <f>SUM(E2634:X2634)</f>
        <v>0</v>
      </c>
    </row>
    <row r="2635" spans="1:4" x14ac:dyDescent="0.3">
      <c r="A2635">
        <v>1317</v>
      </c>
      <c r="B2635" t="s">
        <v>5176</v>
      </c>
      <c r="C2635" t="s">
        <v>52</v>
      </c>
      <c r="D2635">
        <f>SUM(E2635:X2635)</f>
        <v>0</v>
      </c>
    </row>
    <row r="2636" spans="1:4" x14ac:dyDescent="0.3">
      <c r="A2636">
        <v>1318</v>
      </c>
      <c r="B2636" t="s">
        <v>5177</v>
      </c>
      <c r="C2636" t="s">
        <v>246</v>
      </c>
      <c r="D2636">
        <f>SUM(E2636:X2636)</f>
        <v>0</v>
      </c>
    </row>
    <row r="2637" spans="1:4" x14ac:dyDescent="0.3">
      <c r="A2637">
        <v>1318</v>
      </c>
      <c r="B2637" t="s">
        <v>5177</v>
      </c>
      <c r="C2637" t="s">
        <v>28</v>
      </c>
      <c r="D2637">
        <f>SUM(E2637:X2637)</f>
        <v>0</v>
      </c>
    </row>
    <row r="2638" spans="1:4" x14ac:dyDescent="0.3">
      <c r="A2638">
        <v>1319</v>
      </c>
      <c r="B2638" t="s">
        <v>5178</v>
      </c>
      <c r="C2638" t="s">
        <v>136</v>
      </c>
      <c r="D2638">
        <f>SUM(E2638:X2638)</f>
        <v>0</v>
      </c>
    </row>
    <row r="2639" spans="1:4" x14ac:dyDescent="0.3">
      <c r="A2639">
        <v>1319</v>
      </c>
      <c r="B2639" t="s">
        <v>5178</v>
      </c>
      <c r="C2639" t="s">
        <v>30</v>
      </c>
      <c r="D2639">
        <f>SUM(E2639:X2639)</f>
        <v>0</v>
      </c>
    </row>
    <row r="2640" spans="1:4" x14ac:dyDescent="0.3">
      <c r="A2640">
        <v>1320</v>
      </c>
      <c r="B2640" t="s">
        <v>5179</v>
      </c>
      <c r="C2640" t="s">
        <v>51</v>
      </c>
      <c r="D2640">
        <f>SUM(E2640:X2640)</f>
        <v>0</v>
      </c>
    </row>
    <row r="2641" spans="1:4" x14ac:dyDescent="0.3">
      <c r="A2641">
        <v>1320</v>
      </c>
      <c r="B2641" t="s">
        <v>5179</v>
      </c>
      <c r="C2641" t="s">
        <v>33</v>
      </c>
      <c r="D2641">
        <f>SUM(E2641:X2641)</f>
        <v>0</v>
      </c>
    </row>
    <row r="2642" spans="1:4" x14ac:dyDescent="0.3">
      <c r="A2642">
        <v>1321</v>
      </c>
      <c r="B2642" t="s">
        <v>5180</v>
      </c>
      <c r="C2642" t="s">
        <v>50</v>
      </c>
      <c r="D2642">
        <f>SUM(E2642:X2642)</f>
        <v>0</v>
      </c>
    </row>
    <row r="2643" spans="1:4" x14ac:dyDescent="0.3">
      <c r="A2643">
        <v>1321</v>
      </c>
      <c r="B2643" t="s">
        <v>5180</v>
      </c>
      <c r="C2643" t="s">
        <v>29</v>
      </c>
      <c r="D2643">
        <f>SUM(E2643:X2643)</f>
        <v>0</v>
      </c>
    </row>
    <row r="2644" spans="1:4" x14ac:dyDescent="0.3">
      <c r="A2644">
        <v>1322</v>
      </c>
      <c r="B2644" t="s">
        <v>5181</v>
      </c>
      <c r="C2644" t="s">
        <v>36</v>
      </c>
      <c r="D2644">
        <f>SUM(E2644:X2644)</f>
        <v>0</v>
      </c>
    </row>
    <row r="2645" spans="1:4" x14ac:dyDescent="0.3">
      <c r="A2645">
        <v>1322</v>
      </c>
      <c r="B2645" t="s">
        <v>5181</v>
      </c>
      <c r="C2645" t="s">
        <v>42</v>
      </c>
      <c r="D2645">
        <f>SUM(E2645:X2645)</f>
        <v>0</v>
      </c>
    </row>
    <row r="2646" spans="1:4" x14ac:dyDescent="0.3">
      <c r="A2646">
        <v>1323</v>
      </c>
      <c r="B2646" t="s">
        <v>5182</v>
      </c>
      <c r="C2646" t="s">
        <v>43</v>
      </c>
      <c r="D2646">
        <f>SUM(E2646:X2646)</f>
        <v>0</v>
      </c>
    </row>
    <row r="2647" spans="1:4" x14ac:dyDescent="0.3">
      <c r="A2647">
        <v>1323</v>
      </c>
      <c r="B2647" t="s">
        <v>5182</v>
      </c>
      <c r="C2647" t="s">
        <v>34</v>
      </c>
      <c r="D2647">
        <f>SUM(E2647:X2647)</f>
        <v>0</v>
      </c>
    </row>
    <row r="2648" spans="1:4" x14ac:dyDescent="0.3">
      <c r="A2648">
        <v>1324</v>
      </c>
      <c r="B2648" t="s">
        <v>5183</v>
      </c>
      <c r="C2648" t="s">
        <v>44</v>
      </c>
      <c r="D2648">
        <f>SUM(E2648:X2648)</f>
        <v>0</v>
      </c>
    </row>
    <row r="2649" spans="1:4" x14ac:dyDescent="0.3">
      <c r="A2649">
        <v>1324</v>
      </c>
      <c r="B2649" t="s">
        <v>5183</v>
      </c>
      <c r="C2649" t="s">
        <v>32</v>
      </c>
      <c r="D2649">
        <f>SUM(E2649:X2649)</f>
        <v>0</v>
      </c>
    </row>
    <row r="2650" spans="1:4" x14ac:dyDescent="0.3">
      <c r="A2650">
        <v>1325</v>
      </c>
      <c r="B2650" t="s">
        <v>5184</v>
      </c>
      <c r="C2650" t="s">
        <v>45</v>
      </c>
      <c r="D2650">
        <f>SUM(E2650:X2650)</f>
        <v>0</v>
      </c>
    </row>
    <row r="2651" spans="1:4" x14ac:dyDescent="0.3">
      <c r="A2651">
        <v>1325</v>
      </c>
      <c r="B2651" t="s">
        <v>5184</v>
      </c>
      <c r="C2651" t="s">
        <v>39</v>
      </c>
      <c r="D2651">
        <f>SUM(E2651:X2651)</f>
        <v>0</v>
      </c>
    </row>
    <row r="2652" spans="1:4" x14ac:dyDescent="0.3">
      <c r="A2652">
        <v>1326</v>
      </c>
      <c r="B2652" t="s">
        <v>5185</v>
      </c>
      <c r="C2652" t="s">
        <v>35</v>
      </c>
      <c r="D2652">
        <f>SUM(E2652:X2652)</f>
        <v>0</v>
      </c>
    </row>
    <row r="2653" spans="1:4" x14ac:dyDescent="0.3">
      <c r="A2653">
        <v>1326</v>
      </c>
      <c r="B2653" t="s">
        <v>5185</v>
      </c>
      <c r="C2653" t="s">
        <v>46</v>
      </c>
      <c r="D2653">
        <f>SUM(E2653:X2653)</f>
        <v>0</v>
      </c>
    </row>
    <row r="2654" spans="1:4" x14ac:dyDescent="0.3">
      <c r="A2654">
        <v>1327</v>
      </c>
      <c r="B2654" t="s">
        <v>5186</v>
      </c>
      <c r="C2654" t="s">
        <v>112</v>
      </c>
      <c r="D2654">
        <f>SUM(E2654:X2654)</f>
        <v>0</v>
      </c>
    </row>
    <row r="2655" spans="1:4" x14ac:dyDescent="0.3">
      <c r="A2655">
        <v>1327</v>
      </c>
      <c r="B2655" t="s">
        <v>5186</v>
      </c>
      <c r="C2655" t="s">
        <v>37</v>
      </c>
      <c r="D2655">
        <f>SUM(E2655:X2655)</f>
        <v>0</v>
      </c>
    </row>
    <row r="2656" spans="1:4" x14ac:dyDescent="0.3">
      <c r="A2656">
        <v>1328</v>
      </c>
      <c r="B2656" t="s">
        <v>5187</v>
      </c>
      <c r="C2656" t="s">
        <v>38</v>
      </c>
      <c r="D2656">
        <f>SUM(E2656:X2656)</f>
        <v>0</v>
      </c>
    </row>
    <row r="2657" spans="1:4" x14ac:dyDescent="0.3">
      <c r="A2657">
        <v>1328</v>
      </c>
      <c r="B2657" t="s">
        <v>5187</v>
      </c>
      <c r="C2657" t="s">
        <v>48</v>
      </c>
      <c r="D2657">
        <f>SUM(E2657:X2657)</f>
        <v>0</v>
      </c>
    </row>
    <row r="2658" spans="1:4" x14ac:dyDescent="0.3">
      <c r="A2658">
        <v>1329</v>
      </c>
      <c r="B2658" t="s">
        <v>5188</v>
      </c>
      <c r="C2658" t="s">
        <v>40</v>
      </c>
      <c r="D2658">
        <f>SUM(E2658:X2658)</f>
        <v>0</v>
      </c>
    </row>
    <row r="2659" spans="1:4" x14ac:dyDescent="0.3">
      <c r="A2659">
        <v>1329</v>
      </c>
      <c r="B2659" t="s">
        <v>5188</v>
      </c>
      <c r="C2659" t="s">
        <v>31</v>
      </c>
      <c r="D2659">
        <f>SUM(E2659:X2659)</f>
        <v>0</v>
      </c>
    </row>
    <row r="2660" spans="1:4" x14ac:dyDescent="0.3">
      <c r="A2660">
        <v>1330</v>
      </c>
      <c r="B2660" t="s">
        <v>5189</v>
      </c>
      <c r="C2660" t="s">
        <v>49</v>
      </c>
      <c r="D2660">
        <f>SUM(E2660:X2660)</f>
        <v>0</v>
      </c>
    </row>
    <row r="2661" spans="1:4" x14ac:dyDescent="0.3">
      <c r="A2661">
        <v>1330</v>
      </c>
      <c r="B2661" t="s">
        <v>5189</v>
      </c>
      <c r="C2661" t="s">
        <v>190</v>
      </c>
      <c r="D2661">
        <f>SUM(E2661:X2661)</f>
        <v>0</v>
      </c>
    </row>
    <row r="2662" spans="1:4" x14ac:dyDescent="0.3">
      <c r="A2662">
        <v>1331</v>
      </c>
      <c r="B2662" t="s">
        <v>5190</v>
      </c>
      <c r="C2662" t="s">
        <v>47</v>
      </c>
      <c r="D2662">
        <f>SUM(E2662:X2662)</f>
        <v>0</v>
      </c>
    </row>
    <row r="2663" spans="1:4" x14ac:dyDescent="0.3">
      <c r="A2663">
        <v>1331</v>
      </c>
      <c r="B2663" t="s">
        <v>5190</v>
      </c>
      <c r="C2663" t="s">
        <v>52</v>
      </c>
      <c r="D2663">
        <f>SUM(E2663:X2663)</f>
        <v>0</v>
      </c>
    </row>
    <row r="2664" spans="1:4" x14ac:dyDescent="0.3">
      <c r="A2664">
        <v>1332</v>
      </c>
      <c r="B2664" t="s">
        <v>5191</v>
      </c>
      <c r="C2664" t="s">
        <v>246</v>
      </c>
      <c r="D2664">
        <f>SUM(E2664:X2664)</f>
        <v>0</v>
      </c>
    </row>
    <row r="2665" spans="1:4" x14ac:dyDescent="0.3">
      <c r="A2665">
        <v>1332</v>
      </c>
      <c r="B2665" t="s">
        <v>5191</v>
      </c>
      <c r="C2665" t="s">
        <v>28</v>
      </c>
      <c r="D2665">
        <f>SUM(E2665:X2665)</f>
        <v>0</v>
      </c>
    </row>
    <row r="2666" spans="1:4" x14ac:dyDescent="0.3">
      <c r="A2666">
        <v>1333</v>
      </c>
      <c r="B2666" t="s">
        <v>5192</v>
      </c>
      <c r="C2666" t="s">
        <v>136</v>
      </c>
      <c r="D2666">
        <f>SUM(E2666:X2666)</f>
        <v>0</v>
      </c>
    </row>
    <row r="2667" spans="1:4" x14ac:dyDescent="0.3">
      <c r="A2667">
        <v>1333</v>
      </c>
      <c r="B2667" t="s">
        <v>5192</v>
      </c>
      <c r="C2667" t="s">
        <v>30</v>
      </c>
      <c r="D2667">
        <f>SUM(E2667:X2667)</f>
        <v>0</v>
      </c>
    </row>
    <row r="2668" spans="1:4" x14ac:dyDescent="0.3">
      <c r="A2668">
        <v>1334</v>
      </c>
      <c r="B2668" t="s">
        <v>5193</v>
      </c>
      <c r="C2668" t="s">
        <v>74</v>
      </c>
      <c r="D2668">
        <f>SUM(E2668:X2668)</f>
        <v>0</v>
      </c>
    </row>
    <row r="2669" spans="1:4" x14ac:dyDescent="0.3">
      <c r="A2669">
        <v>1334</v>
      </c>
      <c r="B2669" t="s">
        <v>5193</v>
      </c>
      <c r="C2669" t="s">
        <v>53</v>
      </c>
      <c r="D2669">
        <f>SUM(E2669:X2669)</f>
        <v>0</v>
      </c>
    </row>
    <row r="2670" spans="1:4" x14ac:dyDescent="0.3">
      <c r="A2670">
        <v>1335</v>
      </c>
      <c r="B2670" t="s">
        <v>5193</v>
      </c>
      <c r="C2670" t="s">
        <v>74</v>
      </c>
      <c r="D2670">
        <f>SUM(E2670:X2670)</f>
        <v>0</v>
      </c>
    </row>
    <row r="2671" spans="1:4" x14ac:dyDescent="0.3">
      <c r="A2671">
        <v>1335</v>
      </c>
      <c r="B2671" t="s">
        <v>5193</v>
      </c>
      <c r="C2671" t="s">
        <v>53</v>
      </c>
      <c r="D2671">
        <f>SUM(E2671:X2671)</f>
        <v>0</v>
      </c>
    </row>
    <row r="2672" spans="1:4" x14ac:dyDescent="0.3">
      <c r="A2672">
        <v>1336</v>
      </c>
      <c r="B2672" t="s">
        <v>5194</v>
      </c>
      <c r="C2672" t="s">
        <v>51</v>
      </c>
      <c r="D2672">
        <f>SUM(E2672:X2672)</f>
        <v>0</v>
      </c>
    </row>
    <row r="2673" spans="1:4" x14ac:dyDescent="0.3">
      <c r="A2673">
        <v>1336</v>
      </c>
      <c r="B2673" t="s">
        <v>5194</v>
      </c>
      <c r="C2673" t="s">
        <v>33</v>
      </c>
      <c r="D2673">
        <f>SUM(E2673:X2673)</f>
        <v>0</v>
      </c>
    </row>
    <row r="2674" spans="1:4" x14ac:dyDescent="0.3">
      <c r="A2674">
        <v>1337</v>
      </c>
      <c r="B2674" t="s">
        <v>5195</v>
      </c>
      <c r="C2674" t="s">
        <v>50</v>
      </c>
      <c r="D2674">
        <f>SUM(E2674:X2674)</f>
        <v>0</v>
      </c>
    </row>
    <row r="2675" spans="1:4" x14ac:dyDescent="0.3">
      <c r="A2675">
        <v>1337</v>
      </c>
      <c r="B2675" t="s">
        <v>5195</v>
      </c>
      <c r="C2675" t="s">
        <v>29</v>
      </c>
      <c r="D2675">
        <f>SUM(E2675:X2675)</f>
        <v>0</v>
      </c>
    </row>
    <row r="2676" spans="1:4" x14ac:dyDescent="0.3">
      <c r="A2676">
        <v>1338</v>
      </c>
      <c r="B2676" t="s">
        <v>5196</v>
      </c>
      <c r="C2676" t="s">
        <v>36</v>
      </c>
      <c r="D2676">
        <f>SUM(E2676:X2676)</f>
        <v>0</v>
      </c>
    </row>
    <row r="2677" spans="1:4" x14ac:dyDescent="0.3">
      <c r="A2677">
        <v>1338</v>
      </c>
      <c r="B2677" t="s">
        <v>5196</v>
      </c>
      <c r="C2677" t="s">
        <v>42</v>
      </c>
      <c r="D2677">
        <f>SUM(E2677:X2677)</f>
        <v>0</v>
      </c>
    </row>
    <row r="2678" spans="1:4" x14ac:dyDescent="0.3">
      <c r="A2678">
        <v>1339</v>
      </c>
      <c r="B2678" t="s">
        <v>5197</v>
      </c>
      <c r="C2678" t="s">
        <v>43</v>
      </c>
      <c r="D2678">
        <f>SUM(E2678:X2678)</f>
        <v>0</v>
      </c>
    </row>
    <row r="2679" spans="1:4" x14ac:dyDescent="0.3">
      <c r="A2679">
        <v>1339</v>
      </c>
      <c r="B2679" t="s">
        <v>5197</v>
      </c>
      <c r="C2679" t="s">
        <v>34</v>
      </c>
      <c r="D2679">
        <f>SUM(E2679:X2679)</f>
        <v>0</v>
      </c>
    </row>
    <row r="2680" spans="1:4" x14ac:dyDescent="0.3">
      <c r="A2680">
        <v>1340</v>
      </c>
      <c r="B2680" t="s">
        <v>5198</v>
      </c>
      <c r="C2680" t="s">
        <v>44</v>
      </c>
      <c r="D2680">
        <f>SUM(E2680:X2680)</f>
        <v>0</v>
      </c>
    </row>
    <row r="2681" spans="1:4" x14ac:dyDescent="0.3">
      <c r="A2681">
        <v>1340</v>
      </c>
      <c r="B2681" t="s">
        <v>5198</v>
      </c>
      <c r="C2681" t="s">
        <v>32</v>
      </c>
      <c r="D2681">
        <f>SUM(E2681:X2681)</f>
        <v>0</v>
      </c>
    </row>
    <row r="2682" spans="1:4" x14ac:dyDescent="0.3">
      <c r="A2682">
        <v>1341</v>
      </c>
      <c r="B2682" t="s">
        <v>5199</v>
      </c>
      <c r="C2682" t="s">
        <v>45</v>
      </c>
      <c r="D2682">
        <f>SUM(E2682:X2682)</f>
        <v>0</v>
      </c>
    </row>
    <row r="2683" spans="1:4" x14ac:dyDescent="0.3">
      <c r="A2683">
        <v>1341</v>
      </c>
      <c r="B2683" t="s">
        <v>5199</v>
      </c>
      <c r="C2683" t="s">
        <v>39</v>
      </c>
      <c r="D2683">
        <f>SUM(E2683:X2683)</f>
        <v>0</v>
      </c>
    </row>
    <row r="2684" spans="1:4" x14ac:dyDescent="0.3">
      <c r="A2684">
        <v>1342</v>
      </c>
      <c r="B2684" t="s">
        <v>5200</v>
      </c>
      <c r="C2684" t="s">
        <v>35</v>
      </c>
      <c r="D2684">
        <f>SUM(E2684:X2684)</f>
        <v>0</v>
      </c>
    </row>
    <row r="2685" spans="1:4" x14ac:dyDescent="0.3">
      <c r="A2685">
        <v>1342</v>
      </c>
      <c r="B2685" t="s">
        <v>5200</v>
      </c>
      <c r="C2685" t="s">
        <v>46</v>
      </c>
      <c r="D2685">
        <f>SUM(E2685:X2685)</f>
        <v>0</v>
      </c>
    </row>
    <row r="2686" spans="1:4" x14ac:dyDescent="0.3">
      <c r="A2686">
        <v>1343</v>
      </c>
      <c r="B2686" t="s">
        <v>5201</v>
      </c>
      <c r="C2686" t="s">
        <v>74</v>
      </c>
      <c r="D2686">
        <f>SUM(E2686:X2686)</f>
        <v>0</v>
      </c>
    </row>
    <row r="2687" spans="1:4" x14ac:dyDescent="0.3">
      <c r="A2687">
        <v>1343</v>
      </c>
      <c r="B2687" t="s">
        <v>5201</v>
      </c>
      <c r="C2687" t="s">
        <v>53</v>
      </c>
      <c r="D2687">
        <f>SUM(E2687:X2687)</f>
        <v>0</v>
      </c>
    </row>
    <row r="2688" spans="1:4" x14ac:dyDescent="0.3">
      <c r="A2688">
        <v>1344</v>
      </c>
      <c r="B2688" t="s">
        <v>5202</v>
      </c>
      <c r="C2688" t="s">
        <v>112</v>
      </c>
      <c r="D2688">
        <f>SUM(E2688:X2688)</f>
        <v>0</v>
      </c>
    </row>
    <row r="2689" spans="1:4" x14ac:dyDescent="0.3">
      <c r="A2689">
        <v>1344</v>
      </c>
      <c r="B2689" t="s">
        <v>5202</v>
      </c>
      <c r="C2689" t="s">
        <v>37</v>
      </c>
      <c r="D2689">
        <f>SUM(E2689:X2689)</f>
        <v>0</v>
      </c>
    </row>
    <row r="2690" spans="1:4" x14ac:dyDescent="0.3">
      <c r="A2690">
        <v>1345</v>
      </c>
      <c r="B2690" t="s">
        <v>5203</v>
      </c>
      <c r="C2690" t="s">
        <v>38</v>
      </c>
      <c r="D2690">
        <f>SUM(E2690:X2690)</f>
        <v>0</v>
      </c>
    </row>
    <row r="2691" spans="1:4" x14ac:dyDescent="0.3">
      <c r="A2691">
        <v>1345</v>
      </c>
      <c r="B2691" t="s">
        <v>5203</v>
      </c>
      <c r="C2691" t="s">
        <v>48</v>
      </c>
      <c r="D2691">
        <f>SUM(E2691:X2691)</f>
        <v>0</v>
      </c>
    </row>
    <row r="2692" spans="1:4" x14ac:dyDescent="0.3">
      <c r="A2692">
        <v>1346</v>
      </c>
      <c r="B2692" t="s">
        <v>5204</v>
      </c>
      <c r="C2692" t="s">
        <v>40</v>
      </c>
      <c r="D2692">
        <f>SUM(E2692:X2692)</f>
        <v>0</v>
      </c>
    </row>
    <row r="2693" spans="1:4" x14ac:dyDescent="0.3">
      <c r="A2693">
        <v>1346</v>
      </c>
      <c r="B2693" t="s">
        <v>5204</v>
      </c>
      <c r="C2693" t="s">
        <v>31</v>
      </c>
      <c r="D2693">
        <f>SUM(E2693:X2693)</f>
        <v>0</v>
      </c>
    </row>
    <row r="2694" spans="1:4" x14ac:dyDescent="0.3">
      <c r="A2694">
        <v>1347</v>
      </c>
      <c r="B2694" t="s">
        <v>5205</v>
      </c>
      <c r="C2694" t="s">
        <v>49</v>
      </c>
      <c r="D2694">
        <f>SUM(E2694:X2694)</f>
        <v>0</v>
      </c>
    </row>
    <row r="2695" spans="1:4" x14ac:dyDescent="0.3">
      <c r="A2695">
        <v>1347</v>
      </c>
      <c r="B2695" t="s">
        <v>5205</v>
      </c>
      <c r="C2695" t="s">
        <v>190</v>
      </c>
      <c r="D2695">
        <f>SUM(E2695:X2695)</f>
        <v>0</v>
      </c>
    </row>
    <row r="2696" spans="1:4" x14ac:dyDescent="0.3">
      <c r="A2696">
        <v>1348</v>
      </c>
      <c r="B2696" t="s">
        <v>5206</v>
      </c>
      <c r="C2696" t="s">
        <v>47</v>
      </c>
      <c r="D2696">
        <f>SUM(E2696:X2696)</f>
        <v>0</v>
      </c>
    </row>
    <row r="2697" spans="1:4" x14ac:dyDescent="0.3">
      <c r="A2697">
        <v>1348</v>
      </c>
      <c r="B2697" t="s">
        <v>5206</v>
      </c>
      <c r="C2697" t="s">
        <v>52</v>
      </c>
      <c r="D2697">
        <f>SUM(E2697:X2697)</f>
        <v>0</v>
      </c>
    </row>
    <row r="2698" spans="1:4" x14ac:dyDescent="0.3">
      <c r="A2698">
        <v>1349</v>
      </c>
      <c r="B2698" t="s">
        <v>5207</v>
      </c>
      <c r="C2698" t="s">
        <v>246</v>
      </c>
      <c r="D2698">
        <f>SUM(E2698:X2698)</f>
        <v>0</v>
      </c>
    </row>
    <row r="2699" spans="1:4" x14ac:dyDescent="0.3">
      <c r="A2699">
        <v>1349</v>
      </c>
      <c r="B2699" t="s">
        <v>5207</v>
      </c>
      <c r="C2699" t="s">
        <v>28</v>
      </c>
      <c r="D2699">
        <f>SUM(E2699:X2699)</f>
        <v>0</v>
      </c>
    </row>
    <row r="2700" spans="1:4" x14ac:dyDescent="0.3">
      <c r="A2700">
        <v>1350</v>
      </c>
      <c r="B2700" t="s">
        <v>5208</v>
      </c>
      <c r="C2700" t="s">
        <v>136</v>
      </c>
      <c r="D2700">
        <f>SUM(E2700:X2700)</f>
        <v>0</v>
      </c>
    </row>
    <row r="2701" spans="1:4" x14ac:dyDescent="0.3">
      <c r="A2701">
        <v>1350</v>
      </c>
      <c r="B2701" t="s">
        <v>5208</v>
      </c>
      <c r="C2701" t="s">
        <v>30</v>
      </c>
      <c r="D2701">
        <f>SUM(E2701:X2701)</f>
        <v>0</v>
      </c>
    </row>
    <row r="2702" spans="1:4" x14ac:dyDescent="0.3">
      <c r="A2702">
        <v>1351</v>
      </c>
      <c r="B2702" t="s">
        <v>5209</v>
      </c>
      <c r="C2702" t="s">
        <v>112</v>
      </c>
      <c r="D2702">
        <f>SUM(E2702:X2702)</f>
        <v>0</v>
      </c>
    </row>
    <row r="2703" spans="1:4" x14ac:dyDescent="0.3">
      <c r="A2703">
        <v>1351</v>
      </c>
      <c r="B2703" t="s">
        <v>5209</v>
      </c>
      <c r="C2703" t="s">
        <v>32</v>
      </c>
      <c r="D2703">
        <f>SUM(E2703:X2703)</f>
        <v>0</v>
      </c>
    </row>
    <row r="2704" spans="1:4" x14ac:dyDescent="0.3">
      <c r="A2704">
        <v>1352</v>
      </c>
      <c r="B2704" t="s">
        <v>5210</v>
      </c>
      <c r="C2704" t="s">
        <v>50</v>
      </c>
      <c r="D2704">
        <f>SUM(E2704:X2704)</f>
        <v>0</v>
      </c>
    </row>
    <row r="2705" spans="1:4" x14ac:dyDescent="0.3">
      <c r="A2705">
        <v>1352</v>
      </c>
      <c r="B2705" t="s">
        <v>5210</v>
      </c>
      <c r="C2705" t="s">
        <v>28</v>
      </c>
      <c r="D2705">
        <f>SUM(E2705:X2705)</f>
        <v>0</v>
      </c>
    </row>
    <row r="2706" spans="1:4" x14ac:dyDescent="0.3">
      <c r="A2706">
        <v>1353</v>
      </c>
      <c r="B2706" t="s">
        <v>5211</v>
      </c>
      <c r="C2706" t="s">
        <v>36</v>
      </c>
      <c r="D2706">
        <f>SUM(E2706:X2706)</f>
        <v>0</v>
      </c>
    </row>
    <row r="2707" spans="1:4" x14ac:dyDescent="0.3">
      <c r="A2707">
        <v>1353</v>
      </c>
      <c r="B2707" t="s">
        <v>5211</v>
      </c>
      <c r="C2707" t="s">
        <v>46</v>
      </c>
      <c r="D2707">
        <f>SUM(E2707:X2707)</f>
        <v>0</v>
      </c>
    </row>
    <row r="2708" spans="1:4" x14ac:dyDescent="0.3">
      <c r="A2708">
        <v>1354</v>
      </c>
      <c r="B2708" t="s">
        <v>5212</v>
      </c>
      <c r="C2708" t="s">
        <v>43</v>
      </c>
      <c r="D2708">
        <f>SUM(E2708:X2708)</f>
        <v>0</v>
      </c>
    </row>
    <row r="2709" spans="1:4" x14ac:dyDescent="0.3">
      <c r="A2709">
        <v>1354</v>
      </c>
      <c r="B2709" t="s">
        <v>5212</v>
      </c>
      <c r="C2709" t="s">
        <v>53</v>
      </c>
      <c r="D2709">
        <f>SUM(E2709:X2709)</f>
        <v>0</v>
      </c>
    </row>
    <row r="2710" spans="1:4" x14ac:dyDescent="0.3">
      <c r="A2710">
        <v>1355</v>
      </c>
      <c r="B2710" t="s">
        <v>5213</v>
      </c>
      <c r="C2710" t="s">
        <v>44</v>
      </c>
      <c r="D2710">
        <f>SUM(E2710:X2710)</f>
        <v>0</v>
      </c>
    </row>
    <row r="2711" spans="1:4" x14ac:dyDescent="0.3">
      <c r="A2711">
        <v>1355</v>
      </c>
      <c r="B2711" t="s">
        <v>5213</v>
      </c>
      <c r="C2711" t="s">
        <v>39</v>
      </c>
      <c r="D2711">
        <f>SUM(E2711:X2711)</f>
        <v>0</v>
      </c>
    </row>
    <row r="2712" spans="1:4" x14ac:dyDescent="0.3">
      <c r="A2712">
        <v>1356</v>
      </c>
      <c r="B2712" t="s">
        <v>5214</v>
      </c>
      <c r="C2712" t="s">
        <v>51</v>
      </c>
      <c r="D2712">
        <f>SUM(E2712:X2712)</f>
        <v>0</v>
      </c>
    </row>
    <row r="2713" spans="1:4" x14ac:dyDescent="0.3">
      <c r="A2713">
        <v>1356</v>
      </c>
      <c r="B2713" t="s">
        <v>5214</v>
      </c>
      <c r="C2713" t="s">
        <v>30</v>
      </c>
      <c r="D2713">
        <f>SUM(E2713:X2713)</f>
        <v>0</v>
      </c>
    </row>
    <row r="2714" spans="1:4" x14ac:dyDescent="0.3">
      <c r="A2714">
        <v>1357</v>
      </c>
      <c r="B2714" t="s">
        <v>5215</v>
      </c>
      <c r="C2714" t="s">
        <v>45</v>
      </c>
      <c r="D2714">
        <f>SUM(E2714:X2714)</f>
        <v>0</v>
      </c>
    </row>
    <row r="2715" spans="1:4" x14ac:dyDescent="0.3">
      <c r="A2715">
        <v>1357</v>
      </c>
      <c r="B2715" t="s">
        <v>5215</v>
      </c>
      <c r="C2715" t="s">
        <v>33</v>
      </c>
      <c r="D2715">
        <f>SUM(E2715:X2715)</f>
        <v>0</v>
      </c>
    </row>
    <row r="2716" spans="1:4" x14ac:dyDescent="0.3">
      <c r="A2716">
        <v>1358</v>
      </c>
      <c r="B2716" t="s">
        <v>5216</v>
      </c>
      <c r="C2716" t="s">
        <v>35</v>
      </c>
      <c r="D2716">
        <f>SUM(E2716:X2716)</f>
        <v>0</v>
      </c>
    </row>
    <row r="2717" spans="1:4" x14ac:dyDescent="0.3">
      <c r="A2717">
        <v>1358</v>
      </c>
      <c r="B2717" t="s">
        <v>5216</v>
      </c>
      <c r="C2717" t="s">
        <v>52</v>
      </c>
      <c r="D2717">
        <f>SUM(E2717:X2717)</f>
        <v>0</v>
      </c>
    </row>
    <row r="2718" spans="1:4" x14ac:dyDescent="0.3">
      <c r="A2718">
        <v>1359</v>
      </c>
      <c r="B2718" t="s">
        <v>5217</v>
      </c>
      <c r="C2718" t="s">
        <v>74</v>
      </c>
      <c r="D2718">
        <f>SUM(E2718:X2718)</f>
        <v>0</v>
      </c>
    </row>
    <row r="2719" spans="1:4" x14ac:dyDescent="0.3">
      <c r="A2719">
        <v>1359</v>
      </c>
      <c r="B2719" t="s">
        <v>5217</v>
      </c>
      <c r="C2719" t="s">
        <v>48</v>
      </c>
      <c r="D2719">
        <f>SUM(E2719:X2719)</f>
        <v>0</v>
      </c>
    </row>
    <row r="2720" spans="1:4" x14ac:dyDescent="0.3">
      <c r="A2720">
        <v>1360</v>
      </c>
      <c r="B2720" t="s">
        <v>5218</v>
      </c>
      <c r="C2720" t="s">
        <v>38</v>
      </c>
      <c r="D2720">
        <f>SUM(E2720:X2720)</f>
        <v>0</v>
      </c>
    </row>
    <row r="2721" spans="1:4" x14ac:dyDescent="0.3">
      <c r="A2721">
        <v>1360</v>
      </c>
      <c r="B2721" t="s">
        <v>5218</v>
      </c>
      <c r="C2721" t="s">
        <v>34</v>
      </c>
      <c r="D2721">
        <f>SUM(E2721:X2721)</f>
        <v>0</v>
      </c>
    </row>
    <row r="2722" spans="1:4" x14ac:dyDescent="0.3">
      <c r="A2722">
        <v>1361</v>
      </c>
      <c r="B2722" t="s">
        <v>5219</v>
      </c>
      <c r="C2722" t="s">
        <v>40</v>
      </c>
      <c r="D2722">
        <f>SUM(E2722:X2722)</f>
        <v>0</v>
      </c>
    </row>
    <row r="2723" spans="1:4" x14ac:dyDescent="0.3">
      <c r="A2723">
        <v>1361</v>
      </c>
      <c r="B2723" t="s">
        <v>5219</v>
      </c>
      <c r="C2723" t="s">
        <v>42</v>
      </c>
      <c r="D2723">
        <f>SUM(E2723:X2723)</f>
        <v>0</v>
      </c>
    </row>
    <row r="2724" spans="1:4" x14ac:dyDescent="0.3">
      <c r="A2724">
        <v>1362</v>
      </c>
      <c r="B2724" t="s">
        <v>5220</v>
      </c>
      <c r="C2724" t="s">
        <v>49</v>
      </c>
      <c r="D2724">
        <f>SUM(E2724:X2724)</f>
        <v>0</v>
      </c>
    </row>
    <row r="2725" spans="1:4" x14ac:dyDescent="0.3">
      <c r="A2725">
        <v>1362</v>
      </c>
      <c r="B2725" t="s">
        <v>5220</v>
      </c>
      <c r="C2725" t="s">
        <v>31</v>
      </c>
      <c r="D2725">
        <f>SUM(E2725:X2725)</f>
        <v>0</v>
      </c>
    </row>
    <row r="2726" spans="1:4" x14ac:dyDescent="0.3">
      <c r="A2726">
        <v>1363</v>
      </c>
      <c r="B2726" t="s">
        <v>5221</v>
      </c>
      <c r="C2726" t="s">
        <v>47</v>
      </c>
      <c r="D2726">
        <f>SUM(E2726:X2726)</f>
        <v>0</v>
      </c>
    </row>
    <row r="2727" spans="1:4" x14ac:dyDescent="0.3">
      <c r="A2727">
        <v>1363</v>
      </c>
      <c r="B2727" t="s">
        <v>5221</v>
      </c>
      <c r="C2727" t="s">
        <v>190</v>
      </c>
      <c r="D2727">
        <f>SUM(E2727:X2727)</f>
        <v>0</v>
      </c>
    </row>
    <row r="2728" spans="1:4" x14ac:dyDescent="0.3">
      <c r="A2728">
        <v>1364</v>
      </c>
      <c r="B2728" t="s">
        <v>5222</v>
      </c>
      <c r="C2728" t="s">
        <v>246</v>
      </c>
      <c r="D2728">
        <f>SUM(E2728:X2728)</f>
        <v>0</v>
      </c>
    </row>
    <row r="2729" spans="1:4" x14ac:dyDescent="0.3">
      <c r="A2729">
        <v>1364</v>
      </c>
      <c r="B2729" t="s">
        <v>5222</v>
      </c>
      <c r="C2729" t="s">
        <v>37</v>
      </c>
      <c r="D2729">
        <f>SUM(E2729:X2729)</f>
        <v>0</v>
      </c>
    </row>
    <row r="2730" spans="1:4" x14ac:dyDescent="0.3">
      <c r="A2730">
        <v>1365</v>
      </c>
      <c r="B2730" t="s">
        <v>5223</v>
      </c>
      <c r="C2730" t="s">
        <v>136</v>
      </c>
      <c r="D2730">
        <f>SUM(E2730:X2730)</f>
        <v>0</v>
      </c>
    </row>
    <row r="2731" spans="1:4" x14ac:dyDescent="0.3">
      <c r="A2731">
        <v>1365</v>
      </c>
      <c r="B2731" t="s">
        <v>5223</v>
      </c>
      <c r="C2731" t="s">
        <v>29</v>
      </c>
      <c r="D2731">
        <f>SUM(E2731:X2731)</f>
        <v>0</v>
      </c>
    </row>
    <row r="2732" spans="1:4" x14ac:dyDescent="0.3">
      <c r="A2732">
        <v>1366</v>
      </c>
      <c r="B2732" t="s">
        <v>5224</v>
      </c>
      <c r="C2732" t="s">
        <v>112</v>
      </c>
      <c r="D2732">
        <f>SUM(E2732:X2732)</f>
        <v>0</v>
      </c>
    </row>
    <row r="2733" spans="1:4" x14ac:dyDescent="0.3">
      <c r="A2733">
        <v>1366</v>
      </c>
      <c r="B2733" t="s">
        <v>5224</v>
      </c>
      <c r="C2733" t="s">
        <v>32</v>
      </c>
      <c r="D2733">
        <f>SUM(E2733:X2733)</f>
        <v>0</v>
      </c>
    </row>
    <row r="2734" spans="1:4" x14ac:dyDescent="0.3">
      <c r="A2734">
        <v>1367</v>
      </c>
      <c r="B2734" t="s">
        <v>5225</v>
      </c>
      <c r="C2734" t="s">
        <v>50</v>
      </c>
      <c r="D2734">
        <f>SUM(E2734:X2734)</f>
        <v>0</v>
      </c>
    </row>
    <row r="2735" spans="1:4" x14ac:dyDescent="0.3">
      <c r="A2735">
        <v>1367</v>
      </c>
      <c r="B2735" t="s">
        <v>5225</v>
      </c>
      <c r="C2735" t="s">
        <v>28</v>
      </c>
      <c r="D2735">
        <f>SUM(E2735:X2735)</f>
        <v>0</v>
      </c>
    </row>
    <row r="2736" spans="1:4" x14ac:dyDescent="0.3">
      <c r="A2736">
        <v>1368</v>
      </c>
      <c r="B2736" t="s">
        <v>5226</v>
      </c>
      <c r="C2736" t="s">
        <v>36</v>
      </c>
      <c r="D2736">
        <f>SUM(E2736:X2736)</f>
        <v>0</v>
      </c>
    </row>
    <row r="2737" spans="1:4" x14ac:dyDescent="0.3">
      <c r="A2737">
        <v>1368</v>
      </c>
      <c r="B2737" t="s">
        <v>5226</v>
      </c>
      <c r="C2737" t="s">
        <v>46</v>
      </c>
      <c r="D2737">
        <f>SUM(E2737:X2737)</f>
        <v>0</v>
      </c>
    </row>
    <row r="2738" spans="1:4" x14ac:dyDescent="0.3">
      <c r="A2738">
        <v>1369</v>
      </c>
      <c r="B2738" t="s">
        <v>5227</v>
      </c>
      <c r="C2738" t="s">
        <v>43</v>
      </c>
      <c r="D2738">
        <f>SUM(E2738:X2738)</f>
        <v>0</v>
      </c>
    </row>
    <row r="2739" spans="1:4" x14ac:dyDescent="0.3">
      <c r="A2739">
        <v>1369</v>
      </c>
      <c r="B2739" t="s">
        <v>5227</v>
      </c>
      <c r="C2739" t="s">
        <v>53</v>
      </c>
      <c r="D2739">
        <f>SUM(E2739:X2739)</f>
        <v>0</v>
      </c>
    </row>
    <row r="2740" spans="1:4" x14ac:dyDescent="0.3">
      <c r="A2740">
        <v>1370</v>
      </c>
      <c r="B2740" t="s">
        <v>5228</v>
      </c>
      <c r="C2740" t="s">
        <v>44</v>
      </c>
      <c r="D2740">
        <f>SUM(E2740:X2740)</f>
        <v>0</v>
      </c>
    </row>
    <row r="2741" spans="1:4" x14ac:dyDescent="0.3">
      <c r="A2741">
        <v>1370</v>
      </c>
      <c r="B2741" t="s">
        <v>5228</v>
      </c>
      <c r="C2741" t="s">
        <v>39</v>
      </c>
      <c r="D2741">
        <f>SUM(E2741:X2741)</f>
        <v>0</v>
      </c>
    </row>
    <row r="2742" spans="1:4" x14ac:dyDescent="0.3">
      <c r="A2742">
        <v>1371</v>
      </c>
      <c r="B2742" t="s">
        <v>5229</v>
      </c>
      <c r="C2742" t="s">
        <v>51</v>
      </c>
      <c r="D2742">
        <f>SUM(E2742:X2742)</f>
        <v>0</v>
      </c>
    </row>
    <row r="2743" spans="1:4" x14ac:dyDescent="0.3">
      <c r="A2743">
        <v>1371</v>
      </c>
      <c r="B2743" t="s">
        <v>5229</v>
      </c>
      <c r="C2743" t="s">
        <v>30</v>
      </c>
      <c r="D2743">
        <f>SUM(E2743:X2743)</f>
        <v>0</v>
      </c>
    </row>
    <row r="2744" spans="1:4" x14ac:dyDescent="0.3">
      <c r="A2744">
        <v>1372</v>
      </c>
      <c r="B2744" t="s">
        <v>5230</v>
      </c>
      <c r="C2744" t="s">
        <v>45</v>
      </c>
      <c r="D2744">
        <f>SUM(E2744:X2744)</f>
        <v>0</v>
      </c>
    </row>
    <row r="2745" spans="1:4" x14ac:dyDescent="0.3">
      <c r="A2745">
        <v>1372</v>
      </c>
      <c r="B2745" t="s">
        <v>5230</v>
      </c>
      <c r="C2745" t="s">
        <v>33</v>
      </c>
      <c r="D2745">
        <f>SUM(E2745:X2745)</f>
        <v>0</v>
      </c>
    </row>
    <row r="2746" spans="1:4" x14ac:dyDescent="0.3">
      <c r="A2746">
        <v>1373</v>
      </c>
      <c r="B2746" t="s">
        <v>5231</v>
      </c>
      <c r="C2746" t="s">
        <v>35</v>
      </c>
      <c r="D2746">
        <f>SUM(E2746:X2746)</f>
        <v>0</v>
      </c>
    </row>
    <row r="2747" spans="1:4" x14ac:dyDescent="0.3">
      <c r="A2747">
        <v>1373</v>
      </c>
      <c r="B2747" t="s">
        <v>5231</v>
      </c>
      <c r="C2747" t="s">
        <v>52</v>
      </c>
      <c r="D2747">
        <f>SUM(E2747:X2747)</f>
        <v>0</v>
      </c>
    </row>
    <row r="2748" spans="1:4" x14ac:dyDescent="0.3">
      <c r="A2748">
        <v>1374</v>
      </c>
      <c r="B2748" t="s">
        <v>5232</v>
      </c>
      <c r="C2748" t="s">
        <v>74</v>
      </c>
      <c r="D2748">
        <f>SUM(E2748:X2748)</f>
        <v>0</v>
      </c>
    </row>
    <row r="2749" spans="1:4" x14ac:dyDescent="0.3">
      <c r="A2749">
        <v>1374</v>
      </c>
      <c r="B2749" t="s">
        <v>5232</v>
      </c>
      <c r="C2749" t="s">
        <v>48</v>
      </c>
      <c r="D2749">
        <f>SUM(E2749:X2749)</f>
        <v>0</v>
      </c>
    </row>
    <row r="2750" spans="1:4" x14ac:dyDescent="0.3">
      <c r="A2750">
        <v>1375</v>
      </c>
      <c r="B2750" t="s">
        <v>5233</v>
      </c>
      <c r="C2750" t="s">
        <v>38</v>
      </c>
      <c r="D2750">
        <f>SUM(E2750:X2750)</f>
        <v>0</v>
      </c>
    </row>
    <row r="2751" spans="1:4" x14ac:dyDescent="0.3">
      <c r="A2751">
        <v>1375</v>
      </c>
      <c r="B2751" t="s">
        <v>5233</v>
      </c>
      <c r="C2751" t="s">
        <v>34</v>
      </c>
      <c r="D2751">
        <f>SUM(E2751:X2751)</f>
        <v>0</v>
      </c>
    </row>
    <row r="2752" spans="1:4" x14ac:dyDescent="0.3">
      <c r="A2752">
        <v>1376</v>
      </c>
      <c r="B2752" t="s">
        <v>5234</v>
      </c>
      <c r="C2752" t="s">
        <v>40</v>
      </c>
      <c r="D2752">
        <f>SUM(E2752:X2752)</f>
        <v>0</v>
      </c>
    </row>
    <row r="2753" spans="1:4" x14ac:dyDescent="0.3">
      <c r="A2753">
        <v>1376</v>
      </c>
      <c r="B2753" t="s">
        <v>5234</v>
      </c>
      <c r="C2753" t="s">
        <v>42</v>
      </c>
      <c r="D2753">
        <f>SUM(E2753:X2753)</f>
        <v>0</v>
      </c>
    </row>
    <row r="2754" spans="1:4" x14ac:dyDescent="0.3">
      <c r="A2754">
        <v>1377</v>
      </c>
      <c r="B2754" t="s">
        <v>5235</v>
      </c>
      <c r="C2754" t="s">
        <v>49</v>
      </c>
      <c r="D2754">
        <f>SUM(E2754:X2754)</f>
        <v>0</v>
      </c>
    </row>
    <row r="2755" spans="1:4" x14ac:dyDescent="0.3">
      <c r="A2755">
        <v>1377</v>
      </c>
      <c r="B2755" t="s">
        <v>5235</v>
      </c>
      <c r="C2755" t="s">
        <v>31</v>
      </c>
      <c r="D2755">
        <f>SUM(E2755:X2755)</f>
        <v>0</v>
      </c>
    </row>
    <row r="2756" spans="1:4" x14ac:dyDescent="0.3">
      <c r="A2756">
        <v>1378</v>
      </c>
      <c r="B2756" t="s">
        <v>5236</v>
      </c>
      <c r="C2756" t="s">
        <v>47</v>
      </c>
      <c r="D2756">
        <f>SUM(E2756:X2756)</f>
        <v>0</v>
      </c>
    </row>
    <row r="2757" spans="1:4" x14ac:dyDescent="0.3">
      <c r="A2757">
        <v>1378</v>
      </c>
      <c r="B2757" t="s">
        <v>5236</v>
      </c>
      <c r="C2757" t="s">
        <v>190</v>
      </c>
      <c r="D2757">
        <f>SUM(E2757:X2757)</f>
        <v>0</v>
      </c>
    </row>
    <row r="2758" spans="1:4" x14ac:dyDescent="0.3">
      <c r="A2758">
        <v>1379</v>
      </c>
      <c r="B2758" t="s">
        <v>5237</v>
      </c>
      <c r="C2758" t="s">
        <v>246</v>
      </c>
      <c r="D2758">
        <f>SUM(E2758:X2758)</f>
        <v>0</v>
      </c>
    </row>
    <row r="2759" spans="1:4" x14ac:dyDescent="0.3">
      <c r="A2759">
        <v>1379</v>
      </c>
      <c r="B2759" t="s">
        <v>5237</v>
      </c>
      <c r="C2759" t="s">
        <v>37</v>
      </c>
      <c r="D2759">
        <f>SUM(E2759:X2759)</f>
        <v>0</v>
      </c>
    </row>
    <row r="2760" spans="1:4" x14ac:dyDescent="0.3">
      <c r="A2760">
        <v>1380</v>
      </c>
      <c r="B2760" t="s">
        <v>5238</v>
      </c>
      <c r="C2760" t="s">
        <v>136</v>
      </c>
      <c r="D2760">
        <f>SUM(E2760:X2760)</f>
        <v>0</v>
      </c>
    </row>
    <row r="2761" spans="1:4" x14ac:dyDescent="0.3">
      <c r="A2761">
        <v>1380</v>
      </c>
      <c r="B2761" t="s">
        <v>5238</v>
      </c>
      <c r="C2761" t="s">
        <v>29</v>
      </c>
      <c r="D2761">
        <f>SUM(E2761:X2761)</f>
        <v>0</v>
      </c>
    </row>
    <row r="2762" spans="1:4" x14ac:dyDescent="0.3">
      <c r="A2762">
        <v>1381</v>
      </c>
      <c r="B2762" t="s">
        <v>5239</v>
      </c>
      <c r="C2762" t="s">
        <v>112</v>
      </c>
      <c r="D2762">
        <f>SUM(E2762:X2762)</f>
        <v>0</v>
      </c>
    </row>
    <row r="2763" spans="1:4" x14ac:dyDescent="0.3">
      <c r="A2763">
        <v>1381</v>
      </c>
      <c r="B2763" t="s">
        <v>5239</v>
      </c>
      <c r="C2763" t="s">
        <v>32</v>
      </c>
      <c r="D2763">
        <f>SUM(E2763:X2763)</f>
        <v>0</v>
      </c>
    </row>
    <row r="2764" spans="1:4" x14ac:dyDescent="0.3">
      <c r="A2764">
        <v>1382</v>
      </c>
      <c r="B2764" t="s">
        <v>5240</v>
      </c>
      <c r="C2764" t="s">
        <v>50</v>
      </c>
      <c r="D2764">
        <f>SUM(E2764:X2764)</f>
        <v>0</v>
      </c>
    </row>
    <row r="2765" spans="1:4" x14ac:dyDescent="0.3">
      <c r="A2765">
        <v>1382</v>
      </c>
      <c r="B2765" t="s">
        <v>5240</v>
      </c>
      <c r="C2765" t="s">
        <v>28</v>
      </c>
      <c r="D2765">
        <f>SUM(E2765:X2765)</f>
        <v>0</v>
      </c>
    </row>
    <row r="2766" spans="1:4" x14ac:dyDescent="0.3">
      <c r="A2766">
        <v>1383</v>
      </c>
      <c r="B2766" t="s">
        <v>5241</v>
      </c>
      <c r="C2766" t="s">
        <v>36</v>
      </c>
      <c r="D2766">
        <f>SUM(E2766:X2766)</f>
        <v>0</v>
      </c>
    </row>
    <row r="2767" spans="1:4" x14ac:dyDescent="0.3">
      <c r="A2767">
        <v>1383</v>
      </c>
      <c r="B2767" t="s">
        <v>5241</v>
      </c>
      <c r="C2767" t="s">
        <v>46</v>
      </c>
      <c r="D2767">
        <f>SUM(E2767:X2767)</f>
        <v>0</v>
      </c>
    </row>
    <row r="2768" spans="1:4" x14ac:dyDescent="0.3">
      <c r="A2768">
        <v>1384</v>
      </c>
      <c r="B2768" t="s">
        <v>5242</v>
      </c>
      <c r="C2768" t="s">
        <v>43</v>
      </c>
      <c r="D2768">
        <f>SUM(E2768:X2768)</f>
        <v>0</v>
      </c>
    </row>
    <row r="2769" spans="1:4" x14ac:dyDescent="0.3">
      <c r="A2769">
        <v>1384</v>
      </c>
      <c r="B2769" t="s">
        <v>5242</v>
      </c>
      <c r="C2769" t="s">
        <v>53</v>
      </c>
      <c r="D2769">
        <f>SUM(E2769:X2769)</f>
        <v>0</v>
      </c>
    </row>
    <row r="2770" spans="1:4" x14ac:dyDescent="0.3">
      <c r="A2770">
        <v>1385</v>
      </c>
      <c r="B2770" t="s">
        <v>5243</v>
      </c>
      <c r="C2770" t="s">
        <v>44</v>
      </c>
      <c r="D2770">
        <f>SUM(E2770:X2770)</f>
        <v>0</v>
      </c>
    </row>
    <row r="2771" spans="1:4" x14ac:dyDescent="0.3">
      <c r="A2771">
        <v>1385</v>
      </c>
      <c r="B2771" t="s">
        <v>5243</v>
      </c>
      <c r="C2771" t="s">
        <v>39</v>
      </c>
      <c r="D2771">
        <f>SUM(E2771:X2771)</f>
        <v>0</v>
      </c>
    </row>
    <row r="2772" spans="1:4" x14ac:dyDescent="0.3">
      <c r="A2772">
        <v>1386</v>
      </c>
      <c r="B2772" t="s">
        <v>5244</v>
      </c>
      <c r="C2772" t="s">
        <v>51</v>
      </c>
      <c r="D2772">
        <f>SUM(E2772:X2772)</f>
        <v>0</v>
      </c>
    </row>
    <row r="2773" spans="1:4" x14ac:dyDescent="0.3">
      <c r="A2773">
        <v>1386</v>
      </c>
      <c r="B2773" t="s">
        <v>5244</v>
      </c>
      <c r="C2773" t="s">
        <v>30</v>
      </c>
      <c r="D2773">
        <f>SUM(E2773:X2773)</f>
        <v>0</v>
      </c>
    </row>
    <row r="2774" spans="1:4" x14ac:dyDescent="0.3">
      <c r="A2774">
        <v>1387</v>
      </c>
      <c r="B2774" t="s">
        <v>5245</v>
      </c>
      <c r="C2774" t="s">
        <v>45</v>
      </c>
      <c r="D2774">
        <f>SUM(E2774:X2774)</f>
        <v>0</v>
      </c>
    </row>
    <row r="2775" spans="1:4" x14ac:dyDescent="0.3">
      <c r="A2775">
        <v>1387</v>
      </c>
      <c r="B2775" t="s">
        <v>5245</v>
      </c>
      <c r="C2775" t="s">
        <v>33</v>
      </c>
      <c r="D2775">
        <f>SUM(E2775:X2775)</f>
        <v>0</v>
      </c>
    </row>
    <row r="2776" spans="1:4" x14ac:dyDescent="0.3">
      <c r="A2776">
        <v>1388</v>
      </c>
      <c r="B2776" t="s">
        <v>5246</v>
      </c>
      <c r="C2776" t="s">
        <v>35</v>
      </c>
      <c r="D2776">
        <f>SUM(E2776:X2776)</f>
        <v>0</v>
      </c>
    </row>
    <row r="2777" spans="1:4" x14ac:dyDescent="0.3">
      <c r="A2777">
        <v>1388</v>
      </c>
      <c r="B2777" t="s">
        <v>5246</v>
      </c>
      <c r="C2777" t="s">
        <v>52</v>
      </c>
      <c r="D2777">
        <f>SUM(E2777:X2777)</f>
        <v>0</v>
      </c>
    </row>
    <row r="2778" spans="1:4" x14ac:dyDescent="0.3">
      <c r="A2778">
        <v>1389</v>
      </c>
      <c r="B2778" t="s">
        <v>5247</v>
      </c>
      <c r="C2778" t="s">
        <v>74</v>
      </c>
      <c r="D2778">
        <f>SUM(E2778:X2778)</f>
        <v>0</v>
      </c>
    </row>
    <row r="2779" spans="1:4" x14ac:dyDescent="0.3">
      <c r="A2779">
        <v>1389</v>
      </c>
      <c r="B2779" t="s">
        <v>5247</v>
      </c>
      <c r="C2779" t="s">
        <v>48</v>
      </c>
      <c r="D2779">
        <f>SUM(E2779:X2779)</f>
        <v>0</v>
      </c>
    </row>
    <row r="2780" spans="1:4" x14ac:dyDescent="0.3">
      <c r="A2780">
        <v>1390</v>
      </c>
      <c r="B2780" t="s">
        <v>5248</v>
      </c>
      <c r="C2780" t="s">
        <v>38</v>
      </c>
      <c r="D2780">
        <f>SUM(E2780:X2780)</f>
        <v>0</v>
      </c>
    </row>
    <row r="2781" spans="1:4" x14ac:dyDescent="0.3">
      <c r="A2781">
        <v>1390</v>
      </c>
      <c r="B2781" t="s">
        <v>5248</v>
      </c>
      <c r="C2781" t="s">
        <v>34</v>
      </c>
      <c r="D2781">
        <f>SUM(E2781:X2781)</f>
        <v>0</v>
      </c>
    </row>
    <row r="2782" spans="1:4" x14ac:dyDescent="0.3">
      <c r="A2782">
        <v>1391</v>
      </c>
      <c r="B2782" t="s">
        <v>5249</v>
      </c>
      <c r="C2782" t="s">
        <v>40</v>
      </c>
      <c r="D2782">
        <f>SUM(E2782:X2782)</f>
        <v>0</v>
      </c>
    </row>
    <row r="2783" spans="1:4" x14ac:dyDescent="0.3">
      <c r="A2783">
        <v>1391</v>
      </c>
      <c r="B2783" t="s">
        <v>5249</v>
      </c>
      <c r="C2783" t="s">
        <v>42</v>
      </c>
      <c r="D2783">
        <f>SUM(E2783:X2783)</f>
        <v>0</v>
      </c>
    </row>
    <row r="2784" spans="1:4" x14ac:dyDescent="0.3">
      <c r="A2784">
        <v>1392</v>
      </c>
      <c r="B2784" t="s">
        <v>5250</v>
      </c>
      <c r="C2784" t="s">
        <v>49</v>
      </c>
      <c r="D2784">
        <f>SUM(E2784:X2784)</f>
        <v>0</v>
      </c>
    </row>
    <row r="2785" spans="1:4" x14ac:dyDescent="0.3">
      <c r="A2785">
        <v>1392</v>
      </c>
      <c r="B2785" t="s">
        <v>5250</v>
      </c>
      <c r="C2785" t="s">
        <v>31</v>
      </c>
      <c r="D2785">
        <f>SUM(E2785:X2785)</f>
        <v>0</v>
      </c>
    </row>
    <row r="2786" spans="1:4" x14ac:dyDescent="0.3">
      <c r="A2786">
        <v>1393</v>
      </c>
      <c r="B2786" t="s">
        <v>5251</v>
      </c>
      <c r="C2786" t="s">
        <v>47</v>
      </c>
      <c r="D2786">
        <f>SUM(E2786:X2786)</f>
        <v>0</v>
      </c>
    </row>
    <row r="2787" spans="1:4" x14ac:dyDescent="0.3">
      <c r="A2787">
        <v>1393</v>
      </c>
      <c r="B2787" t="s">
        <v>5251</v>
      </c>
      <c r="C2787" t="s">
        <v>190</v>
      </c>
      <c r="D2787">
        <f>SUM(E2787:X2787)</f>
        <v>0</v>
      </c>
    </row>
    <row r="2788" spans="1:4" x14ac:dyDescent="0.3">
      <c r="A2788">
        <v>1394</v>
      </c>
      <c r="B2788" t="s">
        <v>5252</v>
      </c>
      <c r="C2788" t="s">
        <v>246</v>
      </c>
      <c r="D2788">
        <f>SUM(E2788:X2788)</f>
        <v>0</v>
      </c>
    </row>
    <row r="2789" spans="1:4" x14ac:dyDescent="0.3">
      <c r="A2789">
        <v>1394</v>
      </c>
      <c r="B2789" t="s">
        <v>5252</v>
      </c>
      <c r="C2789" t="s">
        <v>37</v>
      </c>
      <c r="D2789">
        <f>SUM(E2789:X2789)</f>
        <v>0</v>
      </c>
    </row>
    <row r="2790" spans="1:4" x14ac:dyDescent="0.3">
      <c r="A2790">
        <v>1395</v>
      </c>
      <c r="B2790" t="s">
        <v>5253</v>
      </c>
      <c r="C2790" t="s">
        <v>136</v>
      </c>
      <c r="D2790">
        <f>SUM(E2790:X2790)</f>
        <v>0</v>
      </c>
    </row>
    <row r="2791" spans="1:4" x14ac:dyDescent="0.3">
      <c r="A2791">
        <v>1395</v>
      </c>
      <c r="B2791" t="s">
        <v>5253</v>
      </c>
      <c r="C2791" t="s">
        <v>29</v>
      </c>
      <c r="D2791">
        <f>SUM(E2791:X2791)</f>
        <v>0</v>
      </c>
    </row>
    <row r="2792" spans="1:4" x14ac:dyDescent="0.3">
      <c r="A2792">
        <v>1396</v>
      </c>
      <c r="B2792" t="s">
        <v>5254</v>
      </c>
      <c r="C2792" t="s">
        <v>46</v>
      </c>
      <c r="D2792">
        <f>SUM(E2792:X2792)</f>
        <v>0</v>
      </c>
    </row>
    <row r="2793" spans="1:4" x14ac:dyDescent="0.3">
      <c r="A2793">
        <v>1396</v>
      </c>
      <c r="B2793" t="s">
        <v>5254</v>
      </c>
      <c r="C2793" t="s">
        <v>44</v>
      </c>
      <c r="D2793">
        <f>SUM(E2793:X2793)</f>
        <v>0</v>
      </c>
    </row>
    <row r="2794" spans="1:4" x14ac:dyDescent="0.3">
      <c r="A2794">
        <v>1397</v>
      </c>
      <c r="B2794" t="s">
        <v>5255</v>
      </c>
      <c r="C2794" t="s">
        <v>37</v>
      </c>
      <c r="D2794">
        <f>SUM(E2794:X2794)</f>
        <v>0</v>
      </c>
    </row>
    <row r="2795" spans="1:4" x14ac:dyDescent="0.3">
      <c r="A2795">
        <v>1397</v>
      </c>
      <c r="B2795" t="s">
        <v>5255</v>
      </c>
      <c r="C2795" t="s">
        <v>29</v>
      </c>
      <c r="D2795">
        <f>SUM(E2795:X2795)</f>
        <v>0</v>
      </c>
    </row>
    <row r="2796" spans="1:4" x14ac:dyDescent="0.3">
      <c r="A2796">
        <v>1398</v>
      </c>
      <c r="B2796" t="s">
        <v>5256</v>
      </c>
      <c r="C2796" t="s">
        <v>31</v>
      </c>
      <c r="D2796">
        <f>SUM(E2796:X2796)</f>
        <v>0</v>
      </c>
    </row>
    <row r="2797" spans="1:4" x14ac:dyDescent="0.3">
      <c r="A2797">
        <v>1398</v>
      </c>
      <c r="B2797" t="s">
        <v>5256</v>
      </c>
      <c r="C2797" t="s">
        <v>52</v>
      </c>
      <c r="D2797">
        <f>SUM(E2797:X2797)</f>
        <v>0</v>
      </c>
    </row>
    <row r="2798" spans="1:4" x14ac:dyDescent="0.3">
      <c r="A2798">
        <v>1399</v>
      </c>
      <c r="B2798" t="s">
        <v>5257</v>
      </c>
      <c r="C2798" t="s">
        <v>43</v>
      </c>
      <c r="D2798">
        <f>SUM(E2798:X2798)</f>
        <v>0</v>
      </c>
    </row>
    <row r="2799" spans="1:4" x14ac:dyDescent="0.3">
      <c r="A2799">
        <v>1399</v>
      </c>
      <c r="B2799" t="s">
        <v>5257</v>
      </c>
      <c r="C2799" t="s">
        <v>38</v>
      </c>
      <c r="D2799">
        <f>SUM(E2799:X2799)</f>
        <v>0</v>
      </c>
    </row>
    <row r="2800" spans="1:4" x14ac:dyDescent="0.3">
      <c r="A2800">
        <v>1400</v>
      </c>
      <c r="B2800" t="s">
        <v>5258</v>
      </c>
      <c r="C2800" t="s">
        <v>74</v>
      </c>
      <c r="D2800">
        <f>SUM(E2800:X2800)</f>
        <v>0</v>
      </c>
    </row>
    <row r="2801" spans="1:4" x14ac:dyDescent="0.3">
      <c r="A2801">
        <v>1400</v>
      </c>
      <c r="B2801" t="s">
        <v>5258</v>
      </c>
      <c r="C2801" t="s">
        <v>45</v>
      </c>
      <c r="D2801">
        <f>SUM(E2801:X2801)</f>
        <v>0</v>
      </c>
    </row>
    <row r="2802" spans="1:4" x14ac:dyDescent="0.3">
      <c r="A2802">
        <v>1401</v>
      </c>
      <c r="B2802" t="s">
        <v>5259</v>
      </c>
      <c r="C2802" t="s">
        <v>30</v>
      </c>
      <c r="D2802">
        <f>SUM(E2802:X2802)</f>
        <v>0</v>
      </c>
    </row>
    <row r="2803" spans="1:4" x14ac:dyDescent="0.3">
      <c r="A2803">
        <v>1401</v>
      </c>
      <c r="B2803" t="s">
        <v>5259</v>
      </c>
      <c r="C2803" t="s">
        <v>28</v>
      </c>
      <c r="D2803">
        <f>SUM(E2803:X2803)</f>
        <v>0</v>
      </c>
    </row>
    <row r="2804" spans="1:4" x14ac:dyDescent="0.3">
      <c r="A2804">
        <v>1402</v>
      </c>
      <c r="B2804" t="s">
        <v>5260</v>
      </c>
      <c r="C2804" t="s">
        <v>190</v>
      </c>
      <c r="D2804">
        <f>SUM(E2804:X2804)</f>
        <v>0</v>
      </c>
    </row>
    <row r="2805" spans="1:4" x14ac:dyDescent="0.3">
      <c r="A2805">
        <v>1402</v>
      </c>
      <c r="B2805" t="s">
        <v>5260</v>
      </c>
      <c r="C2805" t="s">
        <v>42</v>
      </c>
      <c r="D2805">
        <f>SUM(E2805:X2805)</f>
        <v>0</v>
      </c>
    </row>
    <row r="2806" spans="1:4" x14ac:dyDescent="0.3">
      <c r="A2806">
        <v>1403</v>
      </c>
      <c r="B2806" t="s">
        <v>5261</v>
      </c>
      <c r="C2806" t="s">
        <v>50</v>
      </c>
      <c r="D2806">
        <f>SUM(E2806:X2806)</f>
        <v>0</v>
      </c>
    </row>
    <row r="2807" spans="1:4" x14ac:dyDescent="0.3">
      <c r="A2807">
        <v>1403</v>
      </c>
      <c r="B2807" t="s">
        <v>5261</v>
      </c>
      <c r="C2807" t="s">
        <v>39</v>
      </c>
      <c r="D2807">
        <f>SUM(E2807:X2807)</f>
        <v>0</v>
      </c>
    </row>
    <row r="2808" spans="1:4" x14ac:dyDescent="0.3">
      <c r="A2808">
        <v>1404</v>
      </c>
      <c r="B2808" t="s">
        <v>5262</v>
      </c>
      <c r="C2808" t="s">
        <v>47</v>
      </c>
      <c r="D2808">
        <f>SUM(E2808:X2808)</f>
        <v>0</v>
      </c>
    </row>
    <row r="2809" spans="1:4" x14ac:dyDescent="0.3">
      <c r="A2809">
        <v>1404</v>
      </c>
      <c r="B2809" t="s">
        <v>5262</v>
      </c>
      <c r="C2809" t="s">
        <v>53</v>
      </c>
      <c r="D2809">
        <f>SUM(E2809:X2809)</f>
        <v>0</v>
      </c>
    </row>
    <row r="2810" spans="1:4" x14ac:dyDescent="0.3">
      <c r="A2810">
        <v>1405</v>
      </c>
      <c r="B2810" t="s">
        <v>5263</v>
      </c>
      <c r="C2810" t="s">
        <v>36</v>
      </c>
      <c r="D2810">
        <f>SUM(E2810:X2810)</f>
        <v>0</v>
      </c>
    </row>
    <row r="2811" spans="1:4" x14ac:dyDescent="0.3">
      <c r="A2811">
        <v>1405</v>
      </c>
      <c r="B2811" t="s">
        <v>5263</v>
      </c>
      <c r="C2811" t="s">
        <v>35</v>
      </c>
      <c r="D2811">
        <f>SUM(E2811:X2811)</f>
        <v>0</v>
      </c>
    </row>
    <row r="2812" spans="1:4" x14ac:dyDescent="0.3">
      <c r="A2812">
        <v>1406</v>
      </c>
      <c r="B2812" t="s">
        <v>5264</v>
      </c>
      <c r="C2812" t="s">
        <v>51</v>
      </c>
      <c r="D2812">
        <f>SUM(E2812:X2812)</f>
        <v>0</v>
      </c>
    </row>
    <row r="2813" spans="1:4" x14ac:dyDescent="0.3">
      <c r="A2813">
        <v>1406</v>
      </c>
      <c r="B2813" t="s">
        <v>5264</v>
      </c>
      <c r="C2813" t="s">
        <v>112</v>
      </c>
      <c r="D2813">
        <f>SUM(E2813:X2813)</f>
        <v>0</v>
      </c>
    </row>
    <row r="2814" spans="1:4" x14ac:dyDescent="0.3">
      <c r="A2814">
        <v>1407</v>
      </c>
      <c r="B2814" t="s">
        <v>5265</v>
      </c>
      <c r="C2814" t="s">
        <v>49</v>
      </c>
      <c r="D2814">
        <f>SUM(E2814:X2814)</f>
        <v>0</v>
      </c>
    </row>
    <row r="2815" spans="1:4" x14ac:dyDescent="0.3">
      <c r="A2815">
        <v>1407</v>
      </c>
      <c r="B2815" t="s">
        <v>5265</v>
      </c>
      <c r="C2815" t="s">
        <v>40</v>
      </c>
      <c r="D2815">
        <f>SUM(E2815:X2815)</f>
        <v>0</v>
      </c>
    </row>
    <row r="2816" spans="1:4" x14ac:dyDescent="0.3">
      <c r="A2816">
        <v>1408</v>
      </c>
      <c r="B2816" t="s">
        <v>5266</v>
      </c>
      <c r="C2816" t="s">
        <v>32</v>
      </c>
      <c r="D2816">
        <f>SUM(E2816:X2816)</f>
        <v>0</v>
      </c>
    </row>
    <row r="2817" spans="1:4" x14ac:dyDescent="0.3">
      <c r="A2817">
        <v>1408</v>
      </c>
      <c r="B2817" t="s">
        <v>5266</v>
      </c>
      <c r="C2817" t="s">
        <v>48</v>
      </c>
      <c r="D2817">
        <f>SUM(E2817:X2817)</f>
        <v>0</v>
      </c>
    </row>
    <row r="2818" spans="1:4" x14ac:dyDescent="0.3">
      <c r="A2818">
        <v>1409</v>
      </c>
      <c r="B2818" t="s">
        <v>5267</v>
      </c>
      <c r="C2818" t="s">
        <v>246</v>
      </c>
      <c r="D2818">
        <f>SUM(E2818:X2818)</f>
        <v>0</v>
      </c>
    </row>
    <row r="2819" spans="1:4" x14ac:dyDescent="0.3">
      <c r="A2819">
        <v>1409</v>
      </c>
      <c r="B2819" t="s">
        <v>5267</v>
      </c>
      <c r="C2819" t="s">
        <v>136</v>
      </c>
      <c r="D2819">
        <f>SUM(E2819:X2819)</f>
        <v>0</v>
      </c>
    </row>
    <row r="2820" spans="1:4" x14ac:dyDescent="0.3">
      <c r="A2820">
        <v>1410</v>
      </c>
      <c r="B2820" t="s">
        <v>5268</v>
      </c>
      <c r="C2820" t="s">
        <v>34</v>
      </c>
      <c r="D2820">
        <f>SUM(E2820:X2820)</f>
        <v>0</v>
      </c>
    </row>
    <row r="2821" spans="1:4" x14ac:dyDescent="0.3">
      <c r="A2821">
        <v>1410</v>
      </c>
      <c r="B2821" t="s">
        <v>5268</v>
      </c>
      <c r="C2821" t="s">
        <v>33</v>
      </c>
      <c r="D2821">
        <f>SUM(E2821:X2821)</f>
        <v>0</v>
      </c>
    </row>
    <row r="2822" spans="1:4" x14ac:dyDescent="0.3">
      <c r="A2822">
        <v>1411</v>
      </c>
      <c r="B2822" t="s">
        <v>5269</v>
      </c>
      <c r="C2822" t="s">
        <v>46</v>
      </c>
      <c r="D2822">
        <f>SUM(E2822:X2822)</f>
        <v>0</v>
      </c>
    </row>
    <row r="2823" spans="1:4" x14ac:dyDescent="0.3">
      <c r="A2823">
        <v>1411</v>
      </c>
      <c r="B2823" t="s">
        <v>5269</v>
      </c>
      <c r="C2823" t="s">
        <v>44</v>
      </c>
      <c r="D2823">
        <f>SUM(E2823:X2823)</f>
        <v>0</v>
      </c>
    </row>
    <row r="2824" spans="1:4" x14ac:dyDescent="0.3">
      <c r="A2824">
        <v>1412</v>
      </c>
      <c r="B2824" t="s">
        <v>5270</v>
      </c>
      <c r="C2824" t="s">
        <v>37</v>
      </c>
      <c r="D2824">
        <f>SUM(E2824:X2824)</f>
        <v>0</v>
      </c>
    </row>
    <row r="2825" spans="1:4" x14ac:dyDescent="0.3">
      <c r="A2825">
        <v>1412</v>
      </c>
      <c r="B2825" t="s">
        <v>5270</v>
      </c>
      <c r="C2825" t="s">
        <v>29</v>
      </c>
      <c r="D2825">
        <f>SUM(E2825:X2825)</f>
        <v>0</v>
      </c>
    </row>
    <row r="2826" spans="1:4" x14ac:dyDescent="0.3">
      <c r="A2826">
        <v>1413</v>
      </c>
      <c r="B2826" t="s">
        <v>5271</v>
      </c>
      <c r="C2826" t="s">
        <v>31</v>
      </c>
      <c r="D2826">
        <f>SUM(E2826:X2826)</f>
        <v>0</v>
      </c>
    </row>
    <row r="2827" spans="1:4" x14ac:dyDescent="0.3">
      <c r="A2827">
        <v>1413</v>
      </c>
      <c r="B2827" t="s">
        <v>5271</v>
      </c>
      <c r="C2827" t="s">
        <v>52</v>
      </c>
      <c r="D2827">
        <f>SUM(E2827:X2827)</f>
        <v>0</v>
      </c>
    </row>
    <row r="2828" spans="1:4" x14ac:dyDescent="0.3">
      <c r="A2828">
        <v>1414</v>
      </c>
      <c r="B2828" t="s">
        <v>5272</v>
      </c>
      <c r="C2828" t="s">
        <v>43</v>
      </c>
      <c r="D2828">
        <f>SUM(E2828:X2828)</f>
        <v>0</v>
      </c>
    </row>
    <row r="2829" spans="1:4" x14ac:dyDescent="0.3">
      <c r="A2829">
        <v>1414</v>
      </c>
      <c r="B2829" t="s">
        <v>5272</v>
      </c>
      <c r="C2829" t="s">
        <v>38</v>
      </c>
      <c r="D2829">
        <f>SUM(E2829:X2829)</f>
        <v>0</v>
      </c>
    </row>
    <row r="2830" spans="1:4" x14ac:dyDescent="0.3">
      <c r="A2830">
        <v>1415</v>
      </c>
      <c r="B2830" t="s">
        <v>5273</v>
      </c>
      <c r="C2830" t="s">
        <v>74</v>
      </c>
      <c r="D2830">
        <f>SUM(E2830:X2830)</f>
        <v>0</v>
      </c>
    </row>
    <row r="2831" spans="1:4" x14ac:dyDescent="0.3">
      <c r="A2831">
        <v>1415</v>
      </c>
      <c r="B2831" t="s">
        <v>5273</v>
      </c>
      <c r="C2831" t="s">
        <v>45</v>
      </c>
      <c r="D2831">
        <f>SUM(E2831:X2831)</f>
        <v>0</v>
      </c>
    </row>
    <row r="2832" spans="1:4" x14ac:dyDescent="0.3">
      <c r="A2832">
        <v>1416</v>
      </c>
      <c r="B2832" t="s">
        <v>5274</v>
      </c>
      <c r="C2832" t="s">
        <v>30</v>
      </c>
      <c r="D2832">
        <f>SUM(E2832:X2832)</f>
        <v>0</v>
      </c>
    </row>
    <row r="2833" spans="1:4" x14ac:dyDescent="0.3">
      <c r="A2833">
        <v>1416</v>
      </c>
      <c r="B2833" t="s">
        <v>5274</v>
      </c>
      <c r="C2833" t="s">
        <v>28</v>
      </c>
      <c r="D2833">
        <f>SUM(E2833:X2833)</f>
        <v>0</v>
      </c>
    </row>
    <row r="2834" spans="1:4" x14ac:dyDescent="0.3">
      <c r="A2834">
        <v>1417</v>
      </c>
      <c r="B2834" t="s">
        <v>5275</v>
      </c>
      <c r="C2834" t="s">
        <v>190</v>
      </c>
      <c r="D2834">
        <f>SUM(E2834:X2834)</f>
        <v>0</v>
      </c>
    </row>
    <row r="2835" spans="1:4" x14ac:dyDescent="0.3">
      <c r="A2835">
        <v>1417</v>
      </c>
      <c r="B2835" t="s">
        <v>5275</v>
      </c>
      <c r="C2835" t="s">
        <v>42</v>
      </c>
      <c r="D2835">
        <f>SUM(E2835:X2835)</f>
        <v>0</v>
      </c>
    </row>
    <row r="2836" spans="1:4" x14ac:dyDescent="0.3">
      <c r="A2836">
        <v>1418</v>
      </c>
      <c r="B2836" t="s">
        <v>5276</v>
      </c>
      <c r="C2836" t="s">
        <v>50</v>
      </c>
      <c r="D2836">
        <f>SUM(E2836:X2836)</f>
        <v>0</v>
      </c>
    </row>
    <row r="2837" spans="1:4" x14ac:dyDescent="0.3">
      <c r="A2837">
        <v>1418</v>
      </c>
      <c r="B2837" t="s">
        <v>5276</v>
      </c>
      <c r="C2837" t="s">
        <v>39</v>
      </c>
      <c r="D2837">
        <f>SUM(E2837:X2837)</f>
        <v>0</v>
      </c>
    </row>
    <row r="2838" spans="1:4" x14ac:dyDescent="0.3">
      <c r="A2838">
        <v>1419</v>
      </c>
      <c r="B2838" t="s">
        <v>5277</v>
      </c>
      <c r="C2838" t="s">
        <v>47</v>
      </c>
      <c r="D2838">
        <f>SUM(E2838:X2838)</f>
        <v>0</v>
      </c>
    </row>
    <row r="2839" spans="1:4" x14ac:dyDescent="0.3">
      <c r="A2839">
        <v>1419</v>
      </c>
      <c r="B2839" t="s">
        <v>5277</v>
      </c>
      <c r="C2839" t="s">
        <v>53</v>
      </c>
      <c r="D2839">
        <f>SUM(E2839:X2839)</f>
        <v>0</v>
      </c>
    </row>
    <row r="2840" spans="1:4" x14ac:dyDescent="0.3">
      <c r="A2840">
        <v>1420</v>
      </c>
      <c r="B2840" t="s">
        <v>5278</v>
      </c>
      <c r="C2840" t="s">
        <v>36</v>
      </c>
      <c r="D2840">
        <f>SUM(E2840:X2840)</f>
        <v>0</v>
      </c>
    </row>
    <row r="2841" spans="1:4" x14ac:dyDescent="0.3">
      <c r="A2841">
        <v>1420</v>
      </c>
      <c r="B2841" t="s">
        <v>5278</v>
      </c>
      <c r="C2841" t="s">
        <v>35</v>
      </c>
      <c r="D2841">
        <f>SUM(E2841:X2841)</f>
        <v>0</v>
      </c>
    </row>
    <row r="2842" spans="1:4" x14ac:dyDescent="0.3">
      <c r="A2842">
        <v>1421</v>
      </c>
      <c r="B2842" t="s">
        <v>5279</v>
      </c>
      <c r="C2842" t="s">
        <v>49</v>
      </c>
      <c r="D2842">
        <f>SUM(E2842:X2842)</f>
        <v>0</v>
      </c>
    </row>
    <row r="2843" spans="1:4" x14ac:dyDescent="0.3">
      <c r="A2843">
        <v>1421</v>
      </c>
      <c r="B2843" t="s">
        <v>5279</v>
      </c>
      <c r="C2843" t="s">
        <v>40</v>
      </c>
      <c r="D2843">
        <f>SUM(E2843:X2843)</f>
        <v>0</v>
      </c>
    </row>
    <row r="2844" spans="1:4" x14ac:dyDescent="0.3">
      <c r="A2844">
        <v>1422</v>
      </c>
      <c r="B2844" t="s">
        <v>5280</v>
      </c>
      <c r="C2844" t="s">
        <v>32</v>
      </c>
      <c r="D2844">
        <f>SUM(E2844:X2844)</f>
        <v>0</v>
      </c>
    </row>
    <row r="2845" spans="1:4" x14ac:dyDescent="0.3">
      <c r="A2845">
        <v>1422</v>
      </c>
      <c r="B2845" t="s">
        <v>5280</v>
      </c>
      <c r="C2845" t="s">
        <v>48</v>
      </c>
      <c r="D2845">
        <f>SUM(E2845:X2845)</f>
        <v>0</v>
      </c>
    </row>
    <row r="2846" spans="1:4" x14ac:dyDescent="0.3">
      <c r="A2846">
        <v>1423</v>
      </c>
      <c r="B2846" t="s">
        <v>5281</v>
      </c>
      <c r="C2846" t="s">
        <v>246</v>
      </c>
      <c r="D2846">
        <f>SUM(E2846:X2846)</f>
        <v>0</v>
      </c>
    </row>
    <row r="2847" spans="1:4" x14ac:dyDescent="0.3">
      <c r="A2847">
        <v>1423</v>
      </c>
      <c r="B2847" t="s">
        <v>5281</v>
      </c>
      <c r="C2847" t="s">
        <v>136</v>
      </c>
      <c r="D2847">
        <f>SUM(E2847:X2847)</f>
        <v>0</v>
      </c>
    </row>
    <row r="2848" spans="1:4" x14ac:dyDescent="0.3">
      <c r="A2848">
        <v>1424</v>
      </c>
      <c r="B2848" t="s">
        <v>5282</v>
      </c>
      <c r="C2848" t="s">
        <v>34</v>
      </c>
      <c r="D2848">
        <f>SUM(E2848:X2848)</f>
        <v>0</v>
      </c>
    </row>
    <row r="2849" spans="1:4" x14ac:dyDescent="0.3">
      <c r="A2849">
        <v>1424</v>
      </c>
      <c r="B2849" t="s">
        <v>5282</v>
      </c>
      <c r="C2849" t="s">
        <v>33</v>
      </c>
      <c r="D2849">
        <f>SUM(E2849:X2849)</f>
        <v>0</v>
      </c>
    </row>
    <row r="2850" spans="1:4" x14ac:dyDescent="0.3">
      <c r="A2850">
        <v>1425</v>
      </c>
      <c r="B2850" t="s">
        <v>5283</v>
      </c>
      <c r="C2850" t="s">
        <v>51</v>
      </c>
      <c r="D2850">
        <f>SUM(E2850:X2850)</f>
        <v>0</v>
      </c>
    </row>
    <row r="2851" spans="1:4" x14ac:dyDescent="0.3">
      <c r="A2851">
        <v>1425</v>
      </c>
      <c r="B2851" t="s">
        <v>5283</v>
      </c>
      <c r="C2851" t="s">
        <v>112</v>
      </c>
      <c r="D2851">
        <f>SUM(E2851:X2851)</f>
        <v>0</v>
      </c>
    </row>
    <row r="2852" spans="1:4" x14ac:dyDescent="0.3">
      <c r="A2852">
        <v>1426</v>
      </c>
      <c r="B2852" t="s">
        <v>5283</v>
      </c>
      <c r="C2852" t="s">
        <v>51</v>
      </c>
      <c r="D2852">
        <f>SUM(E2852:X2852)</f>
        <v>0</v>
      </c>
    </row>
    <row r="2853" spans="1:4" x14ac:dyDescent="0.3">
      <c r="A2853">
        <v>1426</v>
      </c>
      <c r="B2853" t="s">
        <v>5283</v>
      </c>
      <c r="C2853" t="s">
        <v>112</v>
      </c>
      <c r="D2853">
        <f>SUM(E2853:X2853)</f>
        <v>0</v>
      </c>
    </row>
    <row r="2854" spans="1:4" x14ac:dyDescent="0.3">
      <c r="A2854">
        <v>1427</v>
      </c>
      <c r="B2854" t="s">
        <v>5284</v>
      </c>
      <c r="C2854" t="s">
        <v>37</v>
      </c>
      <c r="D2854">
        <f>SUM(E2854:X2854)</f>
        <v>0</v>
      </c>
    </row>
    <row r="2855" spans="1:4" x14ac:dyDescent="0.3">
      <c r="A2855">
        <v>1427</v>
      </c>
      <c r="B2855" t="s">
        <v>5284</v>
      </c>
      <c r="C2855" t="s">
        <v>31</v>
      </c>
      <c r="D2855">
        <f>SUM(E2855:X2855)</f>
        <v>0</v>
      </c>
    </row>
    <row r="2856" spans="1:4" x14ac:dyDescent="0.3">
      <c r="A2856">
        <v>1428</v>
      </c>
      <c r="B2856" t="s">
        <v>5285</v>
      </c>
      <c r="C2856" t="s">
        <v>52</v>
      </c>
      <c r="D2856">
        <f>SUM(E2856:X2856)</f>
        <v>0</v>
      </c>
    </row>
    <row r="2857" spans="1:4" x14ac:dyDescent="0.3">
      <c r="A2857">
        <v>1428</v>
      </c>
      <c r="B2857" t="s">
        <v>5285</v>
      </c>
      <c r="C2857" t="s">
        <v>45</v>
      </c>
      <c r="D2857">
        <f>SUM(E2857:X2857)</f>
        <v>0</v>
      </c>
    </row>
    <row r="2858" spans="1:4" x14ac:dyDescent="0.3">
      <c r="A2858">
        <v>1429</v>
      </c>
      <c r="B2858" t="s">
        <v>5286</v>
      </c>
      <c r="C2858" t="s">
        <v>44</v>
      </c>
      <c r="D2858">
        <f>SUM(E2858:X2858)</f>
        <v>0</v>
      </c>
    </row>
    <row r="2859" spans="1:4" x14ac:dyDescent="0.3">
      <c r="A2859">
        <v>1429</v>
      </c>
      <c r="B2859" t="s">
        <v>5286</v>
      </c>
      <c r="C2859" t="s">
        <v>42</v>
      </c>
      <c r="D2859">
        <f>SUM(E2859:X2859)</f>
        <v>0</v>
      </c>
    </row>
    <row r="2860" spans="1:4" x14ac:dyDescent="0.3">
      <c r="A2860">
        <v>1430</v>
      </c>
      <c r="B2860" t="s">
        <v>5287</v>
      </c>
      <c r="C2860" t="s">
        <v>30</v>
      </c>
      <c r="D2860">
        <f>SUM(E2860:X2860)</f>
        <v>0</v>
      </c>
    </row>
    <row r="2861" spans="1:4" x14ac:dyDescent="0.3">
      <c r="A2861">
        <v>1430</v>
      </c>
      <c r="B2861" t="s">
        <v>5287</v>
      </c>
      <c r="C2861" t="s">
        <v>74</v>
      </c>
      <c r="D2861">
        <f>SUM(E2861:X2861)</f>
        <v>0</v>
      </c>
    </row>
    <row r="2862" spans="1:4" x14ac:dyDescent="0.3">
      <c r="A2862">
        <v>1431</v>
      </c>
      <c r="B2862" t="s">
        <v>5288</v>
      </c>
      <c r="C2862" t="s">
        <v>28</v>
      </c>
      <c r="D2862">
        <f>SUM(E2862:X2862)</f>
        <v>0</v>
      </c>
    </row>
    <row r="2863" spans="1:4" x14ac:dyDescent="0.3">
      <c r="A2863">
        <v>1431</v>
      </c>
      <c r="B2863" t="s">
        <v>5288</v>
      </c>
      <c r="C2863" t="s">
        <v>38</v>
      </c>
      <c r="D2863">
        <f>SUM(E2863:X2863)</f>
        <v>0</v>
      </c>
    </row>
    <row r="2864" spans="1:4" x14ac:dyDescent="0.3">
      <c r="A2864">
        <v>1432</v>
      </c>
      <c r="B2864" t="s">
        <v>5289</v>
      </c>
      <c r="C2864" t="s">
        <v>29</v>
      </c>
      <c r="D2864">
        <f>SUM(E2864:X2864)</f>
        <v>0</v>
      </c>
    </row>
    <row r="2865" spans="1:4" x14ac:dyDescent="0.3">
      <c r="A2865">
        <v>1432</v>
      </c>
      <c r="B2865" t="s">
        <v>5289</v>
      </c>
      <c r="C2865" t="s">
        <v>190</v>
      </c>
      <c r="D2865">
        <f>SUM(E2865:X2865)</f>
        <v>0</v>
      </c>
    </row>
    <row r="2866" spans="1:4" x14ac:dyDescent="0.3">
      <c r="A2866">
        <v>1433</v>
      </c>
      <c r="B2866" t="s">
        <v>5290</v>
      </c>
      <c r="C2866" t="s">
        <v>46</v>
      </c>
      <c r="D2866">
        <f>SUM(E2866:X2866)</f>
        <v>0</v>
      </c>
    </row>
    <row r="2867" spans="1:4" x14ac:dyDescent="0.3">
      <c r="A2867">
        <v>1433</v>
      </c>
      <c r="B2867" t="s">
        <v>5290</v>
      </c>
      <c r="C2867" t="s">
        <v>43</v>
      </c>
      <c r="D2867">
        <f>SUM(E2867:X2867)</f>
        <v>0</v>
      </c>
    </row>
    <row r="2868" spans="1:4" x14ac:dyDescent="0.3">
      <c r="A2868">
        <v>1434</v>
      </c>
      <c r="B2868" t="s">
        <v>5291</v>
      </c>
      <c r="C2868" t="s">
        <v>48</v>
      </c>
      <c r="D2868">
        <f>SUM(E2868:X2868)</f>
        <v>0</v>
      </c>
    </row>
    <row r="2869" spans="1:4" x14ac:dyDescent="0.3">
      <c r="A2869">
        <v>1434</v>
      </c>
      <c r="B2869" t="s">
        <v>5291</v>
      </c>
      <c r="C2869" t="s">
        <v>49</v>
      </c>
      <c r="D2869">
        <f>SUM(E2869:X2869)</f>
        <v>0</v>
      </c>
    </row>
    <row r="2870" spans="1:4" x14ac:dyDescent="0.3">
      <c r="A2870">
        <v>1435</v>
      </c>
      <c r="B2870" t="s">
        <v>5292</v>
      </c>
      <c r="C2870" t="s">
        <v>33</v>
      </c>
      <c r="D2870">
        <f>SUM(E2870:X2870)</f>
        <v>0</v>
      </c>
    </row>
    <row r="2871" spans="1:4" x14ac:dyDescent="0.3">
      <c r="A2871">
        <v>1435</v>
      </c>
      <c r="B2871" t="s">
        <v>5292</v>
      </c>
      <c r="C2871" t="s">
        <v>136</v>
      </c>
      <c r="D2871">
        <f>SUM(E2871:X2871)</f>
        <v>0</v>
      </c>
    </row>
    <row r="2872" spans="1:4" x14ac:dyDescent="0.3">
      <c r="A2872">
        <v>1436</v>
      </c>
      <c r="B2872" t="s">
        <v>5293</v>
      </c>
      <c r="C2872" t="s">
        <v>53</v>
      </c>
      <c r="D2872">
        <f>SUM(E2872:X2872)</f>
        <v>0</v>
      </c>
    </row>
    <row r="2873" spans="1:4" x14ac:dyDescent="0.3">
      <c r="A2873">
        <v>1436</v>
      </c>
      <c r="B2873" t="s">
        <v>5293</v>
      </c>
      <c r="C2873" t="s">
        <v>35</v>
      </c>
      <c r="D2873">
        <f>SUM(E2873:X2873)</f>
        <v>0</v>
      </c>
    </row>
    <row r="2874" spans="1:4" x14ac:dyDescent="0.3">
      <c r="A2874">
        <v>1437</v>
      </c>
      <c r="B2874" t="s">
        <v>5294</v>
      </c>
      <c r="C2874" t="s">
        <v>32</v>
      </c>
      <c r="D2874">
        <f>SUM(E2874:X2874)</f>
        <v>0</v>
      </c>
    </row>
    <row r="2875" spans="1:4" x14ac:dyDescent="0.3">
      <c r="A2875">
        <v>1437</v>
      </c>
      <c r="B2875" t="s">
        <v>5294</v>
      </c>
      <c r="C2875" t="s">
        <v>40</v>
      </c>
      <c r="D2875">
        <f>SUM(E2875:X2875)</f>
        <v>0</v>
      </c>
    </row>
    <row r="2876" spans="1:4" x14ac:dyDescent="0.3">
      <c r="A2876">
        <v>1438</v>
      </c>
      <c r="B2876" t="s">
        <v>5295</v>
      </c>
      <c r="C2876" t="s">
        <v>34</v>
      </c>
      <c r="D2876">
        <f>SUM(E2876:X2876)</f>
        <v>0</v>
      </c>
    </row>
    <row r="2877" spans="1:4" x14ac:dyDescent="0.3">
      <c r="A2877">
        <v>1438</v>
      </c>
      <c r="B2877" t="s">
        <v>5295</v>
      </c>
      <c r="C2877" t="s">
        <v>51</v>
      </c>
      <c r="D2877">
        <f>SUM(E2877:X2877)</f>
        <v>0</v>
      </c>
    </row>
    <row r="2878" spans="1:4" x14ac:dyDescent="0.3">
      <c r="A2878">
        <v>1439</v>
      </c>
      <c r="B2878" t="s">
        <v>5296</v>
      </c>
      <c r="C2878" t="s">
        <v>112</v>
      </c>
      <c r="D2878">
        <f>SUM(E2878:X2878)</f>
        <v>0</v>
      </c>
    </row>
    <row r="2879" spans="1:4" x14ac:dyDescent="0.3">
      <c r="A2879">
        <v>1439</v>
      </c>
      <c r="B2879" t="s">
        <v>5296</v>
      </c>
      <c r="C2879" t="s">
        <v>50</v>
      </c>
      <c r="D2879">
        <f>SUM(E2879:X2879)</f>
        <v>0</v>
      </c>
    </row>
    <row r="2880" spans="1:4" x14ac:dyDescent="0.3">
      <c r="A2880">
        <v>1440</v>
      </c>
      <c r="B2880" t="s">
        <v>5297</v>
      </c>
      <c r="C2880" t="s">
        <v>246</v>
      </c>
      <c r="D2880">
        <f>SUM(E2880:X2880)</f>
        <v>0</v>
      </c>
    </row>
    <row r="2881" spans="1:4" x14ac:dyDescent="0.3">
      <c r="A2881">
        <v>1440</v>
      </c>
      <c r="B2881" t="s">
        <v>5297</v>
      </c>
      <c r="C2881" t="s">
        <v>39</v>
      </c>
      <c r="D2881">
        <f>SUM(E2881:X2881)</f>
        <v>0</v>
      </c>
    </row>
    <row r="2882" spans="1:4" x14ac:dyDescent="0.3">
      <c r="A2882">
        <v>1441</v>
      </c>
      <c r="B2882" t="s">
        <v>5298</v>
      </c>
      <c r="C2882" t="s">
        <v>36</v>
      </c>
      <c r="D2882">
        <f>SUM(E2882:X2882)</f>
        <v>0</v>
      </c>
    </row>
    <row r="2883" spans="1:4" x14ac:dyDescent="0.3">
      <c r="A2883">
        <v>1441</v>
      </c>
      <c r="B2883" t="s">
        <v>5298</v>
      </c>
      <c r="C2883" t="s">
        <v>47</v>
      </c>
      <c r="D2883">
        <f>SUM(E2883:X2883)</f>
        <v>0</v>
      </c>
    </row>
    <row r="2884" spans="1:4" x14ac:dyDescent="0.3">
      <c r="A2884">
        <v>1442</v>
      </c>
      <c r="B2884" t="s">
        <v>5298</v>
      </c>
      <c r="C2884" t="s">
        <v>36</v>
      </c>
      <c r="D2884">
        <f>SUM(E2884:X2884)</f>
        <v>0</v>
      </c>
    </row>
    <row r="2885" spans="1:4" x14ac:dyDescent="0.3">
      <c r="A2885">
        <v>1442</v>
      </c>
      <c r="B2885" t="s">
        <v>5298</v>
      </c>
      <c r="C2885" t="s">
        <v>47</v>
      </c>
      <c r="D2885">
        <f>SUM(E2885:X2885)</f>
        <v>0</v>
      </c>
    </row>
    <row r="2886" spans="1:4" x14ac:dyDescent="0.3">
      <c r="A2886">
        <v>1443</v>
      </c>
      <c r="B2886" t="s">
        <v>5299</v>
      </c>
      <c r="C2886" t="s">
        <v>37</v>
      </c>
      <c r="D2886">
        <f>SUM(E2886:X2886)</f>
        <v>0</v>
      </c>
    </row>
    <row r="2887" spans="1:4" x14ac:dyDescent="0.3">
      <c r="A2887">
        <v>1443</v>
      </c>
      <c r="B2887" t="s">
        <v>5299</v>
      </c>
      <c r="C2887" t="s">
        <v>31</v>
      </c>
      <c r="D2887">
        <f>SUM(E2887:X2887)</f>
        <v>0</v>
      </c>
    </row>
    <row r="2888" spans="1:4" x14ac:dyDescent="0.3">
      <c r="A2888">
        <v>1444</v>
      </c>
      <c r="B2888" t="s">
        <v>5300</v>
      </c>
      <c r="C2888" t="s">
        <v>52</v>
      </c>
      <c r="D2888">
        <f>SUM(E2888:X2888)</f>
        <v>0</v>
      </c>
    </row>
    <row r="2889" spans="1:4" x14ac:dyDescent="0.3">
      <c r="A2889">
        <v>1444</v>
      </c>
      <c r="B2889" t="s">
        <v>5300</v>
      </c>
      <c r="C2889" t="s">
        <v>45</v>
      </c>
      <c r="D2889">
        <f>SUM(E2889:X2889)</f>
        <v>0</v>
      </c>
    </row>
    <row r="2890" spans="1:4" x14ac:dyDescent="0.3">
      <c r="A2890">
        <v>1445</v>
      </c>
      <c r="B2890" t="s">
        <v>5301</v>
      </c>
      <c r="C2890" t="s">
        <v>44</v>
      </c>
      <c r="D2890">
        <f>SUM(E2890:X2890)</f>
        <v>0</v>
      </c>
    </row>
    <row r="2891" spans="1:4" x14ac:dyDescent="0.3">
      <c r="A2891">
        <v>1445</v>
      </c>
      <c r="B2891" t="s">
        <v>5301</v>
      </c>
      <c r="C2891" t="s">
        <v>42</v>
      </c>
      <c r="D2891">
        <f>SUM(E2891:X2891)</f>
        <v>0</v>
      </c>
    </row>
    <row r="2892" spans="1:4" x14ac:dyDescent="0.3">
      <c r="A2892">
        <v>1446</v>
      </c>
      <c r="B2892" t="s">
        <v>5302</v>
      </c>
      <c r="C2892" t="s">
        <v>30</v>
      </c>
      <c r="D2892">
        <f>SUM(E2892:X2892)</f>
        <v>0</v>
      </c>
    </row>
    <row r="2893" spans="1:4" x14ac:dyDescent="0.3">
      <c r="A2893">
        <v>1446</v>
      </c>
      <c r="B2893" t="s">
        <v>5302</v>
      </c>
      <c r="C2893" t="s">
        <v>74</v>
      </c>
      <c r="D2893">
        <f>SUM(E2893:X2893)</f>
        <v>0</v>
      </c>
    </row>
    <row r="2894" spans="1:4" x14ac:dyDescent="0.3">
      <c r="A2894">
        <v>1447</v>
      </c>
      <c r="B2894" t="s">
        <v>5303</v>
      </c>
      <c r="C2894" t="s">
        <v>28</v>
      </c>
      <c r="D2894">
        <f>SUM(E2894:X2894)</f>
        <v>0</v>
      </c>
    </row>
    <row r="2895" spans="1:4" x14ac:dyDescent="0.3">
      <c r="A2895">
        <v>1447</v>
      </c>
      <c r="B2895" t="s">
        <v>5303</v>
      </c>
      <c r="C2895" t="s">
        <v>38</v>
      </c>
      <c r="D2895">
        <f>SUM(E2895:X2895)</f>
        <v>0</v>
      </c>
    </row>
    <row r="2896" spans="1:4" x14ac:dyDescent="0.3">
      <c r="A2896">
        <v>1448</v>
      </c>
      <c r="B2896" t="s">
        <v>5304</v>
      </c>
      <c r="C2896" t="s">
        <v>29</v>
      </c>
      <c r="D2896">
        <f>SUM(E2896:X2896)</f>
        <v>0</v>
      </c>
    </row>
    <row r="2897" spans="1:4" x14ac:dyDescent="0.3">
      <c r="A2897">
        <v>1448</v>
      </c>
      <c r="B2897" t="s">
        <v>5304</v>
      </c>
      <c r="C2897" t="s">
        <v>190</v>
      </c>
      <c r="D2897">
        <f>SUM(E2897:X2897)</f>
        <v>0</v>
      </c>
    </row>
    <row r="2898" spans="1:4" x14ac:dyDescent="0.3">
      <c r="A2898">
        <v>1449</v>
      </c>
      <c r="B2898" t="s">
        <v>5305</v>
      </c>
      <c r="C2898" t="s">
        <v>46</v>
      </c>
      <c r="D2898">
        <f>SUM(E2898:X2898)</f>
        <v>0</v>
      </c>
    </row>
    <row r="2899" spans="1:4" x14ac:dyDescent="0.3">
      <c r="A2899">
        <v>1449</v>
      </c>
      <c r="B2899" t="s">
        <v>5305</v>
      </c>
      <c r="C2899" t="s">
        <v>43</v>
      </c>
      <c r="D2899">
        <f>SUM(E2899:X2899)</f>
        <v>0</v>
      </c>
    </row>
    <row r="2900" spans="1:4" x14ac:dyDescent="0.3">
      <c r="A2900">
        <v>1450</v>
      </c>
      <c r="B2900" t="s">
        <v>5306</v>
      </c>
      <c r="C2900" t="s">
        <v>48</v>
      </c>
      <c r="D2900">
        <f>SUM(E2900:X2900)</f>
        <v>0</v>
      </c>
    </row>
    <row r="2901" spans="1:4" x14ac:dyDescent="0.3">
      <c r="A2901">
        <v>1450</v>
      </c>
      <c r="B2901" t="s">
        <v>5306</v>
      </c>
      <c r="C2901" t="s">
        <v>49</v>
      </c>
      <c r="D2901">
        <f>SUM(E2901:X2901)</f>
        <v>0</v>
      </c>
    </row>
    <row r="2902" spans="1:4" x14ac:dyDescent="0.3">
      <c r="A2902">
        <v>1451</v>
      </c>
      <c r="B2902" t="s">
        <v>5307</v>
      </c>
      <c r="C2902" t="s">
        <v>33</v>
      </c>
      <c r="D2902">
        <f>SUM(E2902:X2902)</f>
        <v>0</v>
      </c>
    </row>
    <row r="2903" spans="1:4" x14ac:dyDescent="0.3">
      <c r="A2903">
        <v>1451</v>
      </c>
      <c r="B2903" t="s">
        <v>5307</v>
      </c>
      <c r="C2903" t="s">
        <v>136</v>
      </c>
      <c r="D2903">
        <f>SUM(E2903:X2903)</f>
        <v>0</v>
      </c>
    </row>
    <row r="2904" spans="1:4" x14ac:dyDescent="0.3">
      <c r="A2904">
        <v>1452</v>
      </c>
      <c r="B2904" t="s">
        <v>5308</v>
      </c>
      <c r="C2904" t="s">
        <v>53</v>
      </c>
      <c r="D2904">
        <f>SUM(E2904:X2904)</f>
        <v>0</v>
      </c>
    </row>
    <row r="2905" spans="1:4" x14ac:dyDescent="0.3">
      <c r="A2905">
        <v>1452</v>
      </c>
      <c r="B2905" t="s">
        <v>5308</v>
      </c>
      <c r="C2905" t="s">
        <v>35</v>
      </c>
      <c r="D2905">
        <f>SUM(E2905:X2905)</f>
        <v>0</v>
      </c>
    </row>
    <row r="2906" spans="1:4" x14ac:dyDescent="0.3">
      <c r="A2906">
        <v>1453</v>
      </c>
      <c r="B2906" t="s">
        <v>5309</v>
      </c>
      <c r="C2906" t="s">
        <v>32</v>
      </c>
      <c r="D2906">
        <f>SUM(E2906:X2906)</f>
        <v>0</v>
      </c>
    </row>
    <row r="2907" spans="1:4" x14ac:dyDescent="0.3">
      <c r="A2907">
        <v>1453</v>
      </c>
      <c r="B2907" t="s">
        <v>5309</v>
      </c>
      <c r="C2907" t="s">
        <v>40</v>
      </c>
      <c r="D2907">
        <f>SUM(E2907:X2907)</f>
        <v>0</v>
      </c>
    </row>
    <row r="2908" spans="1:4" x14ac:dyDescent="0.3">
      <c r="A2908">
        <v>1454</v>
      </c>
      <c r="B2908" t="s">
        <v>5310</v>
      </c>
      <c r="C2908" t="s">
        <v>246</v>
      </c>
      <c r="D2908">
        <f>SUM(E2908:X2908)</f>
        <v>0</v>
      </c>
    </row>
    <row r="2909" spans="1:4" x14ac:dyDescent="0.3">
      <c r="A2909">
        <v>1454</v>
      </c>
      <c r="B2909" t="s">
        <v>5310</v>
      </c>
      <c r="C2909" t="s">
        <v>39</v>
      </c>
      <c r="D2909">
        <f>SUM(E2909:X2909)</f>
        <v>0</v>
      </c>
    </row>
    <row r="2910" spans="1:4" x14ac:dyDescent="0.3">
      <c r="A2910">
        <v>1455</v>
      </c>
      <c r="B2910" t="s">
        <v>5311</v>
      </c>
      <c r="C2910" t="s">
        <v>34</v>
      </c>
      <c r="D2910">
        <f>SUM(E2910:X2910)</f>
        <v>0</v>
      </c>
    </row>
    <row r="2911" spans="1:4" x14ac:dyDescent="0.3">
      <c r="A2911">
        <v>1455</v>
      </c>
      <c r="B2911" t="s">
        <v>5311</v>
      </c>
      <c r="C2911" t="s">
        <v>51</v>
      </c>
      <c r="D2911">
        <f>SUM(E2911:X2911)</f>
        <v>0</v>
      </c>
    </row>
    <row r="2912" spans="1:4" x14ac:dyDescent="0.3">
      <c r="A2912">
        <v>1456</v>
      </c>
      <c r="B2912" t="s">
        <v>5312</v>
      </c>
      <c r="C2912" t="s">
        <v>36</v>
      </c>
      <c r="D2912">
        <f>SUM(E2912:X2912)</f>
        <v>0</v>
      </c>
    </row>
    <row r="2913" spans="1:4" x14ac:dyDescent="0.3">
      <c r="A2913">
        <v>1456</v>
      </c>
      <c r="B2913" t="s">
        <v>5312</v>
      </c>
      <c r="C2913" t="s">
        <v>47</v>
      </c>
      <c r="D2913">
        <f>SUM(E2913:X2913)</f>
        <v>0</v>
      </c>
    </row>
    <row r="2914" spans="1:4" x14ac:dyDescent="0.3">
      <c r="A2914">
        <v>1457</v>
      </c>
      <c r="B2914" t="s">
        <v>5313</v>
      </c>
      <c r="C2914" t="s">
        <v>112</v>
      </c>
      <c r="D2914">
        <f>SUM(E2914:X2914)</f>
        <v>0</v>
      </c>
    </row>
    <row r="2915" spans="1:4" x14ac:dyDescent="0.3">
      <c r="A2915">
        <v>1457</v>
      </c>
      <c r="B2915" t="s">
        <v>5313</v>
      </c>
      <c r="C2915" t="s">
        <v>50</v>
      </c>
      <c r="D2915">
        <f>SUM(E2915:X2915)</f>
        <v>0</v>
      </c>
    </row>
    <row r="2916" spans="1:4" x14ac:dyDescent="0.3">
      <c r="A2916">
        <v>1458</v>
      </c>
      <c r="B2916" t="s">
        <v>5314</v>
      </c>
      <c r="C2916" t="s">
        <v>37</v>
      </c>
      <c r="D2916">
        <f>SUM(E2916:X2916)</f>
        <v>0</v>
      </c>
    </row>
    <row r="2917" spans="1:4" x14ac:dyDescent="0.3">
      <c r="A2917">
        <v>1458</v>
      </c>
      <c r="B2917" t="s">
        <v>5314</v>
      </c>
      <c r="C2917" t="s">
        <v>31</v>
      </c>
      <c r="D2917">
        <f>SUM(E2917:X2917)</f>
        <v>0</v>
      </c>
    </row>
    <row r="2918" spans="1:4" x14ac:dyDescent="0.3">
      <c r="A2918">
        <v>1459</v>
      </c>
      <c r="B2918" t="s">
        <v>5315</v>
      </c>
      <c r="C2918" t="s">
        <v>52</v>
      </c>
      <c r="D2918">
        <f>SUM(E2918:X2918)</f>
        <v>0</v>
      </c>
    </row>
    <row r="2919" spans="1:4" x14ac:dyDescent="0.3">
      <c r="A2919">
        <v>1459</v>
      </c>
      <c r="B2919" t="s">
        <v>5315</v>
      </c>
      <c r="C2919" t="s">
        <v>45</v>
      </c>
      <c r="D2919">
        <f>SUM(E2919:X2919)</f>
        <v>0</v>
      </c>
    </row>
    <row r="2920" spans="1:4" x14ac:dyDescent="0.3">
      <c r="A2920">
        <v>1460</v>
      </c>
      <c r="B2920" t="s">
        <v>5316</v>
      </c>
      <c r="C2920" t="s">
        <v>44</v>
      </c>
      <c r="D2920">
        <f>SUM(E2920:X2920)</f>
        <v>0</v>
      </c>
    </row>
    <row r="2921" spans="1:4" x14ac:dyDescent="0.3">
      <c r="A2921">
        <v>1460</v>
      </c>
      <c r="B2921" t="s">
        <v>5316</v>
      </c>
      <c r="C2921" t="s">
        <v>42</v>
      </c>
      <c r="D2921">
        <f>SUM(E2921:X2921)</f>
        <v>0</v>
      </c>
    </row>
    <row r="2922" spans="1:4" x14ac:dyDescent="0.3">
      <c r="A2922">
        <v>1461</v>
      </c>
      <c r="B2922" t="s">
        <v>5317</v>
      </c>
      <c r="C2922" t="s">
        <v>30</v>
      </c>
      <c r="D2922">
        <f>SUM(E2922:X2922)</f>
        <v>0</v>
      </c>
    </row>
    <row r="2923" spans="1:4" x14ac:dyDescent="0.3">
      <c r="A2923">
        <v>1461</v>
      </c>
      <c r="B2923" t="s">
        <v>5317</v>
      </c>
      <c r="C2923" t="s">
        <v>74</v>
      </c>
      <c r="D2923">
        <f>SUM(E2923:X2923)</f>
        <v>0</v>
      </c>
    </row>
    <row r="2924" spans="1:4" x14ac:dyDescent="0.3">
      <c r="A2924">
        <v>1462</v>
      </c>
      <c r="B2924" t="s">
        <v>5318</v>
      </c>
      <c r="C2924" t="s">
        <v>28</v>
      </c>
      <c r="D2924">
        <f>SUM(E2924:X2924)</f>
        <v>0</v>
      </c>
    </row>
    <row r="2925" spans="1:4" x14ac:dyDescent="0.3">
      <c r="A2925">
        <v>1462</v>
      </c>
      <c r="B2925" t="s">
        <v>5318</v>
      </c>
      <c r="C2925" t="s">
        <v>38</v>
      </c>
      <c r="D2925">
        <f>SUM(E2925:X2925)</f>
        <v>0</v>
      </c>
    </row>
    <row r="2926" spans="1:4" x14ac:dyDescent="0.3">
      <c r="A2926">
        <v>1463</v>
      </c>
      <c r="B2926" t="s">
        <v>5319</v>
      </c>
      <c r="C2926" t="s">
        <v>29</v>
      </c>
      <c r="D2926">
        <f>SUM(E2926:X2926)</f>
        <v>0</v>
      </c>
    </row>
    <row r="2927" spans="1:4" x14ac:dyDescent="0.3">
      <c r="A2927">
        <v>1463</v>
      </c>
      <c r="B2927" t="s">
        <v>5319</v>
      </c>
      <c r="C2927" t="s">
        <v>190</v>
      </c>
      <c r="D2927">
        <f>SUM(E2927:X2927)</f>
        <v>0</v>
      </c>
    </row>
    <row r="2928" spans="1:4" x14ac:dyDescent="0.3">
      <c r="A2928">
        <v>1464</v>
      </c>
      <c r="B2928" t="s">
        <v>5320</v>
      </c>
      <c r="C2928" t="s">
        <v>46</v>
      </c>
      <c r="D2928">
        <f>SUM(E2928:X2928)</f>
        <v>0</v>
      </c>
    </row>
    <row r="2929" spans="1:4" x14ac:dyDescent="0.3">
      <c r="A2929">
        <v>1464</v>
      </c>
      <c r="B2929" t="s">
        <v>5320</v>
      </c>
      <c r="C2929" t="s">
        <v>43</v>
      </c>
      <c r="D2929">
        <f>SUM(E2929:X2929)</f>
        <v>0</v>
      </c>
    </row>
    <row r="2930" spans="1:4" x14ac:dyDescent="0.3">
      <c r="A2930">
        <v>1465</v>
      </c>
      <c r="B2930" t="s">
        <v>5321</v>
      </c>
      <c r="C2930" t="s">
        <v>48</v>
      </c>
      <c r="D2930">
        <f>SUM(E2930:X2930)</f>
        <v>0</v>
      </c>
    </row>
    <row r="2931" spans="1:4" x14ac:dyDescent="0.3">
      <c r="A2931">
        <v>1465</v>
      </c>
      <c r="B2931" t="s">
        <v>5321</v>
      </c>
      <c r="C2931" t="s">
        <v>49</v>
      </c>
      <c r="D2931">
        <f>SUM(E2931:X2931)</f>
        <v>0</v>
      </c>
    </row>
    <row r="2932" spans="1:4" x14ac:dyDescent="0.3">
      <c r="A2932">
        <v>1466</v>
      </c>
      <c r="B2932" t="s">
        <v>5322</v>
      </c>
      <c r="C2932" t="s">
        <v>33</v>
      </c>
      <c r="D2932">
        <f>SUM(E2932:X2932)</f>
        <v>0</v>
      </c>
    </row>
    <row r="2933" spans="1:4" x14ac:dyDescent="0.3">
      <c r="A2933">
        <v>1466</v>
      </c>
      <c r="B2933" t="s">
        <v>5322</v>
      </c>
      <c r="C2933" t="s">
        <v>136</v>
      </c>
      <c r="D2933">
        <f>SUM(E2933:X2933)</f>
        <v>0</v>
      </c>
    </row>
    <row r="2934" spans="1:4" x14ac:dyDescent="0.3">
      <c r="A2934">
        <v>1467</v>
      </c>
      <c r="B2934" t="s">
        <v>5323</v>
      </c>
      <c r="C2934" t="s">
        <v>53</v>
      </c>
      <c r="D2934">
        <f>SUM(E2934:X2934)</f>
        <v>0</v>
      </c>
    </row>
    <row r="2935" spans="1:4" x14ac:dyDescent="0.3">
      <c r="A2935">
        <v>1467</v>
      </c>
      <c r="B2935" t="s">
        <v>5323</v>
      </c>
      <c r="C2935" t="s">
        <v>35</v>
      </c>
      <c r="D2935">
        <f>SUM(E2935:X2935)</f>
        <v>0</v>
      </c>
    </row>
    <row r="2936" spans="1:4" x14ac:dyDescent="0.3">
      <c r="A2936">
        <v>1468</v>
      </c>
      <c r="B2936" t="s">
        <v>5324</v>
      </c>
      <c r="C2936" t="s">
        <v>32</v>
      </c>
      <c r="D2936">
        <f>SUM(E2936:X2936)</f>
        <v>0</v>
      </c>
    </row>
    <row r="2937" spans="1:4" x14ac:dyDescent="0.3">
      <c r="A2937">
        <v>1468</v>
      </c>
      <c r="B2937" t="s">
        <v>5324</v>
      </c>
      <c r="C2937" t="s">
        <v>40</v>
      </c>
      <c r="D2937">
        <f>SUM(E2937:X2937)</f>
        <v>0</v>
      </c>
    </row>
    <row r="2938" spans="1:4" x14ac:dyDescent="0.3">
      <c r="A2938">
        <v>1469</v>
      </c>
      <c r="B2938" t="s">
        <v>5325</v>
      </c>
      <c r="C2938" t="s">
        <v>246</v>
      </c>
      <c r="D2938">
        <f>SUM(E2938:X2938)</f>
        <v>0</v>
      </c>
    </row>
    <row r="2939" spans="1:4" x14ac:dyDescent="0.3">
      <c r="A2939">
        <v>1469</v>
      </c>
      <c r="B2939" t="s">
        <v>5325</v>
      </c>
      <c r="C2939" t="s">
        <v>39</v>
      </c>
      <c r="D2939">
        <f>SUM(E2939:X2939)</f>
        <v>0</v>
      </c>
    </row>
    <row r="2940" spans="1:4" x14ac:dyDescent="0.3">
      <c r="A2940">
        <v>1470</v>
      </c>
      <c r="B2940" t="s">
        <v>5326</v>
      </c>
      <c r="C2940" t="s">
        <v>34</v>
      </c>
      <c r="D2940">
        <f>SUM(E2940:X2940)</f>
        <v>0</v>
      </c>
    </row>
    <row r="2941" spans="1:4" x14ac:dyDescent="0.3">
      <c r="A2941">
        <v>1470</v>
      </c>
      <c r="B2941" t="s">
        <v>5326</v>
      </c>
      <c r="C2941" t="s">
        <v>51</v>
      </c>
      <c r="D2941">
        <f>SUM(E2941:X2941)</f>
        <v>0</v>
      </c>
    </row>
    <row r="2942" spans="1:4" x14ac:dyDescent="0.3">
      <c r="A2942">
        <v>1471</v>
      </c>
      <c r="B2942" t="s">
        <v>5327</v>
      </c>
      <c r="C2942" t="s">
        <v>36</v>
      </c>
      <c r="D2942">
        <f>SUM(E2942:X2942)</f>
        <v>0</v>
      </c>
    </row>
    <row r="2943" spans="1:4" x14ac:dyDescent="0.3">
      <c r="A2943">
        <v>1471</v>
      </c>
      <c r="B2943" t="s">
        <v>5327</v>
      </c>
      <c r="C2943" t="s">
        <v>47</v>
      </c>
      <c r="D2943">
        <f>SUM(E2943:X2943)</f>
        <v>0</v>
      </c>
    </row>
    <row r="2944" spans="1:4" x14ac:dyDescent="0.3">
      <c r="A2944">
        <v>1472</v>
      </c>
      <c r="B2944" t="s">
        <v>5328</v>
      </c>
      <c r="C2944" t="s">
        <v>112</v>
      </c>
      <c r="D2944">
        <f>SUM(E2944:X2944)</f>
        <v>0</v>
      </c>
    </row>
    <row r="2945" spans="1:4" x14ac:dyDescent="0.3">
      <c r="A2945">
        <v>1472</v>
      </c>
      <c r="B2945" t="s">
        <v>5328</v>
      </c>
      <c r="C2945" t="s">
        <v>50</v>
      </c>
      <c r="D2945">
        <f>SUM(E2945:X2945)</f>
        <v>0</v>
      </c>
    </row>
    <row r="2946" spans="1:4" x14ac:dyDescent="0.3">
      <c r="A2946">
        <v>1473</v>
      </c>
      <c r="B2946" t="s">
        <v>5329</v>
      </c>
      <c r="C2946" t="s">
        <v>37</v>
      </c>
      <c r="D2946">
        <f>SUM(E2946:X2946)</f>
        <v>0</v>
      </c>
    </row>
    <row r="2947" spans="1:4" x14ac:dyDescent="0.3">
      <c r="A2947">
        <v>1473</v>
      </c>
      <c r="B2947" t="s">
        <v>5329</v>
      </c>
      <c r="C2947" t="s">
        <v>190</v>
      </c>
      <c r="D2947">
        <f>SUM(E2947:X2947)</f>
        <v>0</v>
      </c>
    </row>
    <row r="2948" spans="1:4" x14ac:dyDescent="0.3">
      <c r="A2948">
        <v>1474</v>
      </c>
      <c r="B2948" t="s">
        <v>5330</v>
      </c>
      <c r="C2948" t="s">
        <v>30</v>
      </c>
      <c r="D2948">
        <f>SUM(E2948:X2948)</f>
        <v>0</v>
      </c>
    </row>
    <row r="2949" spans="1:4" x14ac:dyDescent="0.3">
      <c r="A2949">
        <v>1474</v>
      </c>
      <c r="B2949" t="s">
        <v>5330</v>
      </c>
      <c r="C2949" t="s">
        <v>38</v>
      </c>
      <c r="D2949">
        <f>SUM(E2949:X2949)</f>
        <v>0</v>
      </c>
    </row>
    <row r="2950" spans="1:4" x14ac:dyDescent="0.3">
      <c r="A2950">
        <v>1475</v>
      </c>
      <c r="B2950" t="s">
        <v>5331</v>
      </c>
      <c r="C2950" t="s">
        <v>46</v>
      </c>
      <c r="D2950">
        <f>SUM(E2950:X2950)</f>
        <v>0</v>
      </c>
    </row>
    <row r="2951" spans="1:4" x14ac:dyDescent="0.3">
      <c r="A2951">
        <v>1475</v>
      </c>
      <c r="B2951" t="s">
        <v>5331</v>
      </c>
      <c r="C2951" t="s">
        <v>43</v>
      </c>
      <c r="D2951">
        <f>SUM(E2951:X2951)</f>
        <v>0</v>
      </c>
    </row>
    <row r="2952" spans="1:4" x14ac:dyDescent="0.3">
      <c r="A2952">
        <v>1476</v>
      </c>
      <c r="B2952" t="s">
        <v>5332</v>
      </c>
      <c r="C2952" t="s">
        <v>45</v>
      </c>
      <c r="D2952">
        <f>SUM(E2952:X2952)</f>
        <v>0</v>
      </c>
    </row>
    <row r="2953" spans="1:4" x14ac:dyDescent="0.3">
      <c r="A2953">
        <v>1476</v>
      </c>
      <c r="B2953" t="s">
        <v>5332</v>
      </c>
      <c r="C2953" t="s">
        <v>44</v>
      </c>
      <c r="D2953">
        <f>SUM(E2953:X2953)</f>
        <v>0</v>
      </c>
    </row>
    <row r="2954" spans="1:4" x14ac:dyDescent="0.3">
      <c r="A2954">
        <v>1477</v>
      </c>
      <c r="B2954" t="s">
        <v>5333</v>
      </c>
      <c r="C2954" t="s">
        <v>48</v>
      </c>
      <c r="D2954">
        <f>SUM(E2954:X2954)</f>
        <v>0</v>
      </c>
    </row>
    <row r="2955" spans="1:4" x14ac:dyDescent="0.3">
      <c r="A2955">
        <v>1477</v>
      </c>
      <c r="B2955" t="s">
        <v>5333</v>
      </c>
      <c r="C2955" t="s">
        <v>40</v>
      </c>
      <c r="D2955">
        <f>SUM(E2955:X2955)</f>
        <v>0</v>
      </c>
    </row>
    <row r="2956" spans="1:4" x14ac:dyDescent="0.3">
      <c r="A2956">
        <v>1478</v>
      </c>
      <c r="B2956" t="s">
        <v>5334</v>
      </c>
      <c r="C2956" t="s">
        <v>33</v>
      </c>
      <c r="D2956">
        <f>SUM(E2956:X2956)</f>
        <v>0</v>
      </c>
    </row>
    <row r="2957" spans="1:4" x14ac:dyDescent="0.3">
      <c r="A2957">
        <v>1478</v>
      </c>
      <c r="B2957" t="s">
        <v>5334</v>
      </c>
      <c r="C2957" t="s">
        <v>112</v>
      </c>
      <c r="D2957">
        <f>SUM(E2957:X2957)</f>
        <v>0</v>
      </c>
    </row>
    <row r="2958" spans="1:4" x14ac:dyDescent="0.3">
      <c r="A2958">
        <v>1479</v>
      </c>
      <c r="B2958" t="s">
        <v>5335</v>
      </c>
      <c r="C2958" t="s">
        <v>39</v>
      </c>
      <c r="D2958">
        <f>SUM(E2958:X2958)</f>
        <v>0</v>
      </c>
    </row>
    <row r="2959" spans="1:4" x14ac:dyDescent="0.3">
      <c r="A2959">
        <v>1479</v>
      </c>
      <c r="B2959" t="s">
        <v>5335</v>
      </c>
      <c r="C2959" t="s">
        <v>51</v>
      </c>
      <c r="D2959">
        <f>SUM(E2959:X2959)</f>
        <v>0</v>
      </c>
    </row>
    <row r="2960" spans="1:4" x14ac:dyDescent="0.3">
      <c r="A2960">
        <v>1480</v>
      </c>
      <c r="B2960" t="s">
        <v>5336</v>
      </c>
      <c r="C2960" t="s">
        <v>53</v>
      </c>
      <c r="D2960">
        <f>SUM(E2960:X2960)</f>
        <v>0</v>
      </c>
    </row>
    <row r="2961" spans="1:4" x14ac:dyDescent="0.3">
      <c r="A2961">
        <v>1480</v>
      </c>
      <c r="B2961" t="s">
        <v>5336</v>
      </c>
      <c r="C2961" t="s">
        <v>36</v>
      </c>
      <c r="D2961">
        <f>SUM(E2961:X2961)</f>
        <v>0</v>
      </c>
    </row>
    <row r="2962" spans="1:4" x14ac:dyDescent="0.3">
      <c r="A2962">
        <v>1481</v>
      </c>
      <c r="B2962" t="s">
        <v>5337</v>
      </c>
      <c r="C2962" t="s">
        <v>32</v>
      </c>
      <c r="D2962">
        <f>SUM(E2962:X2962)</f>
        <v>0</v>
      </c>
    </row>
    <row r="2963" spans="1:4" x14ac:dyDescent="0.3">
      <c r="A2963">
        <v>1481</v>
      </c>
      <c r="B2963" t="s">
        <v>5337</v>
      </c>
      <c r="C2963" t="s">
        <v>49</v>
      </c>
      <c r="D2963">
        <f>SUM(E2963:X2963)</f>
        <v>0</v>
      </c>
    </row>
    <row r="2964" spans="1:4" x14ac:dyDescent="0.3">
      <c r="A2964">
        <v>1482</v>
      </c>
      <c r="B2964" t="s">
        <v>5338</v>
      </c>
      <c r="C2964" t="s">
        <v>34</v>
      </c>
      <c r="D2964">
        <f>SUM(E2964:X2964)</f>
        <v>0</v>
      </c>
    </row>
    <row r="2965" spans="1:4" x14ac:dyDescent="0.3">
      <c r="A2965">
        <v>1482</v>
      </c>
      <c r="B2965" t="s">
        <v>5338</v>
      </c>
      <c r="C2965" t="s">
        <v>136</v>
      </c>
      <c r="D2965">
        <f>SUM(E2965:X2965)</f>
        <v>0</v>
      </c>
    </row>
    <row r="2966" spans="1:4" x14ac:dyDescent="0.3">
      <c r="A2966">
        <v>1483</v>
      </c>
      <c r="B2966" t="s">
        <v>5339</v>
      </c>
      <c r="C2966" t="s">
        <v>50</v>
      </c>
      <c r="D2966">
        <f>SUM(E2966:X2966)</f>
        <v>0</v>
      </c>
    </row>
    <row r="2967" spans="1:4" x14ac:dyDescent="0.3">
      <c r="A2967">
        <v>1483</v>
      </c>
      <c r="B2967" t="s">
        <v>5339</v>
      </c>
      <c r="C2967" t="s">
        <v>246</v>
      </c>
      <c r="D2967">
        <f>SUM(E2967:X2967)</f>
        <v>0</v>
      </c>
    </row>
    <row r="2968" spans="1:4" x14ac:dyDescent="0.3">
      <c r="A2968">
        <v>1484</v>
      </c>
      <c r="B2968" t="s">
        <v>5340</v>
      </c>
      <c r="C2968" t="s">
        <v>35</v>
      </c>
      <c r="D2968">
        <f>SUM(E2968:X2968)</f>
        <v>0</v>
      </c>
    </row>
    <row r="2969" spans="1:4" x14ac:dyDescent="0.3">
      <c r="A2969">
        <v>1484</v>
      </c>
      <c r="B2969" t="s">
        <v>5340</v>
      </c>
      <c r="C2969" t="s">
        <v>47</v>
      </c>
      <c r="D2969">
        <f>SUM(E2969:X2969)</f>
        <v>0</v>
      </c>
    </row>
    <row r="2970" spans="1:4" x14ac:dyDescent="0.3">
      <c r="A2970">
        <v>1485</v>
      </c>
      <c r="B2970" t="s">
        <v>5341</v>
      </c>
      <c r="C2970" t="s">
        <v>37</v>
      </c>
      <c r="D2970">
        <f>SUM(E2970:X2970)</f>
        <v>0</v>
      </c>
    </row>
    <row r="2971" spans="1:4" x14ac:dyDescent="0.3">
      <c r="A2971">
        <v>1485</v>
      </c>
      <c r="B2971" t="s">
        <v>5341</v>
      </c>
      <c r="C2971" t="s">
        <v>190</v>
      </c>
      <c r="D2971">
        <f>SUM(E2971:X2971)</f>
        <v>0</v>
      </c>
    </row>
    <row r="2972" spans="1:4" x14ac:dyDescent="0.3">
      <c r="A2972">
        <v>1486</v>
      </c>
      <c r="B2972" t="s">
        <v>5342</v>
      </c>
      <c r="C2972" t="s">
        <v>42</v>
      </c>
      <c r="D2972">
        <f>SUM(E2972:X2972)</f>
        <v>0</v>
      </c>
    </row>
    <row r="2973" spans="1:4" x14ac:dyDescent="0.3">
      <c r="A2973">
        <v>1486</v>
      </c>
      <c r="B2973" t="s">
        <v>5342</v>
      </c>
      <c r="C2973" t="s">
        <v>43</v>
      </c>
      <c r="D2973">
        <f>SUM(E2973:X2973)</f>
        <v>0</v>
      </c>
    </row>
    <row r="2974" spans="1:4" x14ac:dyDescent="0.3">
      <c r="A2974">
        <v>1487</v>
      </c>
      <c r="B2974" t="s">
        <v>5343</v>
      </c>
      <c r="C2974" t="s">
        <v>30</v>
      </c>
      <c r="D2974">
        <f>SUM(E2974:X2974)</f>
        <v>0</v>
      </c>
    </row>
    <row r="2975" spans="1:4" x14ac:dyDescent="0.3">
      <c r="A2975">
        <v>1487</v>
      </c>
      <c r="B2975" t="s">
        <v>5343</v>
      </c>
      <c r="C2975" t="s">
        <v>38</v>
      </c>
      <c r="D2975">
        <f>SUM(E2975:X2975)</f>
        <v>0</v>
      </c>
    </row>
    <row r="2976" spans="1:4" x14ac:dyDescent="0.3">
      <c r="A2976">
        <v>1488</v>
      </c>
      <c r="B2976" t="s">
        <v>5344</v>
      </c>
      <c r="C2976" t="s">
        <v>28</v>
      </c>
      <c r="D2976">
        <f>SUM(E2976:X2976)</f>
        <v>0</v>
      </c>
    </row>
    <row r="2977" spans="1:4" x14ac:dyDescent="0.3">
      <c r="A2977">
        <v>1488</v>
      </c>
      <c r="B2977" t="s">
        <v>5344</v>
      </c>
      <c r="C2977" t="s">
        <v>74</v>
      </c>
      <c r="D2977">
        <f>SUM(E2977:X2977)</f>
        <v>0</v>
      </c>
    </row>
    <row r="2978" spans="1:4" x14ac:dyDescent="0.3">
      <c r="A2978">
        <v>1489</v>
      </c>
      <c r="B2978" t="s">
        <v>5345</v>
      </c>
      <c r="C2978" t="s">
        <v>29</v>
      </c>
      <c r="D2978">
        <f>SUM(E2978:X2978)</f>
        <v>0</v>
      </c>
    </row>
    <row r="2979" spans="1:4" x14ac:dyDescent="0.3">
      <c r="A2979">
        <v>1489</v>
      </c>
      <c r="B2979" t="s">
        <v>5345</v>
      </c>
      <c r="C2979" t="s">
        <v>31</v>
      </c>
      <c r="D2979">
        <f>SUM(E2979:X2979)</f>
        <v>0</v>
      </c>
    </row>
    <row r="2980" spans="1:4" x14ac:dyDescent="0.3">
      <c r="A2980">
        <v>1490</v>
      </c>
      <c r="B2980" t="s">
        <v>5346</v>
      </c>
      <c r="C2980" t="s">
        <v>52</v>
      </c>
      <c r="D2980">
        <f>SUM(E2980:X2980)</f>
        <v>0</v>
      </c>
    </row>
    <row r="2981" spans="1:4" x14ac:dyDescent="0.3">
      <c r="A2981">
        <v>1490</v>
      </c>
      <c r="B2981" t="s">
        <v>5346</v>
      </c>
      <c r="C2981" t="s">
        <v>46</v>
      </c>
      <c r="D2981">
        <f>SUM(E2981:X2981)</f>
        <v>0</v>
      </c>
    </row>
    <row r="2982" spans="1:4" x14ac:dyDescent="0.3">
      <c r="A2982">
        <v>1491</v>
      </c>
      <c r="B2982" t="s">
        <v>5347</v>
      </c>
      <c r="C2982" t="s">
        <v>45</v>
      </c>
      <c r="D2982">
        <f>SUM(E2982:X2982)</f>
        <v>0</v>
      </c>
    </row>
    <row r="2983" spans="1:4" x14ac:dyDescent="0.3">
      <c r="A2983">
        <v>1491</v>
      </c>
      <c r="B2983" t="s">
        <v>5347</v>
      </c>
      <c r="C2983" t="s">
        <v>44</v>
      </c>
      <c r="D2983">
        <f>SUM(E2983:X2983)</f>
        <v>0</v>
      </c>
    </row>
    <row r="2984" spans="1:4" x14ac:dyDescent="0.3">
      <c r="A2984">
        <v>1492</v>
      </c>
      <c r="B2984" t="s">
        <v>5348</v>
      </c>
      <c r="C2984" t="s">
        <v>48</v>
      </c>
      <c r="D2984">
        <f>SUM(E2984:X2984)</f>
        <v>0</v>
      </c>
    </row>
    <row r="2985" spans="1:4" x14ac:dyDescent="0.3">
      <c r="A2985">
        <v>1492</v>
      </c>
      <c r="B2985" t="s">
        <v>5348</v>
      </c>
      <c r="C2985" t="s">
        <v>40</v>
      </c>
      <c r="D2985">
        <f>SUM(E2985:X2985)</f>
        <v>0</v>
      </c>
    </row>
    <row r="2986" spans="1:4" x14ac:dyDescent="0.3">
      <c r="A2986">
        <v>1493</v>
      </c>
      <c r="B2986" t="s">
        <v>5349</v>
      </c>
      <c r="C2986" t="s">
        <v>33</v>
      </c>
      <c r="D2986">
        <f>SUM(E2986:X2986)</f>
        <v>0</v>
      </c>
    </row>
    <row r="2987" spans="1:4" x14ac:dyDescent="0.3">
      <c r="A2987">
        <v>1493</v>
      </c>
      <c r="B2987" t="s">
        <v>5349</v>
      </c>
      <c r="C2987" t="s">
        <v>112</v>
      </c>
      <c r="D2987">
        <f>SUM(E2987:X2987)</f>
        <v>0</v>
      </c>
    </row>
    <row r="2988" spans="1:4" x14ac:dyDescent="0.3">
      <c r="A2988">
        <v>1494</v>
      </c>
      <c r="B2988" t="s">
        <v>5350</v>
      </c>
      <c r="C2988" t="s">
        <v>39</v>
      </c>
      <c r="D2988">
        <f>SUM(E2988:X2988)</f>
        <v>0</v>
      </c>
    </row>
    <row r="2989" spans="1:4" x14ac:dyDescent="0.3">
      <c r="A2989">
        <v>1494</v>
      </c>
      <c r="B2989" t="s">
        <v>5350</v>
      </c>
      <c r="C2989" t="s">
        <v>51</v>
      </c>
      <c r="D2989">
        <f>SUM(E2989:X2989)</f>
        <v>0</v>
      </c>
    </row>
    <row r="2990" spans="1:4" x14ac:dyDescent="0.3">
      <c r="A2990">
        <v>1495</v>
      </c>
      <c r="B2990" t="s">
        <v>5351</v>
      </c>
      <c r="C2990" t="s">
        <v>53</v>
      </c>
      <c r="D2990">
        <f>SUM(E2990:X2990)</f>
        <v>0</v>
      </c>
    </row>
    <row r="2991" spans="1:4" x14ac:dyDescent="0.3">
      <c r="A2991">
        <v>1495</v>
      </c>
      <c r="B2991" t="s">
        <v>5351</v>
      </c>
      <c r="C2991" t="s">
        <v>36</v>
      </c>
      <c r="D2991">
        <f>SUM(E2991:X2991)</f>
        <v>0</v>
      </c>
    </row>
    <row r="2992" spans="1:4" x14ac:dyDescent="0.3">
      <c r="A2992">
        <v>1496</v>
      </c>
      <c r="B2992" t="s">
        <v>5352</v>
      </c>
      <c r="C2992" t="s">
        <v>32</v>
      </c>
      <c r="D2992">
        <f>SUM(E2992:X2992)</f>
        <v>0</v>
      </c>
    </row>
    <row r="2993" spans="1:4" x14ac:dyDescent="0.3">
      <c r="A2993">
        <v>1496</v>
      </c>
      <c r="B2993" t="s">
        <v>5352</v>
      </c>
      <c r="C2993" t="s">
        <v>49</v>
      </c>
      <c r="D2993">
        <f>SUM(E2993:X2993)</f>
        <v>0</v>
      </c>
    </row>
    <row r="2994" spans="1:4" x14ac:dyDescent="0.3">
      <c r="A2994">
        <v>1497</v>
      </c>
      <c r="B2994" t="s">
        <v>5353</v>
      </c>
      <c r="C2994" t="s">
        <v>34</v>
      </c>
      <c r="D2994">
        <f>SUM(E2994:X2994)</f>
        <v>0</v>
      </c>
    </row>
    <row r="2995" spans="1:4" x14ac:dyDescent="0.3">
      <c r="A2995">
        <v>1497</v>
      </c>
      <c r="B2995" t="s">
        <v>5353</v>
      </c>
      <c r="C2995" t="s">
        <v>136</v>
      </c>
      <c r="D2995">
        <f>SUM(E2995:X2995)</f>
        <v>0</v>
      </c>
    </row>
    <row r="2996" spans="1:4" x14ac:dyDescent="0.3">
      <c r="A2996">
        <v>1498</v>
      </c>
      <c r="B2996" t="s">
        <v>5354</v>
      </c>
      <c r="C2996" t="s">
        <v>50</v>
      </c>
      <c r="D2996">
        <f>SUM(E2996:X2996)</f>
        <v>0</v>
      </c>
    </row>
    <row r="2997" spans="1:4" x14ac:dyDescent="0.3">
      <c r="A2997">
        <v>1498</v>
      </c>
      <c r="B2997" t="s">
        <v>5354</v>
      </c>
      <c r="C2997" t="s">
        <v>246</v>
      </c>
      <c r="D2997">
        <f>SUM(E2997:X2997)</f>
        <v>0</v>
      </c>
    </row>
    <row r="2998" spans="1:4" x14ac:dyDescent="0.3">
      <c r="A2998">
        <v>1499</v>
      </c>
      <c r="B2998" t="s">
        <v>5355</v>
      </c>
      <c r="C2998" t="s">
        <v>35</v>
      </c>
      <c r="D2998">
        <f>SUM(E2998:X2998)</f>
        <v>0</v>
      </c>
    </row>
    <row r="2999" spans="1:4" x14ac:dyDescent="0.3">
      <c r="A2999">
        <v>1499</v>
      </c>
      <c r="B2999" t="s">
        <v>5355</v>
      </c>
      <c r="C2999" t="s">
        <v>47</v>
      </c>
      <c r="D2999">
        <f>SUM(E2999:X2999)</f>
        <v>0</v>
      </c>
    </row>
    <row r="3000" spans="1:4" x14ac:dyDescent="0.3">
      <c r="A3000">
        <v>1500</v>
      </c>
      <c r="B3000" t="s">
        <v>5356</v>
      </c>
      <c r="C3000" t="s">
        <v>37</v>
      </c>
      <c r="D3000">
        <f>SUM(E3000:X3000)</f>
        <v>0</v>
      </c>
    </row>
    <row r="3001" spans="1:4" x14ac:dyDescent="0.3">
      <c r="A3001">
        <v>1500</v>
      </c>
      <c r="B3001" t="s">
        <v>5356</v>
      </c>
      <c r="C3001" t="s">
        <v>190</v>
      </c>
      <c r="D3001">
        <f>SUM(E3001:X3001)</f>
        <v>0</v>
      </c>
    </row>
    <row r="3002" spans="1:4" x14ac:dyDescent="0.3">
      <c r="A3002">
        <v>1501</v>
      </c>
      <c r="B3002" t="s">
        <v>5357</v>
      </c>
      <c r="C3002" t="s">
        <v>42</v>
      </c>
      <c r="D3002">
        <f>SUM(E3002:X3002)</f>
        <v>0</v>
      </c>
    </row>
    <row r="3003" spans="1:4" x14ac:dyDescent="0.3">
      <c r="A3003">
        <v>1501</v>
      </c>
      <c r="B3003" t="s">
        <v>5357</v>
      </c>
      <c r="C3003" t="s">
        <v>43</v>
      </c>
      <c r="D3003">
        <f>SUM(E3003:X3003)</f>
        <v>0</v>
      </c>
    </row>
    <row r="3004" spans="1:4" x14ac:dyDescent="0.3">
      <c r="A3004">
        <v>1502</v>
      </c>
      <c r="B3004" t="s">
        <v>5358</v>
      </c>
      <c r="C3004" t="s">
        <v>30</v>
      </c>
      <c r="D3004">
        <f>SUM(E3004:X3004)</f>
        <v>0</v>
      </c>
    </row>
    <row r="3005" spans="1:4" x14ac:dyDescent="0.3">
      <c r="A3005">
        <v>1502</v>
      </c>
      <c r="B3005" t="s">
        <v>5358</v>
      </c>
      <c r="C3005" t="s">
        <v>38</v>
      </c>
      <c r="D3005">
        <f>SUM(E3005:X3005)</f>
        <v>0</v>
      </c>
    </row>
    <row r="3006" spans="1:4" x14ac:dyDescent="0.3">
      <c r="A3006">
        <v>1503</v>
      </c>
      <c r="B3006" t="s">
        <v>5359</v>
      </c>
      <c r="C3006" t="s">
        <v>28</v>
      </c>
      <c r="D3006">
        <f>SUM(E3006:X3006)</f>
        <v>0</v>
      </c>
    </row>
    <row r="3007" spans="1:4" x14ac:dyDescent="0.3">
      <c r="A3007">
        <v>1503</v>
      </c>
      <c r="B3007" t="s">
        <v>5359</v>
      </c>
      <c r="C3007" t="s">
        <v>74</v>
      </c>
      <c r="D3007">
        <f>SUM(E3007:X3007)</f>
        <v>0</v>
      </c>
    </row>
    <row r="3008" spans="1:4" x14ac:dyDescent="0.3">
      <c r="A3008">
        <v>1504</v>
      </c>
      <c r="B3008" t="s">
        <v>5360</v>
      </c>
      <c r="C3008" t="s">
        <v>29</v>
      </c>
      <c r="D3008">
        <f>SUM(E3008:X3008)</f>
        <v>0</v>
      </c>
    </row>
    <row r="3009" spans="1:4" x14ac:dyDescent="0.3">
      <c r="A3009">
        <v>1504</v>
      </c>
      <c r="B3009" t="s">
        <v>5360</v>
      </c>
      <c r="C3009" t="s">
        <v>31</v>
      </c>
      <c r="D3009">
        <f>SUM(E3009:X3009)</f>
        <v>0</v>
      </c>
    </row>
    <row r="3010" spans="1:4" x14ac:dyDescent="0.3">
      <c r="A3010">
        <v>1505</v>
      </c>
      <c r="B3010" t="s">
        <v>5361</v>
      </c>
      <c r="C3010" t="s">
        <v>52</v>
      </c>
      <c r="D3010">
        <f>SUM(E3010:X3010)</f>
        <v>0</v>
      </c>
    </row>
    <row r="3011" spans="1:4" x14ac:dyDescent="0.3">
      <c r="A3011">
        <v>1505</v>
      </c>
      <c r="B3011" t="s">
        <v>5361</v>
      </c>
      <c r="C3011" t="s">
        <v>46</v>
      </c>
      <c r="D3011">
        <f>SUM(E3011:X3011)</f>
        <v>0</v>
      </c>
    </row>
    <row r="3012" spans="1:4" x14ac:dyDescent="0.3">
      <c r="A3012">
        <v>1506</v>
      </c>
      <c r="B3012" t="s">
        <v>5362</v>
      </c>
      <c r="C3012" t="s">
        <v>45</v>
      </c>
      <c r="D3012">
        <f>SUM(E3012:X3012)</f>
        <v>0</v>
      </c>
    </row>
    <row r="3013" spans="1:4" x14ac:dyDescent="0.3">
      <c r="A3013">
        <v>1506</v>
      </c>
      <c r="B3013" t="s">
        <v>5362</v>
      </c>
      <c r="C3013" t="s">
        <v>44</v>
      </c>
      <c r="D3013">
        <f>SUM(E3013:X3013)</f>
        <v>0</v>
      </c>
    </row>
    <row r="3014" spans="1:4" x14ac:dyDescent="0.3">
      <c r="A3014">
        <v>1507</v>
      </c>
      <c r="B3014" t="s">
        <v>5363</v>
      </c>
      <c r="C3014" t="s">
        <v>48</v>
      </c>
      <c r="D3014">
        <f>SUM(E3014:X3014)</f>
        <v>0</v>
      </c>
    </row>
    <row r="3015" spans="1:4" x14ac:dyDescent="0.3">
      <c r="A3015">
        <v>1507</v>
      </c>
      <c r="B3015" t="s">
        <v>5363</v>
      </c>
      <c r="C3015" t="s">
        <v>40</v>
      </c>
      <c r="D3015">
        <f>SUM(E3015:X3015)</f>
        <v>0</v>
      </c>
    </row>
    <row r="3016" spans="1:4" x14ac:dyDescent="0.3">
      <c r="A3016">
        <v>1508</v>
      </c>
      <c r="B3016" t="s">
        <v>5364</v>
      </c>
      <c r="C3016" t="s">
        <v>33</v>
      </c>
      <c r="D3016">
        <f>SUM(E3016:X3016)</f>
        <v>0</v>
      </c>
    </row>
    <row r="3017" spans="1:4" x14ac:dyDescent="0.3">
      <c r="A3017">
        <v>1508</v>
      </c>
      <c r="B3017" t="s">
        <v>5364</v>
      </c>
      <c r="C3017" t="s">
        <v>112</v>
      </c>
      <c r="D3017">
        <f>SUM(E3017:X3017)</f>
        <v>0</v>
      </c>
    </row>
    <row r="3018" spans="1:4" x14ac:dyDescent="0.3">
      <c r="A3018">
        <v>1509</v>
      </c>
      <c r="B3018" t="s">
        <v>5365</v>
      </c>
      <c r="C3018" t="s">
        <v>39</v>
      </c>
      <c r="D3018">
        <f>SUM(E3018:X3018)</f>
        <v>0</v>
      </c>
    </row>
    <row r="3019" spans="1:4" x14ac:dyDescent="0.3">
      <c r="A3019">
        <v>1509</v>
      </c>
      <c r="B3019" t="s">
        <v>5365</v>
      </c>
      <c r="C3019" t="s">
        <v>51</v>
      </c>
      <c r="D3019">
        <f>SUM(E3019:X3019)</f>
        <v>0</v>
      </c>
    </row>
    <row r="3020" spans="1:4" x14ac:dyDescent="0.3">
      <c r="A3020">
        <v>1510</v>
      </c>
      <c r="B3020" t="s">
        <v>5366</v>
      </c>
      <c r="C3020" t="s">
        <v>53</v>
      </c>
      <c r="D3020">
        <f>SUM(E3020:X3020)</f>
        <v>0</v>
      </c>
    </row>
    <row r="3021" spans="1:4" x14ac:dyDescent="0.3">
      <c r="A3021">
        <v>1510</v>
      </c>
      <c r="B3021" t="s">
        <v>5366</v>
      </c>
      <c r="C3021" t="s">
        <v>36</v>
      </c>
      <c r="D3021">
        <f>SUM(E3021:X3021)</f>
        <v>0</v>
      </c>
    </row>
    <row r="3022" spans="1:4" x14ac:dyDescent="0.3">
      <c r="A3022">
        <v>1511</v>
      </c>
      <c r="B3022" t="s">
        <v>5367</v>
      </c>
      <c r="C3022" t="s">
        <v>32</v>
      </c>
      <c r="D3022">
        <f>SUM(E3022:X3022)</f>
        <v>0</v>
      </c>
    </row>
    <row r="3023" spans="1:4" x14ac:dyDescent="0.3">
      <c r="A3023">
        <v>1511</v>
      </c>
      <c r="B3023" t="s">
        <v>5367</v>
      </c>
      <c r="C3023" t="s">
        <v>49</v>
      </c>
      <c r="D3023">
        <f>SUM(E3023:X3023)</f>
        <v>0</v>
      </c>
    </row>
    <row r="3024" spans="1:4" x14ac:dyDescent="0.3">
      <c r="A3024">
        <v>1512</v>
      </c>
      <c r="B3024" t="s">
        <v>5368</v>
      </c>
      <c r="C3024" t="s">
        <v>34</v>
      </c>
      <c r="D3024">
        <f>SUM(E3024:X3024)</f>
        <v>0</v>
      </c>
    </row>
    <row r="3025" spans="1:4" x14ac:dyDescent="0.3">
      <c r="A3025">
        <v>1512</v>
      </c>
      <c r="B3025" t="s">
        <v>5368</v>
      </c>
      <c r="C3025" t="s">
        <v>136</v>
      </c>
      <c r="D3025">
        <f>SUM(E3025:X3025)</f>
        <v>0</v>
      </c>
    </row>
    <row r="3026" spans="1:4" x14ac:dyDescent="0.3">
      <c r="A3026">
        <v>1513</v>
      </c>
      <c r="B3026" t="s">
        <v>5369</v>
      </c>
      <c r="C3026" t="s">
        <v>50</v>
      </c>
      <c r="D3026">
        <f>SUM(E3026:X3026)</f>
        <v>0</v>
      </c>
    </row>
    <row r="3027" spans="1:4" x14ac:dyDescent="0.3">
      <c r="A3027">
        <v>1513</v>
      </c>
      <c r="B3027" t="s">
        <v>5369</v>
      </c>
      <c r="C3027" t="s">
        <v>246</v>
      </c>
      <c r="D3027">
        <f>SUM(E3027:X3027)</f>
        <v>0</v>
      </c>
    </row>
    <row r="3028" spans="1:4" x14ac:dyDescent="0.3">
      <c r="A3028">
        <v>1514</v>
      </c>
      <c r="B3028" t="s">
        <v>5370</v>
      </c>
      <c r="C3028" t="s">
        <v>35</v>
      </c>
      <c r="D3028">
        <f>SUM(E3028:X3028)</f>
        <v>0</v>
      </c>
    </row>
    <row r="3029" spans="1:4" x14ac:dyDescent="0.3">
      <c r="A3029">
        <v>1514</v>
      </c>
      <c r="B3029" t="s">
        <v>5370</v>
      </c>
      <c r="C3029" t="s">
        <v>47</v>
      </c>
      <c r="D3029">
        <f>SUM(E3029:X3029)</f>
        <v>0</v>
      </c>
    </row>
    <row r="3030" spans="1:4" x14ac:dyDescent="0.3">
      <c r="A3030">
        <v>1515</v>
      </c>
      <c r="B3030" t="s">
        <v>5371</v>
      </c>
      <c r="C3030" t="s">
        <v>42</v>
      </c>
      <c r="D3030">
        <f>SUM(E3030:X3030)</f>
        <v>0</v>
      </c>
    </row>
    <row r="3031" spans="1:4" x14ac:dyDescent="0.3">
      <c r="A3031">
        <v>1515</v>
      </c>
      <c r="B3031" t="s">
        <v>5371</v>
      </c>
      <c r="C3031" t="s">
        <v>43</v>
      </c>
      <c r="D3031">
        <f>SUM(E3031:X3031)</f>
        <v>0</v>
      </c>
    </row>
    <row r="3032" spans="1:4" x14ac:dyDescent="0.3">
      <c r="A3032">
        <v>1516</v>
      </c>
      <c r="B3032" t="s">
        <v>5372</v>
      </c>
      <c r="C3032" t="s">
        <v>28</v>
      </c>
      <c r="D3032">
        <f>SUM(E3032:X3032)</f>
        <v>0</v>
      </c>
    </row>
    <row r="3033" spans="1:4" x14ac:dyDescent="0.3">
      <c r="A3033">
        <v>1516</v>
      </c>
      <c r="B3033" t="s">
        <v>5372</v>
      </c>
      <c r="C3033" t="s">
        <v>74</v>
      </c>
      <c r="D3033">
        <f>SUM(E3033:X3033)</f>
        <v>0</v>
      </c>
    </row>
    <row r="3034" spans="1:4" x14ac:dyDescent="0.3">
      <c r="A3034">
        <v>1517</v>
      </c>
      <c r="B3034" t="s">
        <v>5373</v>
      </c>
      <c r="C3034" t="s">
        <v>29</v>
      </c>
      <c r="D3034">
        <f>SUM(E3034:X3034)</f>
        <v>0</v>
      </c>
    </row>
    <row r="3035" spans="1:4" x14ac:dyDescent="0.3">
      <c r="A3035">
        <v>1517</v>
      </c>
      <c r="B3035" t="s">
        <v>5373</v>
      </c>
      <c r="C3035" t="s">
        <v>31</v>
      </c>
      <c r="D3035">
        <f>SUM(E3035:X3035)</f>
        <v>0</v>
      </c>
    </row>
    <row r="3036" spans="1:4" x14ac:dyDescent="0.3">
      <c r="A3036">
        <v>1518</v>
      </c>
      <c r="B3036" t="s">
        <v>5374</v>
      </c>
      <c r="C3036" t="s">
        <v>33</v>
      </c>
      <c r="D3036">
        <f>SUM(E3036:X3036)</f>
        <v>0</v>
      </c>
    </row>
    <row r="3037" spans="1:4" x14ac:dyDescent="0.3">
      <c r="A3037">
        <v>1518</v>
      </c>
      <c r="B3037" t="s">
        <v>5374</v>
      </c>
      <c r="C3037" t="s">
        <v>112</v>
      </c>
      <c r="D3037">
        <f>SUM(E3037:X3037)</f>
        <v>0</v>
      </c>
    </row>
    <row r="3038" spans="1:4" x14ac:dyDescent="0.3">
      <c r="A3038">
        <v>1519</v>
      </c>
      <c r="B3038" t="s">
        <v>5375</v>
      </c>
      <c r="C3038" t="s">
        <v>39</v>
      </c>
      <c r="D3038">
        <f>SUM(E3038:X3038)</f>
        <v>0</v>
      </c>
    </row>
    <row r="3039" spans="1:4" x14ac:dyDescent="0.3">
      <c r="A3039">
        <v>1519</v>
      </c>
      <c r="B3039" t="s">
        <v>5375</v>
      </c>
      <c r="C3039" t="s">
        <v>51</v>
      </c>
      <c r="D3039">
        <f>SUM(E3039:X3039)</f>
        <v>0</v>
      </c>
    </row>
    <row r="3040" spans="1:4" x14ac:dyDescent="0.3">
      <c r="A3040">
        <v>1520</v>
      </c>
      <c r="B3040" t="s">
        <v>5376</v>
      </c>
      <c r="C3040" t="s">
        <v>35</v>
      </c>
      <c r="D3040">
        <f>SUM(E3040:X3040)</f>
        <v>0</v>
      </c>
    </row>
    <row r="3041" spans="1:4" x14ac:dyDescent="0.3">
      <c r="A3041">
        <v>1520</v>
      </c>
      <c r="B3041" t="s">
        <v>5376</v>
      </c>
      <c r="C3041" t="s">
        <v>47</v>
      </c>
      <c r="D3041">
        <f>SUM(E3041:X3041)</f>
        <v>0</v>
      </c>
    </row>
    <row r="3042" spans="1:4" x14ac:dyDescent="0.3">
      <c r="A3042">
        <v>1521</v>
      </c>
      <c r="B3042" t="s">
        <v>5377</v>
      </c>
      <c r="C3042" t="s">
        <v>31</v>
      </c>
      <c r="D3042">
        <f>SUM(E3042:X3042)</f>
        <v>0</v>
      </c>
    </row>
    <row r="3043" spans="1:4" x14ac:dyDescent="0.3">
      <c r="A3043">
        <v>1521</v>
      </c>
      <c r="B3043" t="s">
        <v>5377</v>
      </c>
      <c r="C3043" t="s">
        <v>28</v>
      </c>
      <c r="D3043">
        <f>SUM(E3043:X3043)</f>
        <v>0</v>
      </c>
    </row>
    <row r="3044" spans="1:4" x14ac:dyDescent="0.3">
      <c r="A3044">
        <v>1522</v>
      </c>
      <c r="B3044" t="s">
        <v>5378</v>
      </c>
      <c r="C3044" t="s">
        <v>45</v>
      </c>
      <c r="D3044">
        <f>SUM(E3044:X3044)</f>
        <v>0</v>
      </c>
    </row>
    <row r="3045" spans="1:4" x14ac:dyDescent="0.3">
      <c r="A3045">
        <v>1522</v>
      </c>
      <c r="B3045" t="s">
        <v>5378</v>
      </c>
      <c r="C3045" t="s">
        <v>46</v>
      </c>
      <c r="D3045">
        <f>SUM(E3045:X3045)</f>
        <v>0</v>
      </c>
    </row>
    <row r="3046" spans="1:4" x14ac:dyDescent="0.3">
      <c r="A3046">
        <v>1523</v>
      </c>
      <c r="B3046" t="s">
        <v>5379</v>
      </c>
      <c r="C3046" t="s">
        <v>74</v>
      </c>
      <c r="D3046">
        <f>SUM(E3046:X3046)</f>
        <v>0</v>
      </c>
    </row>
    <row r="3047" spans="1:4" x14ac:dyDescent="0.3">
      <c r="A3047">
        <v>1523</v>
      </c>
      <c r="B3047" t="s">
        <v>5379</v>
      </c>
      <c r="C3047" t="s">
        <v>29</v>
      </c>
      <c r="D3047">
        <f>SUM(E3047:X3047)</f>
        <v>0</v>
      </c>
    </row>
    <row r="3048" spans="1:4" x14ac:dyDescent="0.3">
      <c r="A3048">
        <v>1524</v>
      </c>
      <c r="B3048" t="s">
        <v>5380</v>
      </c>
      <c r="C3048" t="s">
        <v>38</v>
      </c>
      <c r="D3048">
        <f>SUM(E3048:X3048)</f>
        <v>0</v>
      </c>
    </row>
    <row r="3049" spans="1:4" x14ac:dyDescent="0.3">
      <c r="A3049">
        <v>1524</v>
      </c>
      <c r="B3049" t="s">
        <v>5380</v>
      </c>
      <c r="C3049" t="s">
        <v>37</v>
      </c>
      <c r="D3049">
        <f>SUM(E3049:X3049)</f>
        <v>0</v>
      </c>
    </row>
    <row r="3050" spans="1:4" x14ac:dyDescent="0.3">
      <c r="A3050">
        <v>1525</v>
      </c>
      <c r="B3050" t="s">
        <v>5381</v>
      </c>
      <c r="C3050" t="s">
        <v>190</v>
      </c>
      <c r="D3050">
        <f>SUM(E3050:X3050)</f>
        <v>0</v>
      </c>
    </row>
    <row r="3051" spans="1:4" x14ac:dyDescent="0.3">
      <c r="A3051">
        <v>1525</v>
      </c>
      <c r="B3051" t="s">
        <v>5381</v>
      </c>
      <c r="C3051" t="s">
        <v>30</v>
      </c>
      <c r="D3051">
        <f>SUM(E3051:X3051)</f>
        <v>0</v>
      </c>
    </row>
    <row r="3052" spans="1:4" x14ac:dyDescent="0.3">
      <c r="A3052">
        <v>1526</v>
      </c>
      <c r="B3052" t="s">
        <v>5382</v>
      </c>
      <c r="C3052" t="s">
        <v>43</v>
      </c>
      <c r="D3052">
        <f>SUM(E3052:X3052)</f>
        <v>0</v>
      </c>
    </row>
    <row r="3053" spans="1:4" x14ac:dyDescent="0.3">
      <c r="A3053">
        <v>1526</v>
      </c>
      <c r="B3053" t="s">
        <v>5382</v>
      </c>
      <c r="C3053" t="s">
        <v>44</v>
      </c>
      <c r="D3053">
        <f>SUM(E3053:X3053)</f>
        <v>0</v>
      </c>
    </row>
    <row r="3054" spans="1:4" x14ac:dyDescent="0.3">
      <c r="A3054">
        <v>1527</v>
      </c>
      <c r="B3054" t="s">
        <v>5383</v>
      </c>
      <c r="C3054" t="s">
        <v>42</v>
      </c>
      <c r="D3054">
        <f>SUM(E3054:X3054)</f>
        <v>0</v>
      </c>
    </row>
    <row r="3055" spans="1:4" x14ac:dyDescent="0.3">
      <c r="A3055">
        <v>1527</v>
      </c>
      <c r="B3055" t="s">
        <v>5383</v>
      </c>
      <c r="C3055" t="s">
        <v>52</v>
      </c>
      <c r="D3055">
        <f>SUM(E3055:X3055)</f>
        <v>0</v>
      </c>
    </row>
    <row r="3056" spans="1:4" x14ac:dyDescent="0.3">
      <c r="A3056">
        <v>1528</v>
      </c>
      <c r="B3056" t="s">
        <v>5384</v>
      </c>
      <c r="C3056" t="s">
        <v>51</v>
      </c>
      <c r="D3056">
        <f>SUM(E3056:X3056)</f>
        <v>0</v>
      </c>
    </row>
    <row r="3057" spans="1:4" x14ac:dyDescent="0.3">
      <c r="A3057">
        <v>1528</v>
      </c>
      <c r="B3057" t="s">
        <v>5384</v>
      </c>
      <c r="C3057" t="s">
        <v>34</v>
      </c>
      <c r="D3057">
        <f>SUM(E3057:X3057)</f>
        <v>0</v>
      </c>
    </row>
    <row r="3058" spans="1:4" x14ac:dyDescent="0.3">
      <c r="A3058">
        <v>1529</v>
      </c>
      <c r="B3058" t="s">
        <v>5385</v>
      </c>
      <c r="C3058" t="s">
        <v>35</v>
      </c>
      <c r="D3058">
        <f>SUM(E3058:X3058)</f>
        <v>0</v>
      </c>
    </row>
    <row r="3059" spans="1:4" x14ac:dyDescent="0.3">
      <c r="A3059">
        <v>1529</v>
      </c>
      <c r="B3059" t="s">
        <v>5385</v>
      </c>
      <c r="C3059" t="s">
        <v>32</v>
      </c>
      <c r="D3059">
        <f>SUM(E3059:X3059)</f>
        <v>0</v>
      </c>
    </row>
    <row r="3060" spans="1:4" x14ac:dyDescent="0.3">
      <c r="A3060">
        <v>1530</v>
      </c>
      <c r="B3060" t="s">
        <v>5386</v>
      </c>
      <c r="C3060" t="s">
        <v>39</v>
      </c>
      <c r="D3060">
        <f>SUM(E3060:X3060)</f>
        <v>0</v>
      </c>
    </row>
    <row r="3061" spans="1:4" x14ac:dyDescent="0.3">
      <c r="A3061">
        <v>1530</v>
      </c>
      <c r="B3061" t="s">
        <v>5386</v>
      </c>
      <c r="C3061" t="s">
        <v>246</v>
      </c>
      <c r="D3061">
        <f>SUM(E3061:X3061)</f>
        <v>0</v>
      </c>
    </row>
    <row r="3062" spans="1:4" x14ac:dyDescent="0.3">
      <c r="A3062">
        <v>1531</v>
      </c>
      <c r="B3062" t="s">
        <v>5387</v>
      </c>
      <c r="C3062" t="s">
        <v>40</v>
      </c>
      <c r="D3062">
        <f>SUM(E3062:X3062)</f>
        <v>0</v>
      </c>
    </row>
    <row r="3063" spans="1:4" x14ac:dyDescent="0.3">
      <c r="A3063">
        <v>1531</v>
      </c>
      <c r="B3063" t="s">
        <v>5387</v>
      </c>
      <c r="C3063" t="s">
        <v>53</v>
      </c>
      <c r="D3063">
        <f>SUM(E3063:X3063)</f>
        <v>0</v>
      </c>
    </row>
    <row r="3064" spans="1:4" x14ac:dyDescent="0.3">
      <c r="A3064">
        <v>1532</v>
      </c>
      <c r="B3064" t="s">
        <v>5388</v>
      </c>
      <c r="C3064" t="s">
        <v>49</v>
      </c>
      <c r="D3064">
        <f>SUM(E3064:X3064)</f>
        <v>0</v>
      </c>
    </row>
    <row r="3065" spans="1:4" x14ac:dyDescent="0.3">
      <c r="A3065">
        <v>1532</v>
      </c>
      <c r="B3065" t="s">
        <v>5388</v>
      </c>
      <c r="C3065" t="s">
        <v>48</v>
      </c>
      <c r="D3065">
        <f>SUM(E3065:X3065)</f>
        <v>0</v>
      </c>
    </row>
    <row r="3066" spans="1:4" x14ac:dyDescent="0.3">
      <c r="A3066">
        <v>1533</v>
      </c>
      <c r="B3066" t="s">
        <v>5389</v>
      </c>
      <c r="C3066" t="s">
        <v>136</v>
      </c>
      <c r="D3066">
        <f>SUM(E3066:X3066)</f>
        <v>0</v>
      </c>
    </row>
    <row r="3067" spans="1:4" x14ac:dyDescent="0.3">
      <c r="A3067">
        <v>1533</v>
      </c>
      <c r="B3067" t="s">
        <v>5389</v>
      </c>
      <c r="C3067" t="s">
        <v>33</v>
      </c>
      <c r="D3067">
        <f>SUM(E3067:X3067)</f>
        <v>0</v>
      </c>
    </row>
    <row r="3068" spans="1:4" x14ac:dyDescent="0.3">
      <c r="A3068">
        <v>1534</v>
      </c>
      <c r="B3068" t="s">
        <v>5390</v>
      </c>
      <c r="C3068" t="s">
        <v>50</v>
      </c>
      <c r="D3068">
        <f>SUM(E3068:X3068)</f>
        <v>0</v>
      </c>
    </row>
    <row r="3069" spans="1:4" x14ac:dyDescent="0.3">
      <c r="A3069">
        <v>1534</v>
      </c>
      <c r="B3069" t="s">
        <v>5390</v>
      </c>
      <c r="C3069" t="s">
        <v>112</v>
      </c>
      <c r="D3069">
        <f>SUM(E3069:X3069)</f>
        <v>0</v>
      </c>
    </row>
    <row r="3070" spans="1:4" x14ac:dyDescent="0.3">
      <c r="A3070">
        <v>1535</v>
      </c>
      <c r="B3070" t="s">
        <v>5391</v>
      </c>
      <c r="C3070" t="s">
        <v>47</v>
      </c>
      <c r="D3070">
        <f>SUM(E3070:X3070)</f>
        <v>0</v>
      </c>
    </row>
    <row r="3071" spans="1:4" x14ac:dyDescent="0.3">
      <c r="A3071">
        <v>1535</v>
      </c>
      <c r="B3071" t="s">
        <v>5391</v>
      </c>
      <c r="C3071" t="s">
        <v>36</v>
      </c>
      <c r="D3071">
        <f>SUM(E3071:X3071)</f>
        <v>0</v>
      </c>
    </row>
    <row r="3072" spans="1:4" x14ac:dyDescent="0.3">
      <c r="A3072">
        <v>1536</v>
      </c>
      <c r="B3072" t="s">
        <v>5392</v>
      </c>
      <c r="C3072" t="s">
        <v>31</v>
      </c>
      <c r="D3072">
        <f>SUM(E3072:X3072)</f>
        <v>0</v>
      </c>
    </row>
    <row r="3073" spans="1:4" x14ac:dyDescent="0.3">
      <c r="A3073">
        <v>1536</v>
      </c>
      <c r="B3073" t="s">
        <v>5392</v>
      </c>
      <c r="C3073" t="s">
        <v>28</v>
      </c>
      <c r="D3073">
        <f>SUM(E3073:X3073)</f>
        <v>0</v>
      </c>
    </row>
    <row r="3074" spans="1:4" x14ac:dyDescent="0.3">
      <c r="A3074">
        <v>1537</v>
      </c>
      <c r="B3074" t="s">
        <v>5393</v>
      </c>
      <c r="C3074" t="s">
        <v>45</v>
      </c>
      <c r="D3074">
        <f>SUM(E3074:X3074)</f>
        <v>0</v>
      </c>
    </row>
    <row r="3075" spans="1:4" x14ac:dyDescent="0.3">
      <c r="A3075">
        <v>1537</v>
      </c>
      <c r="B3075" t="s">
        <v>5393</v>
      </c>
      <c r="C3075" t="s">
        <v>46</v>
      </c>
      <c r="D3075">
        <f>SUM(E3075:X3075)</f>
        <v>0</v>
      </c>
    </row>
    <row r="3076" spans="1:4" x14ac:dyDescent="0.3">
      <c r="A3076">
        <v>1538</v>
      </c>
      <c r="B3076" t="s">
        <v>5394</v>
      </c>
      <c r="C3076" t="s">
        <v>74</v>
      </c>
      <c r="D3076">
        <f>SUM(E3076:X3076)</f>
        <v>0</v>
      </c>
    </row>
    <row r="3077" spans="1:4" x14ac:dyDescent="0.3">
      <c r="A3077">
        <v>1538</v>
      </c>
      <c r="B3077" t="s">
        <v>5394</v>
      </c>
      <c r="C3077" t="s">
        <v>29</v>
      </c>
      <c r="D3077">
        <f>SUM(E3077:X3077)</f>
        <v>0</v>
      </c>
    </row>
    <row r="3078" spans="1:4" x14ac:dyDescent="0.3">
      <c r="A3078">
        <v>1539</v>
      </c>
      <c r="B3078" t="s">
        <v>5395</v>
      </c>
      <c r="C3078" t="s">
        <v>38</v>
      </c>
      <c r="D3078">
        <f>SUM(E3078:X3078)</f>
        <v>0</v>
      </c>
    </row>
    <row r="3079" spans="1:4" x14ac:dyDescent="0.3">
      <c r="A3079">
        <v>1539</v>
      </c>
      <c r="B3079" t="s">
        <v>5395</v>
      </c>
      <c r="C3079" t="s">
        <v>37</v>
      </c>
      <c r="D3079">
        <f>SUM(E3079:X3079)</f>
        <v>0</v>
      </c>
    </row>
    <row r="3080" spans="1:4" x14ac:dyDescent="0.3">
      <c r="A3080">
        <v>1540</v>
      </c>
      <c r="B3080" t="s">
        <v>5396</v>
      </c>
      <c r="C3080" t="s">
        <v>190</v>
      </c>
      <c r="D3080">
        <f>SUM(E3080:X3080)</f>
        <v>0</v>
      </c>
    </row>
    <row r="3081" spans="1:4" x14ac:dyDescent="0.3">
      <c r="A3081">
        <v>1540</v>
      </c>
      <c r="B3081" t="s">
        <v>5396</v>
      </c>
      <c r="C3081" t="s">
        <v>30</v>
      </c>
      <c r="D3081">
        <f>SUM(E3081:X3081)</f>
        <v>0</v>
      </c>
    </row>
    <row r="3082" spans="1:4" x14ac:dyDescent="0.3">
      <c r="A3082">
        <v>1541</v>
      </c>
      <c r="B3082" t="s">
        <v>5397</v>
      </c>
      <c r="C3082" t="s">
        <v>43</v>
      </c>
      <c r="D3082">
        <f>SUM(E3082:X3082)</f>
        <v>0</v>
      </c>
    </row>
    <row r="3083" spans="1:4" x14ac:dyDescent="0.3">
      <c r="A3083">
        <v>1541</v>
      </c>
      <c r="B3083" t="s">
        <v>5397</v>
      </c>
      <c r="C3083" t="s">
        <v>44</v>
      </c>
      <c r="D3083">
        <f>SUM(E3083:X3083)</f>
        <v>0</v>
      </c>
    </row>
    <row r="3084" spans="1:4" x14ac:dyDescent="0.3">
      <c r="A3084">
        <v>1542</v>
      </c>
      <c r="B3084" t="s">
        <v>5398</v>
      </c>
      <c r="C3084" t="s">
        <v>42</v>
      </c>
      <c r="D3084">
        <f>SUM(E3084:X3084)</f>
        <v>0</v>
      </c>
    </row>
    <row r="3085" spans="1:4" x14ac:dyDescent="0.3">
      <c r="A3085">
        <v>1542</v>
      </c>
      <c r="B3085" t="s">
        <v>5398</v>
      </c>
      <c r="C3085" t="s">
        <v>52</v>
      </c>
      <c r="D3085">
        <f>SUM(E3085:X3085)</f>
        <v>0</v>
      </c>
    </row>
    <row r="3086" spans="1:4" x14ac:dyDescent="0.3">
      <c r="A3086">
        <v>1543</v>
      </c>
      <c r="B3086" t="s">
        <v>5399</v>
      </c>
      <c r="C3086" t="s">
        <v>51</v>
      </c>
      <c r="D3086">
        <f>SUM(E3086:X3086)</f>
        <v>0</v>
      </c>
    </row>
    <row r="3087" spans="1:4" x14ac:dyDescent="0.3">
      <c r="A3087">
        <v>1543</v>
      </c>
      <c r="B3087" t="s">
        <v>5399</v>
      </c>
      <c r="C3087" t="s">
        <v>34</v>
      </c>
      <c r="D3087">
        <f>SUM(E3087:X3087)</f>
        <v>0</v>
      </c>
    </row>
    <row r="3088" spans="1:4" x14ac:dyDescent="0.3">
      <c r="A3088">
        <v>1544</v>
      </c>
      <c r="B3088" t="s">
        <v>5400</v>
      </c>
      <c r="C3088" t="s">
        <v>35</v>
      </c>
      <c r="D3088">
        <f>SUM(E3088:X3088)</f>
        <v>0</v>
      </c>
    </row>
    <row r="3089" spans="1:4" x14ac:dyDescent="0.3">
      <c r="A3089">
        <v>1544</v>
      </c>
      <c r="B3089" t="s">
        <v>5400</v>
      </c>
      <c r="C3089" t="s">
        <v>32</v>
      </c>
      <c r="D3089">
        <f>SUM(E3089:X3089)</f>
        <v>0</v>
      </c>
    </row>
    <row r="3090" spans="1:4" x14ac:dyDescent="0.3">
      <c r="A3090">
        <v>1545</v>
      </c>
      <c r="B3090" t="s">
        <v>5401</v>
      </c>
      <c r="C3090" t="s">
        <v>39</v>
      </c>
      <c r="D3090">
        <f>SUM(E3090:X3090)</f>
        <v>0</v>
      </c>
    </row>
    <row r="3091" spans="1:4" x14ac:dyDescent="0.3">
      <c r="A3091">
        <v>1545</v>
      </c>
      <c r="B3091" t="s">
        <v>5401</v>
      </c>
      <c r="C3091" t="s">
        <v>246</v>
      </c>
      <c r="D3091">
        <f>SUM(E3091:X3091)</f>
        <v>0</v>
      </c>
    </row>
    <row r="3092" spans="1:4" x14ac:dyDescent="0.3">
      <c r="A3092">
        <v>1546</v>
      </c>
      <c r="B3092" t="s">
        <v>5402</v>
      </c>
      <c r="C3092" t="s">
        <v>40</v>
      </c>
      <c r="D3092">
        <f>SUM(E3092:X3092)</f>
        <v>0</v>
      </c>
    </row>
    <row r="3093" spans="1:4" x14ac:dyDescent="0.3">
      <c r="A3093">
        <v>1546</v>
      </c>
      <c r="B3093" t="s">
        <v>5402</v>
      </c>
      <c r="C3093" t="s">
        <v>53</v>
      </c>
      <c r="D3093">
        <f>SUM(E3093:X3093)</f>
        <v>0</v>
      </c>
    </row>
    <row r="3094" spans="1:4" x14ac:dyDescent="0.3">
      <c r="A3094">
        <v>1547</v>
      </c>
      <c r="B3094" t="s">
        <v>5403</v>
      </c>
      <c r="C3094" t="s">
        <v>49</v>
      </c>
      <c r="D3094">
        <f>SUM(E3094:X3094)</f>
        <v>0</v>
      </c>
    </row>
    <row r="3095" spans="1:4" x14ac:dyDescent="0.3">
      <c r="A3095">
        <v>1547</v>
      </c>
      <c r="B3095" t="s">
        <v>5403</v>
      </c>
      <c r="C3095" t="s">
        <v>48</v>
      </c>
      <c r="D3095">
        <f>SUM(E3095:X3095)</f>
        <v>0</v>
      </c>
    </row>
    <row r="3096" spans="1:4" x14ac:dyDescent="0.3">
      <c r="A3096">
        <v>1548</v>
      </c>
      <c r="B3096" t="s">
        <v>5404</v>
      </c>
      <c r="C3096" t="s">
        <v>136</v>
      </c>
      <c r="D3096">
        <f>SUM(E3096:X3096)</f>
        <v>0</v>
      </c>
    </row>
    <row r="3097" spans="1:4" x14ac:dyDescent="0.3">
      <c r="A3097">
        <v>1548</v>
      </c>
      <c r="B3097" t="s">
        <v>5404</v>
      </c>
      <c r="C3097" t="s">
        <v>33</v>
      </c>
      <c r="D3097">
        <f>SUM(E3097:X3097)</f>
        <v>0</v>
      </c>
    </row>
    <row r="3098" spans="1:4" x14ac:dyDescent="0.3">
      <c r="A3098">
        <v>1549</v>
      </c>
      <c r="B3098" t="s">
        <v>5405</v>
      </c>
      <c r="C3098" t="s">
        <v>50</v>
      </c>
      <c r="D3098">
        <f>SUM(E3098:X3098)</f>
        <v>0</v>
      </c>
    </row>
    <row r="3099" spans="1:4" x14ac:dyDescent="0.3">
      <c r="A3099">
        <v>1549</v>
      </c>
      <c r="B3099" t="s">
        <v>5405</v>
      </c>
      <c r="C3099" t="s">
        <v>112</v>
      </c>
      <c r="D3099">
        <f>SUM(E3099:X3099)</f>
        <v>0</v>
      </c>
    </row>
    <row r="3100" spans="1:4" x14ac:dyDescent="0.3">
      <c r="A3100">
        <v>1550</v>
      </c>
      <c r="B3100" t="s">
        <v>5406</v>
      </c>
      <c r="C3100" t="s">
        <v>47</v>
      </c>
      <c r="D3100">
        <f>SUM(E3100:X3100)</f>
        <v>0</v>
      </c>
    </row>
    <row r="3101" spans="1:4" x14ac:dyDescent="0.3">
      <c r="A3101">
        <v>1550</v>
      </c>
      <c r="B3101" t="s">
        <v>5406</v>
      </c>
      <c r="C3101" t="s">
        <v>36</v>
      </c>
      <c r="D3101">
        <f>SUM(E3101:X3101)</f>
        <v>0</v>
      </c>
    </row>
    <row r="3102" spans="1:4" x14ac:dyDescent="0.3">
      <c r="A3102">
        <v>1551</v>
      </c>
      <c r="B3102" t="s">
        <v>5407</v>
      </c>
      <c r="C3102" t="s">
        <v>31</v>
      </c>
      <c r="D3102">
        <f>SUM(E3102:X3102)</f>
        <v>0</v>
      </c>
    </row>
    <row r="3103" spans="1:4" x14ac:dyDescent="0.3">
      <c r="A3103">
        <v>1551</v>
      </c>
      <c r="B3103" t="s">
        <v>5407</v>
      </c>
      <c r="C3103" t="s">
        <v>28</v>
      </c>
      <c r="D3103">
        <f>SUM(E3103:X3103)</f>
        <v>0</v>
      </c>
    </row>
    <row r="3104" spans="1:4" x14ac:dyDescent="0.3">
      <c r="A3104">
        <v>1552</v>
      </c>
      <c r="B3104" t="s">
        <v>5408</v>
      </c>
      <c r="C3104" t="s">
        <v>45</v>
      </c>
      <c r="D3104">
        <f>SUM(E3104:X3104)</f>
        <v>0</v>
      </c>
    </row>
    <row r="3105" spans="1:4" x14ac:dyDescent="0.3">
      <c r="A3105">
        <v>1552</v>
      </c>
      <c r="B3105" t="s">
        <v>5408</v>
      </c>
      <c r="C3105" t="s">
        <v>46</v>
      </c>
      <c r="D3105">
        <f>SUM(E3105:X3105)</f>
        <v>0</v>
      </c>
    </row>
    <row r="3106" spans="1:4" x14ac:dyDescent="0.3">
      <c r="A3106">
        <v>1553</v>
      </c>
      <c r="B3106" t="s">
        <v>5409</v>
      </c>
      <c r="C3106" t="s">
        <v>74</v>
      </c>
      <c r="D3106">
        <f>SUM(E3106:X3106)</f>
        <v>0</v>
      </c>
    </row>
    <row r="3107" spans="1:4" x14ac:dyDescent="0.3">
      <c r="A3107">
        <v>1553</v>
      </c>
      <c r="B3107" t="s">
        <v>5409</v>
      </c>
      <c r="C3107" t="s">
        <v>29</v>
      </c>
      <c r="D3107">
        <f>SUM(E3107:X3107)</f>
        <v>0</v>
      </c>
    </row>
    <row r="3108" spans="1:4" x14ac:dyDescent="0.3">
      <c r="A3108">
        <v>1554</v>
      </c>
      <c r="B3108" t="s">
        <v>5410</v>
      </c>
      <c r="C3108" t="s">
        <v>38</v>
      </c>
      <c r="D3108">
        <f>SUM(E3108:X3108)</f>
        <v>0</v>
      </c>
    </row>
    <row r="3109" spans="1:4" x14ac:dyDescent="0.3">
      <c r="A3109">
        <v>1554</v>
      </c>
      <c r="B3109" t="s">
        <v>5410</v>
      </c>
      <c r="C3109" t="s">
        <v>37</v>
      </c>
      <c r="D3109">
        <f>SUM(E3109:X3109)</f>
        <v>0</v>
      </c>
    </row>
    <row r="3110" spans="1:4" x14ac:dyDescent="0.3">
      <c r="A3110">
        <v>1555</v>
      </c>
      <c r="B3110" t="s">
        <v>5411</v>
      </c>
      <c r="C3110" t="s">
        <v>190</v>
      </c>
      <c r="D3110">
        <f>SUM(E3110:X3110)</f>
        <v>0</v>
      </c>
    </row>
    <row r="3111" spans="1:4" x14ac:dyDescent="0.3">
      <c r="A3111">
        <v>1555</v>
      </c>
      <c r="B3111" t="s">
        <v>5411</v>
      </c>
      <c r="C3111" t="s">
        <v>30</v>
      </c>
      <c r="D3111">
        <f>SUM(E3111:X3111)</f>
        <v>0</v>
      </c>
    </row>
    <row r="3112" spans="1:4" x14ac:dyDescent="0.3">
      <c r="A3112">
        <v>1556</v>
      </c>
      <c r="B3112" t="s">
        <v>5412</v>
      </c>
      <c r="C3112" t="s">
        <v>43</v>
      </c>
      <c r="D3112">
        <f>SUM(E3112:X3112)</f>
        <v>0</v>
      </c>
    </row>
    <row r="3113" spans="1:4" x14ac:dyDescent="0.3">
      <c r="A3113">
        <v>1556</v>
      </c>
      <c r="B3113" t="s">
        <v>5412</v>
      </c>
      <c r="C3113" t="s">
        <v>44</v>
      </c>
      <c r="D3113">
        <f>SUM(E3113:X3113)</f>
        <v>0</v>
      </c>
    </row>
    <row r="3114" spans="1:4" x14ac:dyDescent="0.3">
      <c r="A3114">
        <v>1557</v>
      </c>
      <c r="B3114" t="s">
        <v>5413</v>
      </c>
      <c r="C3114" t="s">
        <v>42</v>
      </c>
      <c r="D3114">
        <f>SUM(E3114:X3114)</f>
        <v>0</v>
      </c>
    </row>
    <row r="3115" spans="1:4" x14ac:dyDescent="0.3">
      <c r="A3115">
        <v>1557</v>
      </c>
      <c r="B3115" t="s">
        <v>5413</v>
      </c>
      <c r="C3115" t="s">
        <v>52</v>
      </c>
      <c r="D3115">
        <f>SUM(E3115:X3115)</f>
        <v>0</v>
      </c>
    </row>
    <row r="3116" spans="1:4" x14ac:dyDescent="0.3">
      <c r="A3116">
        <v>1558</v>
      </c>
      <c r="B3116" t="s">
        <v>5414</v>
      </c>
      <c r="C3116" t="s">
        <v>51</v>
      </c>
      <c r="D3116">
        <f>SUM(E3116:X3116)</f>
        <v>0</v>
      </c>
    </row>
    <row r="3117" spans="1:4" x14ac:dyDescent="0.3">
      <c r="A3117">
        <v>1558</v>
      </c>
      <c r="B3117" t="s">
        <v>5414</v>
      </c>
      <c r="C3117" t="s">
        <v>34</v>
      </c>
      <c r="D3117">
        <f>SUM(E3117:X3117)</f>
        <v>0</v>
      </c>
    </row>
    <row r="3118" spans="1:4" x14ac:dyDescent="0.3">
      <c r="A3118">
        <v>1559</v>
      </c>
      <c r="B3118" t="s">
        <v>5415</v>
      </c>
      <c r="C3118" t="s">
        <v>35</v>
      </c>
      <c r="D3118">
        <f>SUM(E3118:X3118)</f>
        <v>0</v>
      </c>
    </row>
    <row r="3119" spans="1:4" x14ac:dyDescent="0.3">
      <c r="A3119">
        <v>1559</v>
      </c>
      <c r="B3119" t="s">
        <v>5415</v>
      </c>
      <c r="C3119" t="s">
        <v>32</v>
      </c>
      <c r="D3119">
        <f>SUM(E3119:X3119)</f>
        <v>0</v>
      </c>
    </row>
    <row r="3120" spans="1:4" x14ac:dyDescent="0.3">
      <c r="A3120">
        <v>1560</v>
      </c>
      <c r="B3120" t="s">
        <v>5416</v>
      </c>
      <c r="C3120" t="s">
        <v>39</v>
      </c>
      <c r="D3120">
        <f>SUM(E3120:X3120)</f>
        <v>0</v>
      </c>
    </row>
    <row r="3121" spans="1:4" x14ac:dyDescent="0.3">
      <c r="A3121">
        <v>1560</v>
      </c>
      <c r="B3121" t="s">
        <v>5416</v>
      </c>
      <c r="C3121" t="s">
        <v>246</v>
      </c>
      <c r="D3121">
        <f>SUM(E3121:X3121)</f>
        <v>0</v>
      </c>
    </row>
    <row r="3122" spans="1:4" x14ac:dyDescent="0.3">
      <c r="A3122">
        <v>1561</v>
      </c>
      <c r="B3122" t="s">
        <v>5417</v>
      </c>
      <c r="C3122" t="s">
        <v>40</v>
      </c>
      <c r="D3122">
        <f>SUM(E3122:X3122)</f>
        <v>0</v>
      </c>
    </row>
    <row r="3123" spans="1:4" x14ac:dyDescent="0.3">
      <c r="A3123">
        <v>1561</v>
      </c>
      <c r="B3123" t="s">
        <v>5417</v>
      </c>
      <c r="C3123" t="s">
        <v>53</v>
      </c>
      <c r="D3123">
        <f>SUM(E3123:X3123)</f>
        <v>0</v>
      </c>
    </row>
    <row r="3124" spans="1:4" x14ac:dyDescent="0.3">
      <c r="A3124">
        <v>1562</v>
      </c>
      <c r="B3124" t="s">
        <v>5418</v>
      </c>
      <c r="C3124" t="s">
        <v>49</v>
      </c>
      <c r="D3124">
        <f>SUM(E3124:X3124)</f>
        <v>0</v>
      </c>
    </row>
    <row r="3125" spans="1:4" x14ac:dyDescent="0.3">
      <c r="A3125">
        <v>1562</v>
      </c>
      <c r="B3125" t="s">
        <v>5418</v>
      </c>
      <c r="C3125" t="s">
        <v>48</v>
      </c>
      <c r="D3125">
        <f>SUM(E3125:X3125)</f>
        <v>0</v>
      </c>
    </row>
    <row r="3126" spans="1:4" x14ac:dyDescent="0.3">
      <c r="A3126">
        <v>1563</v>
      </c>
      <c r="B3126" t="s">
        <v>5419</v>
      </c>
      <c r="C3126" t="s">
        <v>136</v>
      </c>
      <c r="D3126">
        <f>SUM(E3126:X3126)</f>
        <v>0</v>
      </c>
    </row>
    <row r="3127" spans="1:4" x14ac:dyDescent="0.3">
      <c r="A3127">
        <v>1563</v>
      </c>
      <c r="B3127" t="s">
        <v>5419</v>
      </c>
      <c r="C3127" t="s">
        <v>33</v>
      </c>
      <c r="D3127">
        <f>SUM(E3127:X3127)</f>
        <v>0</v>
      </c>
    </row>
    <row r="3128" spans="1:4" x14ac:dyDescent="0.3">
      <c r="A3128">
        <v>1564</v>
      </c>
      <c r="B3128" t="s">
        <v>5420</v>
      </c>
      <c r="C3128" t="s">
        <v>50</v>
      </c>
      <c r="D3128">
        <f>SUM(E3128:X3128)</f>
        <v>0</v>
      </c>
    </row>
    <row r="3129" spans="1:4" x14ac:dyDescent="0.3">
      <c r="A3129">
        <v>1564</v>
      </c>
      <c r="B3129" t="s">
        <v>5420</v>
      </c>
      <c r="C3129" t="s">
        <v>112</v>
      </c>
      <c r="D3129">
        <f>SUM(E3129:X3129)</f>
        <v>0</v>
      </c>
    </row>
    <row r="3130" spans="1:4" x14ac:dyDescent="0.3">
      <c r="A3130">
        <v>1565</v>
      </c>
      <c r="B3130" t="s">
        <v>5421</v>
      </c>
      <c r="C3130" t="s">
        <v>47</v>
      </c>
      <c r="D3130">
        <f>SUM(E3130:X3130)</f>
        <v>0</v>
      </c>
    </row>
    <row r="3131" spans="1:4" x14ac:dyDescent="0.3">
      <c r="A3131">
        <v>1565</v>
      </c>
      <c r="B3131" t="s">
        <v>5421</v>
      </c>
      <c r="C3131" t="s">
        <v>36</v>
      </c>
      <c r="D3131">
        <f>SUM(E3131:X3131)</f>
        <v>0</v>
      </c>
    </row>
    <row r="3132" spans="1:4" x14ac:dyDescent="0.3">
      <c r="A3132">
        <v>1566</v>
      </c>
      <c r="B3132" t="s">
        <v>5422</v>
      </c>
      <c r="C3132" t="s">
        <v>31</v>
      </c>
      <c r="D3132">
        <f>SUM(E3132:X3132)</f>
        <v>0</v>
      </c>
    </row>
    <row r="3133" spans="1:4" x14ac:dyDescent="0.3">
      <c r="A3133">
        <v>1566</v>
      </c>
      <c r="B3133" t="s">
        <v>5422</v>
      </c>
      <c r="C3133" t="s">
        <v>30</v>
      </c>
      <c r="D3133">
        <f>SUM(E3133:X3133)</f>
        <v>0</v>
      </c>
    </row>
    <row r="3134" spans="1:4" x14ac:dyDescent="0.3">
      <c r="A3134">
        <v>1567</v>
      </c>
      <c r="B3134" t="s">
        <v>5423</v>
      </c>
      <c r="C3134" t="s">
        <v>44</v>
      </c>
      <c r="D3134">
        <f>SUM(E3134:X3134)</f>
        <v>0</v>
      </c>
    </row>
    <row r="3135" spans="1:4" x14ac:dyDescent="0.3">
      <c r="A3135">
        <v>1567</v>
      </c>
      <c r="B3135" t="s">
        <v>5423</v>
      </c>
      <c r="C3135" t="s">
        <v>52</v>
      </c>
      <c r="D3135">
        <f>SUM(E3135:X3135)</f>
        <v>0</v>
      </c>
    </row>
    <row r="3136" spans="1:4" x14ac:dyDescent="0.3">
      <c r="A3136">
        <v>1568</v>
      </c>
      <c r="B3136" t="s">
        <v>5424</v>
      </c>
      <c r="C3136" t="s">
        <v>74</v>
      </c>
      <c r="D3136">
        <f>SUM(E3136:X3136)</f>
        <v>0</v>
      </c>
    </row>
    <row r="3137" spans="1:4" x14ac:dyDescent="0.3">
      <c r="A3137">
        <v>1568</v>
      </c>
      <c r="B3137" t="s">
        <v>5424</v>
      </c>
      <c r="C3137" t="s">
        <v>37</v>
      </c>
      <c r="D3137">
        <f>SUM(E3137:X3137)</f>
        <v>0</v>
      </c>
    </row>
    <row r="3138" spans="1:4" x14ac:dyDescent="0.3">
      <c r="A3138">
        <v>1569</v>
      </c>
      <c r="B3138" t="s">
        <v>5425</v>
      </c>
      <c r="C3138" t="s">
        <v>38</v>
      </c>
      <c r="D3138">
        <f>SUM(E3138:X3138)</f>
        <v>0</v>
      </c>
    </row>
    <row r="3139" spans="1:4" x14ac:dyDescent="0.3">
      <c r="A3139">
        <v>1569</v>
      </c>
      <c r="B3139" t="s">
        <v>5425</v>
      </c>
      <c r="C3139" t="s">
        <v>29</v>
      </c>
      <c r="D3139">
        <f>SUM(E3139:X3139)</f>
        <v>0</v>
      </c>
    </row>
    <row r="3140" spans="1:4" x14ac:dyDescent="0.3">
      <c r="A3140">
        <v>1570</v>
      </c>
      <c r="B3140" t="s">
        <v>5426</v>
      </c>
      <c r="C3140" t="s">
        <v>190</v>
      </c>
      <c r="D3140">
        <f>SUM(E3140:X3140)</f>
        <v>0</v>
      </c>
    </row>
    <row r="3141" spans="1:4" x14ac:dyDescent="0.3">
      <c r="A3141">
        <v>1570</v>
      </c>
      <c r="B3141" t="s">
        <v>5426</v>
      </c>
      <c r="C3141" t="s">
        <v>28</v>
      </c>
      <c r="D3141">
        <f>SUM(E3141:X3141)</f>
        <v>0</v>
      </c>
    </row>
    <row r="3142" spans="1:4" x14ac:dyDescent="0.3">
      <c r="A3142">
        <v>1571</v>
      </c>
      <c r="B3142" t="s">
        <v>5427</v>
      </c>
      <c r="C3142" t="s">
        <v>43</v>
      </c>
      <c r="D3142">
        <f>SUM(E3142:X3142)</f>
        <v>0</v>
      </c>
    </row>
    <row r="3143" spans="1:4" x14ac:dyDescent="0.3">
      <c r="A3143">
        <v>1571</v>
      </c>
      <c r="B3143" t="s">
        <v>5427</v>
      </c>
      <c r="C3143" t="s">
        <v>45</v>
      </c>
      <c r="D3143">
        <f>SUM(E3143:X3143)</f>
        <v>0</v>
      </c>
    </row>
    <row r="3144" spans="1:4" x14ac:dyDescent="0.3">
      <c r="A3144">
        <v>1572</v>
      </c>
      <c r="B3144" t="s">
        <v>5428</v>
      </c>
      <c r="C3144" t="s">
        <v>46</v>
      </c>
      <c r="D3144">
        <f>SUM(E3144:X3144)</f>
        <v>0</v>
      </c>
    </row>
    <row r="3145" spans="1:4" x14ac:dyDescent="0.3">
      <c r="A3145">
        <v>1572</v>
      </c>
      <c r="B3145" t="s">
        <v>5428</v>
      </c>
      <c r="C3145" t="s">
        <v>42</v>
      </c>
      <c r="D3145">
        <f>SUM(E3145:X3145)</f>
        <v>0</v>
      </c>
    </row>
    <row r="3146" spans="1:4" x14ac:dyDescent="0.3">
      <c r="A3146">
        <v>1573</v>
      </c>
      <c r="B3146" t="s">
        <v>5429</v>
      </c>
      <c r="C3146" t="s">
        <v>40</v>
      </c>
      <c r="D3146">
        <f>SUM(E3146:X3146)</f>
        <v>0</v>
      </c>
    </row>
    <row r="3147" spans="1:4" x14ac:dyDescent="0.3">
      <c r="A3147">
        <v>1573</v>
      </c>
      <c r="B3147" t="s">
        <v>5429</v>
      </c>
      <c r="C3147" t="s">
        <v>48</v>
      </c>
      <c r="D3147">
        <f>SUM(E3147:X3147)</f>
        <v>0</v>
      </c>
    </row>
    <row r="3148" spans="1:4" x14ac:dyDescent="0.3">
      <c r="A3148">
        <v>1574</v>
      </c>
      <c r="B3148" t="s">
        <v>5430</v>
      </c>
      <c r="C3148" t="s">
        <v>49</v>
      </c>
      <c r="D3148">
        <f>SUM(E3148:X3148)</f>
        <v>0</v>
      </c>
    </row>
    <row r="3149" spans="1:4" x14ac:dyDescent="0.3">
      <c r="A3149">
        <v>1574</v>
      </c>
      <c r="B3149" t="s">
        <v>5430</v>
      </c>
      <c r="C3149" t="s">
        <v>53</v>
      </c>
      <c r="D3149">
        <f>SUM(E3149:X3149)</f>
        <v>0</v>
      </c>
    </row>
    <row r="3150" spans="1:4" x14ac:dyDescent="0.3">
      <c r="A3150">
        <v>1575</v>
      </c>
      <c r="B3150" t="s">
        <v>5431</v>
      </c>
      <c r="C3150" t="s">
        <v>246</v>
      </c>
      <c r="D3150">
        <f>SUM(E3150:X3150)</f>
        <v>0</v>
      </c>
    </row>
    <row r="3151" spans="1:4" x14ac:dyDescent="0.3">
      <c r="A3151">
        <v>1575</v>
      </c>
      <c r="B3151" t="s">
        <v>5431</v>
      </c>
      <c r="C3151" t="s">
        <v>34</v>
      </c>
      <c r="D3151">
        <f>SUM(E3151:X3151)</f>
        <v>0</v>
      </c>
    </row>
    <row r="3152" spans="1:4" x14ac:dyDescent="0.3">
      <c r="A3152">
        <v>1576</v>
      </c>
      <c r="B3152" t="s">
        <v>5432</v>
      </c>
      <c r="C3152" t="s">
        <v>136</v>
      </c>
      <c r="D3152">
        <f>SUM(E3152:X3152)</f>
        <v>0</v>
      </c>
    </row>
    <row r="3153" spans="1:4" x14ac:dyDescent="0.3">
      <c r="A3153">
        <v>1576</v>
      </c>
      <c r="B3153" t="s">
        <v>5432</v>
      </c>
      <c r="C3153" t="s">
        <v>50</v>
      </c>
      <c r="D3153">
        <f>SUM(E3153:X3153)</f>
        <v>0</v>
      </c>
    </row>
    <row r="3154" spans="1:4" x14ac:dyDescent="0.3">
      <c r="A3154">
        <v>1577</v>
      </c>
      <c r="B3154" t="s">
        <v>5433</v>
      </c>
      <c r="C3154" t="s">
        <v>31</v>
      </c>
      <c r="D3154">
        <f>SUM(E3154:X3154)</f>
        <v>0</v>
      </c>
    </row>
    <row r="3155" spans="1:4" x14ac:dyDescent="0.3">
      <c r="A3155">
        <v>1577</v>
      </c>
      <c r="B3155" t="s">
        <v>5433</v>
      </c>
      <c r="C3155" t="s">
        <v>30</v>
      </c>
      <c r="D3155">
        <f>SUM(E3155:X3155)</f>
        <v>0</v>
      </c>
    </row>
    <row r="3156" spans="1:4" x14ac:dyDescent="0.3">
      <c r="A3156">
        <v>1578</v>
      </c>
      <c r="B3156" t="s">
        <v>5434</v>
      </c>
      <c r="C3156" t="s">
        <v>44</v>
      </c>
      <c r="D3156">
        <f>SUM(E3156:X3156)</f>
        <v>0</v>
      </c>
    </row>
    <row r="3157" spans="1:4" x14ac:dyDescent="0.3">
      <c r="A3157">
        <v>1578</v>
      </c>
      <c r="B3157" t="s">
        <v>5434</v>
      </c>
      <c r="C3157" t="s">
        <v>52</v>
      </c>
      <c r="D3157">
        <f>SUM(E3157:X3157)</f>
        <v>0</v>
      </c>
    </row>
    <row r="3158" spans="1:4" x14ac:dyDescent="0.3">
      <c r="A3158">
        <v>1579</v>
      </c>
      <c r="B3158" t="s">
        <v>5435</v>
      </c>
      <c r="C3158" t="s">
        <v>74</v>
      </c>
      <c r="D3158">
        <f>SUM(E3158:X3158)</f>
        <v>0</v>
      </c>
    </row>
    <row r="3159" spans="1:4" x14ac:dyDescent="0.3">
      <c r="A3159">
        <v>1579</v>
      </c>
      <c r="B3159" t="s">
        <v>5435</v>
      </c>
      <c r="C3159" t="s">
        <v>37</v>
      </c>
      <c r="D3159">
        <f>SUM(E3159:X3159)</f>
        <v>0</v>
      </c>
    </row>
    <row r="3160" spans="1:4" x14ac:dyDescent="0.3">
      <c r="A3160">
        <v>1580</v>
      </c>
      <c r="B3160" t="s">
        <v>5436</v>
      </c>
      <c r="C3160" t="s">
        <v>38</v>
      </c>
      <c r="D3160">
        <f>SUM(E3160:X3160)</f>
        <v>0</v>
      </c>
    </row>
    <row r="3161" spans="1:4" x14ac:dyDescent="0.3">
      <c r="A3161">
        <v>1580</v>
      </c>
      <c r="B3161" t="s">
        <v>5436</v>
      </c>
      <c r="C3161" t="s">
        <v>29</v>
      </c>
      <c r="D3161">
        <f>SUM(E3161:X3161)</f>
        <v>0</v>
      </c>
    </row>
    <row r="3162" spans="1:4" x14ac:dyDescent="0.3">
      <c r="A3162">
        <v>1581</v>
      </c>
      <c r="B3162" t="s">
        <v>5437</v>
      </c>
      <c r="C3162" t="s">
        <v>190</v>
      </c>
      <c r="D3162">
        <f>SUM(E3162:X3162)</f>
        <v>0</v>
      </c>
    </row>
    <row r="3163" spans="1:4" x14ac:dyDescent="0.3">
      <c r="A3163">
        <v>1581</v>
      </c>
      <c r="B3163" t="s">
        <v>5437</v>
      </c>
      <c r="C3163" t="s">
        <v>28</v>
      </c>
      <c r="D3163">
        <f>SUM(E3163:X3163)</f>
        <v>0</v>
      </c>
    </row>
    <row r="3164" spans="1:4" x14ac:dyDescent="0.3">
      <c r="A3164">
        <v>1582</v>
      </c>
      <c r="B3164" t="s">
        <v>5438</v>
      </c>
      <c r="C3164" t="s">
        <v>43</v>
      </c>
      <c r="D3164">
        <f>SUM(E3164:X3164)</f>
        <v>0</v>
      </c>
    </row>
    <row r="3165" spans="1:4" x14ac:dyDescent="0.3">
      <c r="A3165">
        <v>1582</v>
      </c>
      <c r="B3165" t="s">
        <v>5438</v>
      </c>
      <c r="C3165" t="s">
        <v>45</v>
      </c>
      <c r="D3165">
        <f>SUM(E3165:X3165)</f>
        <v>0</v>
      </c>
    </row>
    <row r="3166" spans="1:4" x14ac:dyDescent="0.3">
      <c r="A3166">
        <v>1583</v>
      </c>
      <c r="B3166" t="s">
        <v>5439</v>
      </c>
      <c r="C3166" t="s">
        <v>46</v>
      </c>
      <c r="D3166">
        <f>SUM(E3166:X3166)</f>
        <v>0</v>
      </c>
    </row>
    <row r="3167" spans="1:4" x14ac:dyDescent="0.3">
      <c r="A3167">
        <v>1583</v>
      </c>
      <c r="B3167" t="s">
        <v>5439</v>
      </c>
      <c r="C3167" t="s">
        <v>42</v>
      </c>
      <c r="D3167">
        <f>SUM(E3167:X3167)</f>
        <v>0</v>
      </c>
    </row>
    <row r="3168" spans="1:4" x14ac:dyDescent="0.3">
      <c r="A3168">
        <v>1584</v>
      </c>
      <c r="B3168" t="s">
        <v>5440</v>
      </c>
      <c r="C3168" t="s">
        <v>36</v>
      </c>
      <c r="D3168">
        <f>SUM(E3168:X3168)</f>
        <v>0</v>
      </c>
    </row>
    <row r="3169" spans="1:4" x14ac:dyDescent="0.3">
      <c r="A3169">
        <v>1584</v>
      </c>
      <c r="B3169" t="s">
        <v>5440</v>
      </c>
      <c r="C3169" t="s">
        <v>32</v>
      </c>
      <c r="D3169">
        <f>SUM(E3169:X3169)</f>
        <v>0</v>
      </c>
    </row>
    <row r="3170" spans="1:4" x14ac:dyDescent="0.3">
      <c r="A3170">
        <v>1585</v>
      </c>
      <c r="B3170" t="s">
        <v>5441</v>
      </c>
      <c r="C3170" t="s">
        <v>51</v>
      </c>
      <c r="D3170">
        <f>SUM(E3170:X3170)</f>
        <v>0</v>
      </c>
    </row>
    <row r="3171" spans="1:4" x14ac:dyDescent="0.3">
      <c r="A3171">
        <v>1585</v>
      </c>
      <c r="B3171" t="s">
        <v>5441</v>
      </c>
      <c r="C3171" t="s">
        <v>33</v>
      </c>
      <c r="D3171">
        <f>SUM(E3171:X3171)</f>
        <v>0</v>
      </c>
    </row>
    <row r="3172" spans="1:4" x14ac:dyDescent="0.3">
      <c r="A3172">
        <v>1586</v>
      </c>
      <c r="B3172" t="s">
        <v>5442</v>
      </c>
      <c r="C3172" t="s">
        <v>112</v>
      </c>
      <c r="D3172">
        <f>SUM(E3172:X3172)</f>
        <v>0</v>
      </c>
    </row>
    <row r="3173" spans="1:4" x14ac:dyDescent="0.3">
      <c r="A3173">
        <v>1586</v>
      </c>
      <c r="B3173" t="s">
        <v>5442</v>
      </c>
      <c r="C3173" t="s">
        <v>39</v>
      </c>
      <c r="D3173">
        <f>SUM(E3173:X3173)</f>
        <v>0</v>
      </c>
    </row>
    <row r="3174" spans="1:4" x14ac:dyDescent="0.3">
      <c r="A3174">
        <v>1587</v>
      </c>
      <c r="B3174" t="s">
        <v>5443</v>
      </c>
      <c r="C3174" t="s">
        <v>40</v>
      </c>
      <c r="D3174">
        <f>SUM(E3174:X3174)</f>
        <v>0</v>
      </c>
    </row>
    <row r="3175" spans="1:4" x14ac:dyDescent="0.3">
      <c r="A3175">
        <v>1587</v>
      </c>
      <c r="B3175" t="s">
        <v>5443</v>
      </c>
      <c r="C3175" t="s">
        <v>48</v>
      </c>
      <c r="D3175">
        <f>SUM(E3175:X3175)</f>
        <v>0</v>
      </c>
    </row>
    <row r="3176" spans="1:4" x14ac:dyDescent="0.3">
      <c r="A3176">
        <v>1588</v>
      </c>
      <c r="B3176" t="s">
        <v>5444</v>
      </c>
      <c r="C3176" t="s">
        <v>49</v>
      </c>
      <c r="D3176">
        <f>SUM(E3176:X3176)</f>
        <v>0</v>
      </c>
    </row>
    <row r="3177" spans="1:4" x14ac:dyDescent="0.3">
      <c r="A3177">
        <v>1588</v>
      </c>
      <c r="B3177" t="s">
        <v>5444</v>
      </c>
      <c r="C3177" t="s">
        <v>53</v>
      </c>
      <c r="D3177">
        <f>SUM(E3177:X3177)</f>
        <v>0</v>
      </c>
    </row>
    <row r="3178" spans="1:4" x14ac:dyDescent="0.3">
      <c r="A3178">
        <v>1589</v>
      </c>
      <c r="B3178" t="s">
        <v>5445</v>
      </c>
      <c r="C3178" t="s">
        <v>246</v>
      </c>
      <c r="D3178">
        <f>SUM(E3178:X3178)</f>
        <v>0</v>
      </c>
    </row>
    <row r="3179" spans="1:4" x14ac:dyDescent="0.3">
      <c r="A3179">
        <v>1589</v>
      </c>
      <c r="B3179" t="s">
        <v>5445</v>
      </c>
      <c r="C3179" t="s">
        <v>34</v>
      </c>
      <c r="D3179">
        <f>SUM(E3179:X3179)</f>
        <v>0</v>
      </c>
    </row>
    <row r="3180" spans="1:4" x14ac:dyDescent="0.3">
      <c r="A3180">
        <v>1590</v>
      </c>
      <c r="B3180" t="s">
        <v>5446</v>
      </c>
      <c r="C3180" t="s">
        <v>47</v>
      </c>
      <c r="D3180">
        <f>SUM(E3180:X3180)</f>
        <v>0</v>
      </c>
    </row>
    <row r="3181" spans="1:4" x14ac:dyDescent="0.3">
      <c r="A3181">
        <v>1590</v>
      </c>
      <c r="B3181" t="s">
        <v>5446</v>
      </c>
      <c r="C3181" t="s">
        <v>35</v>
      </c>
      <c r="D3181">
        <f>SUM(E3181:X3181)</f>
        <v>0</v>
      </c>
    </row>
    <row r="3182" spans="1:4" x14ac:dyDescent="0.3">
      <c r="A3182">
        <v>1591</v>
      </c>
      <c r="B3182" t="s">
        <v>5447</v>
      </c>
      <c r="C3182" t="s">
        <v>136</v>
      </c>
      <c r="D3182">
        <f>SUM(E3182:X3182)</f>
        <v>0</v>
      </c>
    </row>
    <row r="3183" spans="1:4" x14ac:dyDescent="0.3">
      <c r="A3183">
        <v>1591</v>
      </c>
      <c r="B3183" t="s">
        <v>5447</v>
      </c>
      <c r="C3183" t="s">
        <v>50</v>
      </c>
      <c r="D3183">
        <f>SUM(E3183:X3183)</f>
        <v>0</v>
      </c>
    </row>
    <row r="3184" spans="1:4" x14ac:dyDescent="0.3">
      <c r="A3184">
        <v>1592</v>
      </c>
      <c r="B3184" t="s">
        <v>5448</v>
      </c>
      <c r="C3184" t="s">
        <v>31</v>
      </c>
      <c r="D3184">
        <f>SUM(E3184:X3184)</f>
        <v>0</v>
      </c>
    </row>
    <row r="3185" spans="1:4" x14ac:dyDescent="0.3">
      <c r="A3185">
        <v>1592</v>
      </c>
      <c r="B3185" t="s">
        <v>5448</v>
      </c>
      <c r="C3185" t="s">
        <v>30</v>
      </c>
      <c r="D3185">
        <f>SUM(E3185:X3185)</f>
        <v>0</v>
      </c>
    </row>
    <row r="3186" spans="1:4" x14ac:dyDescent="0.3">
      <c r="A3186">
        <v>1593</v>
      </c>
      <c r="B3186" t="s">
        <v>5449</v>
      </c>
      <c r="C3186" t="s">
        <v>44</v>
      </c>
      <c r="D3186">
        <f>SUM(E3186:X3186)</f>
        <v>0</v>
      </c>
    </row>
    <row r="3187" spans="1:4" x14ac:dyDescent="0.3">
      <c r="A3187">
        <v>1593</v>
      </c>
      <c r="B3187" t="s">
        <v>5449</v>
      </c>
      <c r="C3187" t="s">
        <v>52</v>
      </c>
      <c r="D3187">
        <f>SUM(E3187:X3187)</f>
        <v>0</v>
      </c>
    </row>
    <row r="3188" spans="1:4" x14ac:dyDescent="0.3">
      <c r="A3188">
        <v>1594</v>
      </c>
      <c r="B3188" t="s">
        <v>5450</v>
      </c>
      <c r="C3188" t="s">
        <v>74</v>
      </c>
      <c r="D3188">
        <f>SUM(E3188:X3188)</f>
        <v>0</v>
      </c>
    </row>
    <row r="3189" spans="1:4" x14ac:dyDescent="0.3">
      <c r="A3189">
        <v>1594</v>
      </c>
      <c r="B3189" t="s">
        <v>5450</v>
      </c>
      <c r="C3189" t="s">
        <v>37</v>
      </c>
      <c r="D3189">
        <f>SUM(E3189:X3189)</f>
        <v>0</v>
      </c>
    </row>
    <row r="3190" spans="1:4" x14ac:dyDescent="0.3">
      <c r="A3190">
        <v>1595</v>
      </c>
      <c r="B3190" t="s">
        <v>5451</v>
      </c>
      <c r="C3190" t="s">
        <v>38</v>
      </c>
      <c r="D3190">
        <f>SUM(E3190:X3190)</f>
        <v>0</v>
      </c>
    </row>
    <row r="3191" spans="1:4" x14ac:dyDescent="0.3">
      <c r="A3191">
        <v>1595</v>
      </c>
      <c r="B3191" t="s">
        <v>5451</v>
      </c>
      <c r="C3191" t="s">
        <v>29</v>
      </c>
      <c r="D3191">
        <f>SUM(E3191:X3191)</f>
        <v>0</v>
      </c>
    </row>
    <row r="3192" spans="1:4" x14ac:dyDescent="0.3">
      <c r="A3192">
        <v>1596</v>
      </c>
      <c r="B3192" t="s">
        <v>5452</v>
      </c>
      <c r="C3192" t="s">
        <v>190</v>
      </c>
      <c r="D3192">
        <f>SUM(E3192:X3192)</f>
        <v>0</v>
      </c>
    </row>
    <row r="3193" spans="1:4" x14ac:dyDescent="0.3">
      <c r="A3193">
        <v>1596</v>
      </c>
      <c r="B3193" t="s">
        <v>5452</v>
      </c>
      <c r="C3193" t="s">
        <v>28</v>
      </c>
      <c r="D3193">
        <f>SUM(E3193:X3193)</f>
        <v>0</v>
      </c>
    </row>
    <row r="3194" spans="1:4" x14ac:dyDescent="0.3">
      <c r="A3194">
        <v>1597</v>
      </c>
      <c r="B3194" t="s">
        <v>5453</v>
      </c>
      <c r="C3194" t="s">
        <v>46</v>
      </c>
      <c r="D3194">
        <f>SUM(E3194:X3194)</f>
        <v>0</v>
      </c>
    </row>
    <row r="3195" spans="1:4" x14ac:dyDescent="0.3">
      <c r="A3195">
        <v>1597</v>
      </c>
      <c r="B3195" t="s">
        <v>5453</v>
      </c>
      <c r="C3195" t="s">
        <v>42</v>
      </c>
      <c r="D3195">
        <f>SUM(E3195:X3195)</f>
        <v>0</v>
      </c>
    </row>
    <row r="3196" spans="1:4" x14ac:dyDescent="0.3">
      <c r="A3196">
        <v>1598</v>
      </c>
      <c r="B3196" t="s">
        <v>5454</v>
      </c>
      <c r="C3196" t="s">
        <v>36</v>
      </c>
      <c r="D3196">
        <f>SUM(E3196:X3196)</f>
        <v>0</v>
      </c>
    </row>
    <row r="3197" spans="1:4" x14ac:dyDescent="0.3">
      <c r="A3197">
        <v>1598</v>
      </c>
      <c r="B3197" t="s">
        <v>5454</v>
      </c>
      <c r="C3197" t="s">
        <v>32</v>
      </c>
      <c r="D3197">
        <f>SUM(E3197:X3197)</f>
        <v>0</v>
      </c>
    </row>
    <row r="3198" spans="1:4" x14ac:dyDescent="0.3">
      <c r="A3198">
        <v>1599</v>
      </c>
      <c r="B3198" t="s">
        <v>5455</v>
      </c>
      <c r="C3198" t="s">
        <v>51</v>
      </c>
      <c r="D3198">
        <f>SUM(E3198:X3198)</f>
        <v>0</v>
      </c>
    </row>
    <row r="3199" spans="1:4" x14ac:dyDescent="0.3">
      <c r="A3199">
        <v>1599</v>
      </c>
      <c r="B3199" t="s">
        <v>5455</v>
      </c>
      <c r="C3199" t="s">
        <v>33</v>
      </c>
      <c r="D3199">
        <f>SUM(E3199:X3199)</f>
        <v>0</v>
      </c>
    </row>
    <row r="3200" spans="1:4" x14ac:dyDescent="0.3">
      <c r="A3200">
        <v>1600</v>
      </c>
      <c r="B3200" t="s">
        <v>5456</v>
      </c>
      <c r="C3200" t="s">
        <v>112</v>
      </c>
      <c r="D3200">
        <f>SUM(E3200:X3200)</f>
        <v>0</v>
      </c>
    </row>
    <row r="3201" spans="1:4" x14ac:dyDescent="0.3">
      <c r="A3201">
        <v>1600</v>
      </c>
      <c r="B3201" t="s">
        <v>5456</v>
      </c>
      <c r="C3201" t="s">
        <v>39</v>
      </c>
      <c r="D3201">
        <f>SUM(E3201:X3201)</f>
        <v>0</v>
      </c>
    </row>
    <row r="3202" spans="1:4" x14ac:dyDescent="0.3">
      <c r="A3202">
        <v>1601</v>
      </c>
      <c r="B3202" t="s">
        <v>5457</v>
      </c>
      <c r="C3202" t="s">
        <v>40</v>
      </c>
      <c r="D3202">
        <f>SUM(E3202:X3202)</f>
        <v>0</v>
      </c>
    </row>
    <row r="3203" spans="1:4" x14ac:dyDescent="0.3">
      <c r="A3203">
        <v>1601</v>
      </c>
      <c r="B3203" t="s">
        <v>5457</v>
      </c>
      <c r="C3203" t="s">
        <v>48</v>
      </c>
      <c r="D3203">
        <f>SUM(E3203:X3203)</f>
        <v>0</v>
      </c>
    </row>
    <row r="3204" spans="1:4" x14ac:dyDescent="0.3">
      <c r="A3204">
        <v>1602</v>
      </c>
      <c r="B3204" t="s">
        <v>5458</v>
      </c>
      <c r="C3204" t="s">
        <v>49</v>
      </c>
      <c r="D3204">
        <f>SUM(E3204:X3204)</f>
        <v>0</v>
      </c>
    </row>
    <row r="3205" spans="1:4" x14ac:dyDescent="0.3">
      <c r="A3205">
        <v>1602</v>
      </c>
      <c r="B3205" t="s">
        <v>5458</v>
      </c>
      <c r="C3205" t="s">
        <v>53</v>
      </c>
      <c r="D3205">
        <f>SUM(E3205:X3205)</f>
        <v>0</v>
      </c>
    </row>
    <row r="3206" spans="1:4" x14ac:dyDescent="0.3">
      <c r="A3206">
        <v>1603</v>
      </c>
      <c r="B3206" t="s">
        <v>5459</v>
      </c>
      <c r="C3206" t="s">
        <v>246</v>
      </c>
      <c r="D3206">
        <f>SUM(E3206:X3206)</f>
        <v>0</v>
      </c>
    </row>
    <row r="3207" spans="1:4" x14ac:dyDescent="0.3">
      <c r="A3207">
        <v>1603</v>
      </c>
      <c r="B3207" t="s">
        <v>5459</v>
      </c>
      <c r="C3207" t="s">
        <v>34</v>
      </c>
      <c r="D3207">
        <f>SUM(E3207:X3207)</f>
        <v>0</v>
      </c>
    </row>
    <row r="3208" spans="1:4" x14ac:dyDescent="0.3">
      <c r="A3208">
        <v>1604</v>
      </c>
      <c r="B3208" t="s">
        <v>5460</v>
      </c>
      <c r="C3208" t="s">
        <v>47</v>
      </c>
      <c r="D3208">
        <f>SUM(E3208:X3208)</f>
        <v>0</v>
      </c>
    </row>
    <row r="3209" spans="1:4" x14ac:dyDescent="0.3">
      <c r="A3209">
        <v>1604</v>
      </c>
      <c r="B3209" t="s">
        <v>5460</v>
      </c>
      <c r="C3209" t="s">
        <v>35</v>
      </c>
      <c r="D3209">
        <f>SUM(E3209:X3209)</f>
        <v>0</v>
      </c>
    </row>
    <row r="3210" spans="1:4" x14ac:dyDescent="0.3">
      <c r="A3210">
        <v>1605</v>
      </c>
      <c r="B3210" t="s">
        <v>5461</v>
      </c>
      <c r="C3210" t="s">
        <v>136</v>
      </c>
      <c r="D3210">
        <f>SUM(E3210:X3210)</f>
        <v>0</v>
      </c>
    </row>
    <row r="3211" spans="1:4" x14ac:dyDescent="0.3">
      <c r="A3211">
        <v>1605</v>
      </c>
      <c r="B3211" t="s">
        <v>5461</v>
      </c>
      <c r="C3211" t="s">
        <v>50</v>
      </c>
      <c r="D3211">
        <f>SUM(E3211:X3211)</f>
        <v>0</v>
      </c>
    </row>
    <row r="3212" spans="1:4" x14ac:dyDescent="0.3">
      <c r="A3212">
        <v>1606</v>
      </c>
      <c r="B3212" t="s">
        <v>5462</v>
      </c>
      <c r="C3212" t="s">
        <v>52</v>
      </c>
      <c r="D3212">
        <f>SUM(E3212:X3212)</f>
        <v>0</v>
      </c>
    </row>
    <row r="3213" spans="1:4" x14ac:dyDescent="0.3">
      <c r="A3213">
        <v>1606</v>
      </c>
      <c r="B3213" t="s">
        <v>5462</v>
      </c>
      <c r="C3213" t="s">
        <v>37</v>
      </c>
      <c r="D3213">
        <f>SUM(E3213:X3213)</f>
        <v>0</v>
      </c>
    </row>
    <row r="3214" spans="1:4" x14ac:dyDescent="0.3">
      <c r="A3214">
        <v>1607</v>
      </c>
      <c r="B3214" t="s">
        <v>5463</v>
      </c>
      <c r="C3214" t="s">
        <v>43</v>
      </c>
      <c r="D3214">
        <f>SUM(E3214:X3214)</f>
        <v>0</v>
      </c>
    </row>
    <row r="3215" spans="1:4" x14ac:dyDescent="0.3">
      <c r="A3215">
        <v>1607</v>
      </c>
      <c r="B3215" t="s">
        <v>5463</v>
      </c>
      <c r="C3215" t="s">
        <v>30</v>
      </c>
      <c r="D3215">
        <f>SUM(E3215:X3215)</f>
        <v>0</v>
      </c>
    </row>
    <row r="3216" spans="1:4" x14ac:dyDescent="0.3">
      <c r="A3216">
        <v>1608</v>
      </c>
      <c r="B3216" t="s">
        <v>5464</v>
      </c>
      <c r="C3216" t="s">
        <v>45</v>
      </c>
      <c r="D3216">
        <f>SUM(E3216:X3216)</f>
        <v>0</v>
      </c>
    </row>
    <row r="3217" spans="1:4" x14ac:dyDescent="0.3">
      <c r="A3217">
        <v>1608</v>
      </c>
      <c r="B3217" t="s">
        <v>5464</v>
      </c>
      <c r="C3217" t="s">
        <v>31</v>
      </c>
      <c r="D3217">
        <f>SUM(E3217:X3217)</f>
        <v>0</v>
      </c>
    </row>
    <row r="3218" spans="1:4" x14ac:dyDescent="0.3">
      <c r="A3218">
        <v>1609</v>
      </c>
      <c r="B3218" t="s">
        <v>5465</v>
      </c>
      <c r="C3218" t="s">
        <v>42</v>
      </c>
      <c r="D3218">
        <f>SUM(E3218:X3218)</f>
        <v>0</v>
      </c>
    </row>
    <row r="3219" spans="1:4" x14ac:dyDescent="0.3">
      <c r="A3219">
        <v>1609</v>
      </c>
      <c r="B3219" t="s">
        <v>5465</v>
      </c>
      <c r="C3219" t="s">
        <v>28</v>
      </c>
      <c r="D3219">
        <f>SUM(E3219:X3219)</f>
        <v>0</v>
      </c>
    </row>
    <row r="3220" spans="1:4" x14ac:dyDescent="0.3">
      <c r="A3220">
        <v>1610</v>
      </c>
      <c r="B3220" t="s">
        <v>5466</v>
      </c>
      <c r="C3220" t="s">
        <v>36</v>
      </c>
      <c r="D3220">
        <f>SUM(E3220:X3220)</f>
        <v>0</v>
      </c>
    </row>
    <row r="3221" spans="1:4" x14ac:dyDescent="0.3">
      <c r="A3221">
        <v>1610</v>
      </c>
      <c r="B3221" t="s">
        <v>5466</v>
      </c>
      <c r="C3221" t="s">
        <v>32</v>
      </c>
      <c r="D3221">
        <f>SUM(E3221:X3221)</f>
        <v>0</v>
      </c>
    </row>
    <row r="3222" spans="1:4" x14ac:dyDescent="0.3">
      <c r="A3222">
        <v>1611</v>
      </c>
      <c r="B3222" t="s">
        <v>5467</v>
      </c>
      <c r="C3222" t="s">
        <v>51</v>
      </c>
      <c r="D3222">
        <f>SUM(E3222:X3222)</f>
        <v>0</v>
      </c>
    </row>
    <row r="3223" spans="1:4" x14ac:dyDescent="0.3">
      <c r="A3223">
        <v>1611</v>
      </c>
      <c r="B3223" t="s">
        <v>5467</v>
      </c>
      <c r="C3223" t="s">
        <v>33</v>
      </c>
      <c r="D3223">
        <f>SUM(E3223:X3223)</f>
        <v>0</v>
      </c>
    </row>
    <row r="3224" spans="1:4" x14ac:dyDescent="0.3">
      <c r="A3224">
        <v>1612</v>
      </c>
      <c r="B3224" t="s">
        <v>5468</v>
      </c>
      <c r="C3224" t="s">
        <v>112</v>
      </c>
      <c r="D3224">
        <f>SUM(E3224:X3224)</f>
        <v>0</v>
      </c>
    </row>
    <row r="3225" spans="1:4" x14ac:dyDescent="0.3">
      <c r="A3225">
        <v>1612</v>
      </c>
      <c r="B3225" t="s">
        <v>5468</v>
      </c>
      <c r="C3225" t="s">
        <v>39</v>
      </c>
      <c r="D3225">
        <f>SUM(E3225:X3225)</f>
        <v>0</v>
      </c>
    </row>
    <row r="3226" spans="1:4" x14ac:dyDescent="0.3">
      <c r="A3226">
        <v>1613</v>
      </c>
      <c r="B3226" t="s">
        <v>5469</v>
      </c>
      <c r="C3226" t="s">
        <v>40</v>
      </c>
      <c r="D3226">
        <f>SUM(E3226:X3226)</f>
        <v>0</v>
      </c>
    </row>
    <row r="3227" spans="1:4" x14ac:dyDescent="0.3">
      <c r="A3227">
        <v>1613</v>
      </c>
      <c r="B3227" t="s">
        <v>5469</v>
      </c>
      <c r="C3227" t="s">
        <v>48</v>
      </c>
      <c r="D3227">
        <f>SUM(E3227:X3227)</f>
        <v>0</v>
      </c>
    </row>
    <row r="3228" spans="1:4" x14ac:dyDescent="0.3">
      <c r="A3228">
        <v>1614</v>
      </c>
      <c r="B3228" t="s">
        <v>5470</v>
      </c>
      <c r="C3228" t="s">
        <v>246</v>
      </c>
      <c r="D3228">
        <f>SUM(E3228:X3228)</f>
        <v>0</v>
      </c>
    </row>
    <row r="3229" spans="1:4" x14ac:dyDescent="0.3">
      <c r="A3229">
        <v>1614</v>
      </c>
      <c r="B3229" t="s">
        <v>5470</v>
      </c>
      <c r="C3229" t="s">
        <v>34</v>
      </c>
      <c r="D3229">
        <f>SUM(E3229:X3229)</f>
        <v>0</v>
      </c>
    </row>
    <row r="3230" spans="1:4" x14ac:dyDescent="0.3">
      <c r="A3230">
        <v>1615</v>
      </c>
      <c r="B3230" t="s">
        <v>5471</v>
      </c>
      <c r="C3230" t="s">
        <v>47</v>
      </c>
      <c r="D3230">
        <f>SUM(E3230:X3230)</f>
        <v>0</v>
      </c>
    </row>
    <row r="3231" spans="1:4" x14ac:dyDescent="0.3">
      <c r="A3231">
        <v>1615</v>
      </c>
      <c r="B3231" t="s">
        <v>5471</v>
      </c>
      <c r="C3231" t="s">
        <v>35</v>
      </c>
      <c r="D3231">
        <f>SUM(E3231:X3231)</f>
        <v>0</v>
      </c>
    </row>
    <row r="3232" spans="1:4" x14ac:dyDescent="0.3">
      <c r="A3232">
        <v>1616</v>
      </c>
      <c r="B3232" t="s">
        <v>5472</v>
      </c>
      <c r="C3232" t="s">
        <v>52</v>
      </c>
      <c r="D3232">
        <f>SUM(E3232:X3232)</f>
        <v>0</v>
      </c>
    </row>
    <row r="3233" spans="1:4" x14ac:dyDescent="0.3">
      <c r="A3233">
        <v>1616</v>
      </c>
      <c r="B3233" t="s">
        <v>5472</v>
      </c>
      <c r="C3233" t="s">
        <v>37</v>
      </c>
      <c r="D3233">
        <f>SUM(E3233:X3233)</f>
        <v>0</v>
      </c>
    </row>
    <row r="3234" spans="1:4" x14ac:dyDescent="0.3">
      <c r="A3234">
        <v>1617</v>
      </c>
      <c r="B3234" t="s">
        <v>5473</v>
      </c>
      <c r="C3234" t="s">
        <v>43</v>
      </c>
      <c r="D3234">
        <f>SUM(E3234:X3234)</f>
        <v>0</v>
      </c>
    </row>
    <row r="3235" spans="1:4" x14ac:dyDescent="0.3">
      <c r="A3235">
        <v>1617</v>
      </c>
      <c r="B3235" t="s">
        <v>5473</v>
      </c>
      <c r="C3235" t="s">
        <v>30</v>
      </c>
      <c r="D3235">
        <f>SUM(E3235:X3235)</f>
        <v>0</v>
      </c>
    </row>
    <row r="3236" spans="1:4" x14ac:dyDescent="0.3">
      <c r="A3236">
        <v>1618</v>
      </c>
      <c r="B3236" t="s">
        <v>5474</v>
      </c>
      <c r="C3236" t="s">
        <v>44</v>
      </c>
      <c r="D3236">
        <f>SUM(E3236:X3236)</f>
        <v>0</v>
      </c>
    </row>
    <row r="3237" spans="1:4" x14ac:dyDescent="0.3">
      <c r="A3237">
        <v>1618</v>
      </c>
      <c r="B3237" t="s">
        <v>5474</v>
      </c>
      <c r="C3237" t="s">
        <v>190</v>
      </c>
      <c r="D3237">
        <f>SUM(E3237:X3237)</f>
        <v>0</v>
      </c>
    </row>
    <row r="3238" spans="1:4" x14ac:dyDescent="0.3">
      <c r="A3238">
        <v>1619</v>
      </c>
      <c r="B3238" t="s">
        <v>5475</v>
      </c>
      <c r="C3238" t="s">
        <v>45</v>
      </c>
      <c r="D3238">
        <f>SUM(E3238:X3238)</f>
        <v>0</v>
      </c>
    </row>
    <row r="3239" spans="1:4" x14ac:dyDescent="0.3">
      <c r="A3239">
        <v>1619</v>
      </c>
      <c r="B3239" t="s">
        <v>5475</v>
      </c>
      <c r="C3239" t="s">
        <v>31</v>
      </c>
      <c r="D3239">
        <f>SUM(E3239:X3239)</f>
        <v>0</v>
      </c>
    </row>
    <row r="3240" spans="1:4" x14ac:dyDescent="0.3">
      <c r="A3240">
        <v>1620</v>
      </c>
      <c r="B3240" t="s">
        <v>5476</v>
      </c>
      <c r="C3240" t="s">
        <v>42</v>
      </c>
      <c r="D3240">
        <f>SUM(E3240:X3240)</f>
        <v>0</v>
      </c>
    </row>
    <row r="3241" spans="1:4" x14ac:dyDescent="0.3">
      <c r="A3241">
        <v>1620</v>
      </c>
      <c r="B3241" t="s">
        <v>5476</v>
      </c>
      <c r="C3241" t="s">
        <v>28</v>
      </c>
      <c r="D3241">
        <f>SUM(E3241:X3241)</f>
        <v>0</v>
      </c>
    </row>
    <row r="3242" spans="1:4" x14ac:dyDescent="0.3">
      <c r="A3242">
        <v>1621</v>
      </c>
      <c r="B3242" t="s">
        <v>5477</v>
      </c>
      <c r="C3242" t="s">
        <v>46</v>
      </c>
      <c r="D3242">
        <f>SUM(E3242:X3242)</f>
        <v>0</v>
      </c>
    </row>
    <row r="3243" spans="1:4" x14ac:dyDescent="0.3">
      <c r="A3243">
        <v>1621</v>
      </c>
      <c r="B3243" t="s">
        <v>5477</v>
      </c>
      <c r="C3243" t="s">
        <v>29</v>
      </c>
      <c r="D3243">
        <f>SUM(E3243:X3243)</f>
        <v>0</v>
      </c>
    </row>
    <row r="3244" spans="1:4" x14ac:dyDescent="0.3">
      <c r="A3244">
        <v>1622</v>
      </c>
      <c r="B3244" t="s">
        <v>5478</v>
      </c>
      <c r="C3244" t="s">
        <v>38</v>
      </c>
      <c r="D3244">
        <f>SUM(E3244:X3244)</f>
        <v>0</v>
      </c>
    </row>
    <row r="3245" spans="1:4" x14ac:dyDescent="0.3">
      <c r="A3245">
        <v>1622</v>
      </c>
      <c r="B3245" t="s">
        <v>5478</v>
      </c>
      <c r="C3245" t="s">
        <v>74</v>
      </c>
      <c r="D3245">
        <f>SUM(E3245:X3245)</f>
        <v>0</v>
      </c>
    </row>
    <row r="3246" spans="1:4" x14ac:dyDescent="0.3">
      <c r="A3246">
        <v>1623</v>
      </c>
      <c r="B3246" t="s">
        <v>5479</v>
      </c>
      <c r="C3246" t="s">
        <v>50</v>
      </c>
      <c r="D3246">
        <f>SUM(E3246:X3246)</f>
        <v>0</v>
      </c>
    </row>
    <row r="3247" spans="1:4" x14ac:dyDescent="0.3">
      <c r="A3247">
        <v>1623</v>
      </c>
      <c r="B3247" t="s">
        <v>5479</v>
      </c>
      <c r="C3247" t="s">
        <v>47</v>
      </c>
      <c r="D3247">
        <f>SUM(E3247:X3247)</f>
        <v>0</v>
      </c>
    </row>
    <row r="3248" spans="1:4" x14ac:dyDescent="0.3">
      <c r="A3248">
        <v>1624</v>
      </c>
      <c r="B3248" t="s">
        <v>5480</v>
      </c>
      <c r="C3248" t="s">
        <v>51</v>
      </c>
      <c r="D3248">
        <f>SUM(E3248:X3248)</f>
        <v>0</v>
      </c>
    </row>
    <row r="3249" spans="1:4" x14ac:dyDescent="0.3">
      <c r="A3249">
        <v>1624</v>
      </c>
      <c r="B3249" t="s">
        <v>5480</v>
      </c>
      <c r="C3249" t="s">
        <v>35</v>
      </c>
      <c r="D3249">
        <f>SUM(E3249:X3249)</f>
        <v>0</v>
      </c>
    </row>
    <row r="3250" spans="1:4" x14ac:dyDescent="0.3">
      <c r="A3250">
        <v>1625</v>
      </c>
      <c r="B3250" t="s">
        <v>5481</v>
      </c>
      <c r="C3250" t="s">
        <v>112</v>
      </c>
      <c r="D3250">
        <f>SUM(E3250:X3250)</f>
        <v>0</v>
      </c>
    </row>
    <row r="3251" spans="1:4" x14ac:dyDescent="0.3">
      <c r="A3251">
        <v>1625</v>
      </c>
      <c r="B3251" t="s">
        <v>5481</v>
      </c>
      <c r="C3251" t="s">
        <v>49</v>
      </c>
      <c r="D3251">
        <f>SUM(E3251:X3251)</f>
        <v>0</v>
      </c>
    </row>
    <row r="3252" spans="1:4" x14ac:dyDescent="0.3">
      <c r="A3252">
        <v>1626</v>
      </c>
      <c r="B3252" t="s">
        <v>5482</v>
      </c>
      <c r="C3252" t="s">
        <v>246</v>
      </c>
      <c r="D3252">
        <f>SUM(E3252:X3252)</f>
        <v>0</v>
      </c>
    </row>
    <row r="3253" spans="1:4" x14ac:dyDescent="0.3">
      <c r="A3253">
        <v>1626</v>
      </c>
      <c r="B3253" t="s">
        <v>5482</v>
      </c>
      <c r="C3253" t="s">
        <v>40</v>
      </c>
      <c r="D3253">
        <f>SUM(E3253:X3253)</f>
        <v>0</v>
      </c>
    </row>
    <row r="3254" spans="1:4" x14ac:dyDescent="0.3">
      <c r="A3254">
        <v>1627</v>
      </c>
      <c r="B3254" t="s">
        <v>5483</v>
      </c>
      <c r="C3254" t="s">
        <v>136</v>
      </c>
      <c r="D3254">
        <f>SUM(E3254:X3254)</f>
        <v>0</v>
      </c>
    </row>
    <row r="3255" spans="1:4" x14ac:dyDescent="0.3">
      <c r="A3255">
        <v>1627</v>
      </c>
      <c r="B3255" t="s">
        <v>5483</v>
      </c>
      <c r="C3255" t="s">
        <v>36</v>
      </c>
      <c r="D3255">
        <f>SUM(E3255:X3255)</f>
        <v>0</v>
      </c>
    </row>
    <row r="3256" spans="1:4" x14ac:dyDescent="0.3">
      <c r="A3256">
        <v>1628</v>
      </c>
      <c r="B3256" t="s">
        <v>5484</v>
      </c>
      <c r="C3256" t="s">
        <v>33</v>
      </c>
      <c r="D3256">
        <f>SUM(E3256:X3256)</f>
        <v>0</v>
      </c>
    </row>
    <row r="3257" spans="1:4" x14ac:dyDescent="0.3">
      <c r="A3257">
        <v>1628</v>
      </c>
      <c r="B3257" t="s">
        <v>5484</v>
      </c>
      <c r="C3257" t="s">
        <v>53</v>
      </c>
      <c r="D3257">
        <f>SUM(E3257:X3257)</f>
        <v>0</v>
      </c>
    </row>
    <row r="3258" spans="1:4" x14ac:dyDescent="0.3">
      <c r="A3258">
        <v>1629</v>
      </c>
      <c r="B3258" t="s">
        <v>5485</v>
      </c>
      <c r="C3258" t="s">
        <v>39</v>
      </c>
      <c r="D3258">
        <f>SUM(E3258:X3258)</f>
        <v>0</v>
      </c>
    </row>
    <row r="3259" spans="1:4" x14ac:dyDescent="0.3">
      <c r="A3259">
        <v>1629</v>
      </c>
      <c r="B3259" t="s">
        <v>5485</v>
      </c>
      <c r="C3259" t="s">
        <v>48</v>
      </c>
      <c r="D3259">
        <f>SUM(E3259:X3259)</f>
        <v>0</v>
      </c>
    </row>
    <row r="3260" spans="1:4" x14ac:dyDescent="0.3">
      <c r="A3260">
        <v>1630</v>
      </c>
      <c r="B3260" t="s">
        <v>5486</v>
      </c>
      <c r="C3260" t="s">
        <v>34</v>
      </c>
      <c r="D3260">
        <f>SUM(E3260:X3260)</f>
        <v>0</v>
      </c>
    </row>
    <row r="3261" spans="1:4" x14ac:dyDescent="0.3">
      <c r="A3261">
        <v>1630</v>
      </c>
      <c r="B3261" t="s">
        <v>5486</v>
      </c>
      <c r="C3261" t="s">
        <v>32</v>
      </c>
      <c r="D3261">
        <f>SUM(E3261:X3261)</f>
        <v>0</v>
      </c>
    </row>
    <row r="3262" spans="1:4" x14ac:dyDescent="0.3">
      <c r="A3262">
        <v>1631</v>
      </c>
      <c r="B3262" t="s">
        <v>5485</v>
      </c>
      <c r="C3262" t="s">
        <v>39</v>
      </c>
      <c r="D3262">
        <f>SUM(E3262:X3262)</f>
        <v>0</v>
      </c>
    </row>
    <row r="3263" spans="1:4" x14ac:dyDescent="0.3">
      <c r="A3263">
        <v>1631</v>
      </c>
      <c r="B3263" t="s">
        <v>5485</v>
      </c>
      <c r="C3263" t="s">
        <v>48</v>
      </c>
      <c r="D3263">
        <f>SUM(E3263:X3263)</f>
        <v>0</v>
      </c>
    </row>
    <row r="3264" spans="1:4" x14ac:dyDescent="0.3">
      <c r="A3264">
        <v>1632</v>
      </c>
      <c r="B3264" t="s">
        <v>5486</v>
      </c>
      <c r="C3264" t="s">
        <v>34</v>
      </c>
      <c r="D3264">
        <f>SUM(E3264:X3264)</f>
        <v>0</v>
      </c>
    </row>
    <row r="3265" spans="1:4" x14ac:dyDescent="0.3">
      <c r="A3265">
        <v>1632</v>
      </c>
      <c r="B3265" t="s">
        <v>5486</v>
      </c>
      <c r="C3265" t="s">
        <v>32</v>
      </c>
      <c r="D3265">
        <f>SUM(E3265:X3265)</f>
        <v>0</v>
      </c>
    </row>
    <row r="3266" spans="1:4" x14ac:dyDescent="0.3">
      <c r="A3266">
        <v>1633</v>
      </c>
      <c r="B3266" t="s">
        <v>5487</v>
      </c>
      <c r="C3266" t="s">
        <v>52</v>
      </c>
      <c r="D3266">
        <f>SUM(E3266:X3266)</f>
        <v>0</v>
      </c>
    </row>
    <row r="3267" spans="1:4" x14ac:dyDescent="0.3">
      <c r="A3267">
        <v>1633</v>
      </c>
      <c r="B3267" t="s">
        <v>5487</v>
      </c>
      <c r="C3267" t="s">
        <v>37</v>
      </c>
      <c r="D3267">
        <f>SUM(E3267:X3267)</f>
        <v>0</v>
      </c>
    </row>
    <row r="3268" spans="1:4" x14ac:dyDescent="0.3">
      <c r="A3268">
        <v>1634</v>
      </c>
      <c r="B3268" t="s">
        <v>5488</v>
      </c>
      <c r="C3268" t="s">
        <v>43</v>
      </c>
      <c r="D3268">
        <f>SUM(E3268:X3268)</f>
        <v>0</v>
      </c>
    </row>
    <row r="3269" spans="1:4" x14ac:dyDescent="0.3">
      <c r="A3269">
        <v>1634</v>
      </c>
      <c r="B3269" t="s">
        <v>5488</v>
      </c>
      <c r="C3269" t="s">
        <v>30</v>
      </c>
      <c r="D3269">
        <f>SUM(E3269:X3269)</f>
        <v>0</v>
      </c>
    </row>
    <row r="3270" spans="1:4" x14ac:dyDescent="0.3">
      <c r="A3270">
        <v>1635</v>
      </c>
      <c r="B3270" t="s">
        <v>5489</v>
      </c>
      <c r="C3270" t="s">
        <v>44</v>
      </c>
      <c r="D3270">
        <f>SUM(E3270:X3270)</f>
        <v>0</v>
      </c>
    </row>
    <row r="3271" spans="1:4" x14ac:dyDescent="0.3">
      <c r="A3271">
        <v>1635</v>
      </c>
      <c r="B3271" t="s">
        <v>5489</v>
      </c>
      <c r="C3271" t="s">
        <v>190</v>
      </c>
      <c r="D3271">
        <f>SUM(E3271:X3271)</f>
        <v>0</v>
      </c>
    </row>
    <row r="3272" spans="1:4" x14ac:dyDescent="0.3">
      <c r="A3272">
        <v>1636</v>
      </c>
      <c r="B3272" t="s">
        <v>5490</v>
      </c>
      <c r="C3272" t="s">
        <v>45</v>
      </c>
      <c r="D3272">
        <f>SUM(E3272:X3272)</f>
        <v>0</v>
      </c>
    </row>
    <row r="3273" spans="1:4" x14ac:dyDescent="0.3">
      <c r="A3273">
        <v>1636</v>
      </c>
      <c r="B3273" t="s">
        <v>5490</v>
      </c>
      <c r="C3273" t="s">
        <v>31</v>
      </c>
      <c r="D3273">
        <f>SUM(E3273:X3273)</f>
        <v>0</v>
      </c>
    </row>
    <row r="3274" spans="1:4" x14ac:dyDescent="0.3">
      <c r="A3274">
        <v>1637</v>
      </c>
      <c r="B3274" t="s">
        <v>5491</v>
      </c>
      <c r="C3274" t="s">
        <v>42</v>
      </c>
      <c r="D3274">
        <f>SUM(E3274:X3274)</f>
        <v>0</v>
      </c>
    </row>
    <row r="3275" spans="1:4" x14ac:dyDescent="0.3">
      <c r="A3275">
        <v>1637</v>
      </c>
      <c r="B3275" t="s">
        <v>5491</v>
      </c>
      <c r="C3275" t="s">
        <v>28</v>
      </c>
      <c r="D3275">
        <f>SUM(E3275:X3275)</f>
        <v>0</v>
      </c>
    </row>
    <row r="3276" spans="1:4" x14ac:dyDescent="0.3">
      <c r="A3276">
        <v>1638</v>
      </c>
      <c r="B3276" t="s">
        <v>5492</v>
      </c>
      <c r="C3276" t="s">
        <v>46</v>
      </c>
      <c r="D3276">
        <f>SUM(E3276:X3276)</f>
        <v>0</v>
      </c>
    </row>
    <row r="3277" spans="1:4" x14ac:dyDescent="0.3">
      <c r="A3277">
        <v>1638</v>
      </c>
      <c r="B3277" t="s">
        <v>5492</v>
      </c>
      <c r="C3277" t="s">
        <v>29</v>
      </c>
      <c r="D3277">
        <f>SUM(E3277:X3277)</f>
        <v>0</v>
      </c>
    </row>
    <row r="3278" spans="1:4" x14ac:dyDescent="0.3">
      <c r="A3278">
        <v>1639</v>
      </c>
      <c r="B3278" t="s">
        <v>5493</v>
      </c>
      <c r="C3278" t="s">
        <v>38</v>
      </c>
      <c r="D3278">
        <f>SUM(E3278:X3278)</f>
        <v>0</v>
      </c>
    </row>
    <row r="3279" spans="1:4" x14ac:dyDescent="0.3">
      <c r="A3279">
        <v>1639</v>
      </c>
      <c r="B3279" t="s">
        <v>5493</v>
      </c>
      <c r="C3279" t="s">
        <v>74</v>
      </c>
      <c r="D3279">
        <f>SUM(E3279:X3279)</f>
        <v>0</v>
      </c>
    </row>
    <row r="3280" spans="1:4" x14ac:dyDescent="0.3">
      <c r="A3280">
        <v>1640</v>
      </c>
      <c r="B3280" t="s">
        <v>5494</v>
      </c>
      <c r="C3280" t="s">
        <v>50</v>
      </c>
      <c r="D3280">
        <f>SUM(E3280:X3280)</f>
        <v>0</v>
      </c>
    </row>
    <row r="3281" spans="1:4" x14ac:dyDescent="0.3">
      <c r="A3281">
        <v>1640</v>
      </c>
      <c r="B3281" t="s">
        <v>5494</v>
      </c>
      <c r="C3281" t="s">
        <v>47</v>
      </c>
      <c r="D3281">
        <f>SUM(E3281:X3281)</f>
        <v>0</v>
      </c>
    </row>
    <row r="3282" spans="1:4" x14ac:dyDescent="0.3">
      <c r="A3282">
        <v>1641</v>
      </c>
      <c r="B3282" t="s">
        <v>5495</v>
      </c>
      <c r="C3282" t="s">
        <v>51</v>
      </c>
      <c r="D3282">
        <f>SUM(E3282:X3282)</f>
        <v>0</v>
      </c>
    </row>
    <row r="3283" spans="1:4" x14ac:dyDescent="0.3">
      <c r="A3283">
        <v>1641</v>
      </c>
      <c r="B3283" t="s">
        <v>5495</v>
      </c>
      <c r="C3283" t="s">
        <v>35</v>
      </c>
      <c r="D3283">
        <f>SUM(E3283:X3283)</f>
        <v>0</v>
      </c>
    </row>
    <row r="3284" spans="1:4" x14ac:dyDescent="0.3">
      <c r="A3284">
        <v>1642</v>
      </c>
      <c r="B3284" t="s">
        <v>5496</v>
      </c>
      <c r="C3284" t="s">
        <v>112</v>
      </c>
      <c r="D3284">
        <f>SUM(E3284:X3284)</f>
        <v>0</v>
      </c>
    </row>
    <row r="3285" spans="1:4" x14ac:dyDescent="0.3">
      <c r="A3285">
        <v>1642</v>
      </c>
      <c r="B3285" t="s">
        <v>5496</v>
      </c>
      <c r="C3285" t="s">
        <v>49</v>
      </c>
      <c r="D3285">
        <f>SUM(E3285:X3285)</f>
        <v>0</v>
      </c>
    </row>
    <row r="3286" spans="1:4" x14ac:dyDescent="0.3">
      <c r="A3286">
        <v>1643</v>
      </c>
      <c r="B3286" t="s">
        <v>5497</v>
      </c>
      <c r="C3286" t="s">
        <v>246</v>
      </c>
      <c r="D3286">
        <f>SUM(E3286:X3286)</f>
        <v>0</v>
      </c>
    </row>
    <row r="3287" spans="1:4" x14ac:dyDescent="0.3">
      <c r="A3287">
        <v>1643</v>
      </c>
      <c r="B3287" t="s">
        <v>5497</v>
      </c>
      <c r="C3287" t="s">
        <v>40</v>
      </c>
      <c r="D3287">
        <f>SUM(E3287:X3287)</f>
        <v>0</v>
      </c>
    </row>
    <row r="3288" spans="1:4" x14ac:dyDescent="0.3">
      <c r="A3288">
        <v>1644</v>
      </c>
      <c r="B3288" t="s">
        <v>5498</v>
      </c>
      <c r="C3288" t="s">
        <v>136</v>
      </c>
      <c r="D3288">
        <f>SUM(E3288:X3288)</f>
        <v>0</v>
      </c>
    </row>
    <row r="3289" spans="1:4" x14ac:dyDescent="0.3">
      <c r="A3289">
        <v>1644</v>
      </c>
      <c r="B3289" t="s">
        <v>5498</v>
      </c>
      <c r="C3289" t="s">
        <v>36</v>
      </c>
      <c r="D3289">
        <f>SUM(E3289:X3289)</f>
        <v>0</v>
      </c>
    </row>
    <row r="3290" spans="1:4" x14ac:dyDescent="0.3">
      <c r="A3290">
        <v>1645</v>
      </c>
      <c r="B3290" t="s">
        <v>5499</v>
      </c>
      <c r="C3290" t="s">
        <v>33</v>
      </c>
      <c r="D3290">
        <f>SUM(E3290:X3290)</f>
        <v>0</v>
      </c>
    </row>
    <row r="3291" spans="1:4" x14ac:dyDescent="0.3">
      <c r="A3291">
        <v>1645</v>
      </c>
      <c r="B3291" t="s">
        <v>5499</v>
      </c>
      <c r="C3291" t="s">
        <v>53</v>
      </c>
      <c r="D3291">
        <f>SUM(E3291:X3291)</f>
        <v>0</v>
      </c>
    </row>
    <row r="3292" spans="1:4" x14ac:dyDescent="0.3">
      <c r="A3292">
        <v>1646</v>
      </c>
      <c r="B3292" t="s">
        <v>5500</v>
      </c>
      <c r="C3292" t="s">
        <v>39</v>
      </c>
      <c r="D3292">
        <f>SUM(E3292:X3292)</f>
        <v>0</v>
      </c>
    </row>
    <row r="3293" spans="1:4" x14ac:dyDescent="0.3">
      <c r="A3293">
        <v>1646</v>
      </c>
      <c r="B3293" t="s">
        <v>5500</v>
      </c>
      <c r="C3293" t="s">
        <v>48</v>
      </c>
      <c r="D3293">
        <f>SUM(E3293:X3293)</f>
        <v>0</v>
      </c>
    </row>
    <row r="3294" spans="1:4" x14ac:dyDescent="0.3">
      <c r="A3294">
        <v>1647</v>
      </c>
      <c r="B3294" t="s">
        <v>5501</v>
      </c>
      <c r="C3294" t="s">
        <v>34</v>
      </c>
      <c r="D3294">
        <f>SUM(E3294:X3294)</f>
        <v>0</v>
      </c>
    </row>
    <row r="3295" spans="1:4" x14ac:dyDescent="0.3">
      <c r="A3295">
        <v>1647</v>
      </c>
      <c r="B3295" t="s">
        <v>5501</v>
      </c>
      <c r="C3295" t="s">
        <v>32</v>
      </c>
      <c r="D3295">
        <f>SUM(E3295:X3295)</f>
        <v>0</v>
      </c>
    </row>
    <row r="3296" spans="1:4" x14ac:dyDescent="0.3">
      <c r="A3296">
        <v>1648</v>
      </c>
      <c r="B3296" t="s">
        <v>5502</v>
      </c>
      <c r="C3296" t="s">
        <v>52</v>
      </c>
      <c r="D3296">
        <f>SUM(E3296:X3296)</f>
        <v>0</v>
      </c>
    </row>
    <row r="3297" spans="1:4" x14ac:dyDescent="0.3">
      <c r="A3297">
        <v>1648</v>
      </c>
      <c r="B3297" t="s">
        <v>5502</v>
      </c>
      <c r="C3297" t="s">
        <v>37</v>
      </c>
      <c r="D3297">
        <f>SUM(E3297:X3297)</f>
        <v>0</v>
      </c>
    </row>
    <row r="3298" spans="1:4" x14ac:dyDescent="0.3">
      <c r="A3298">
        <v>1649</v>
      </c>
      <c r="B3298" t="s">
        <v>5503</v>
      </c>
      <c r="C3298" t="s">
        <v>43</v>
      </c>
      <c r="D3298">
        <f>SUM(E3298:X3298)</f>
        <v>0</v>
      </c>
    </row>
    <row r="3299" spans="1:4" x14ac:dyDescent="0.3">
      <c r="A3299">
        <v>1649</v>
      </c>
      <c r="B3299" t="s">
        <v>5503</v>
      </c>
      <c r="C3299" t="s">
        <v>30</v>
      </c>
      <c r="D3299">
        <f>SUM(E3299:X3299)</f>
        <v>0</v>
      </c>
    </row>
    <row r="3300" spans="1:4" x14ac:dyDescent="0.3">
      <c r="A3300">
        <v>1650</v>
      </c>
      <c r="B3300" t="s">
        <v>5504</v>
      </c>
      <c r="C3300" t="s">
        <v>44</v>
      </c>
      <c r="D3300">
        <f>SUM(E3300:X3300)</f>
        <v>0</v>
      </c>
    </row>
    <row r="3301" spans="1:4" x14ac:dyDescent="0.3">
      <c r="A3301">
        <v>1650</v>
      </c>
      <c r="B3301" t="s">
        <v>5504</v>
      </c>
      <c r="C3301" t="s">
        <v>190</v>
      </c>
      <c r="D3301">
        <f>SUM(E3301:X3301)</f>
        <v>0</v>
      </c>
    </row>
    <row r="3302" spans="1:4" x14ac:dyDescent="0.3">
      <c r="A3302">
        <v>1651</v>
      </c>
      <c r="B3302" t="s">
        <v>5505</v>
      </c>
      <c r="C3302" t="s">
        <v>45</v>
      </c>
      <c r="D3302">
        <f>SUM(E3302:X3302)</f>
        <v>0</v>
      </c>
    </row>
    <row r="3303" spans="1:4" x14ac:dyDescent="0.3">
      <c r="A3303">
        <v>1651</v>
      </c>
      <c r="B3303" t="s">
        <v>5505</v>
      </c>
      <c r="C3303" t="s">
        <v>31</v>
      </c>
      <c r="D3303">
        <f>SUM(E3303:X3303)</f>
        <v>0</v>
      </c>
    </row>
    <row r="3304" spans="1:4" x14ac:dyDescent="0.3">
      <c r="A3304">
        <v>1652</v>
      </c>
      <c r="B3304" t="s">
        <v>5506</v>
      </c>
      <c r="C3304" t="s">
        <v>42</v>
      </c>
      <c r="D3304">
        <f>SUM(E3304:X3304)</f>
        <v>0</v>
      </c>
    </row>
    <row r="3305" spans="1:4" x14ac:dyDescent="0.3">
      <c r="A3305">
        <v>1652</v>
      </c>
      <c r="B3305" t="s">
        <v>5506</v>
      </c>
      <c r="C3305" t="s">
        <v>28</v>
      </c>
      <c r="D3305">
        <f>SUM(E3305:X3305)</f>
        <v>0</v>
      </c>
    </row>
    <row r="3306" spans="1:4" x14ac:dyDescent="0.3">
      <c r="A3306">
        <v>1653</v>
      </c>
      <c r="B3306" t="s">
        <v>5507</v>
      </c>
      <c r="C3306" t="s">
        <v>46</v>
      </c>
      <c r="D3306">
        <f>SUM(E3306:X3306)</f>
        <v>0</v>
      </c>
    </row>
    <row r="3307" spans="1:4" x14ac:dyDescent="0.3">
      <c r="A3307">
        <v>1653</v>
      </c>
      <c r="B3307" t="s">
        <v>5507</v>
      </c>
      <c r="C3307" t="s">
        <v>29</v>
      </c>
      <c r="D3307">
        <f>SUM(E3307:X3307)</f>
        <v>0</v>
      </c>
    </row>
    <row r="3308" spans="1:4" x14ac:dyDescent="0.3">
      <c r="A3308">
        <v>1654</v>
      </c>
      <c r="B3308" t="s">
        <v>5508</v>
      </c>
      <c r="C3308" t="s">
        <v>38</v>
      </c>
      <c r="D3308">
        <f>SUM(E3308:X3308)</f>
        <v>0</v>
      </c>
    </row>
    <row r="3309" spans="1:4" x14ac:dyDescent="0.3">
      <c r="A3309">
        <v>1654</v>
      </c>
      <c r="B3309" t="s">
        <v>5508</v>
      </c>
      <c r="C3309" t="s">
        <v>74</v>
      </c>
      <c r="D3309">
        <f>SUM(E3309:X3309)</f>
        <v>0</v>
      </c>
    </row>
    <row r="3310" spans="1:4" x14ac:dyDescent="0.3">
      <c r="A3310">
        <v>1655</v>
      </c>
      <c r="B3310" t="s">
        <v>5509</v>
      </c>
      <c r="C3310" t="s">
        <v>50</v>
      </c>
      <c r="D3310">
        <f>SUM(E3310:X3310)</f>
        <v>0</v>
      </c>
    </row>
    <row r="3311" spans="1:4" x14ac:dyDescent="0.3">
      <c r="A3311">
        <v>1655</v>
      </c>
      <c r="B3311" t="s">
        <v>5509</v>
      </c>
      <c r="C3311" t="s">
        <v>47</v>
      </c>
      <c r="D3311">
        <f>SUM(E3311:X3311)</f>
        <v>0</v>
      </c>
    </row>
    <row r="3312" spans="1:4" x14ac:dyDescent="0.3">
      <c r="A3312">
        <v>1656</v>
      </c>
      <c r="B3312" t="s">
        <v>5510</v>
      </c>
      <c r="C3312" t="s">
        <v>51</v>
      </c>
      <c r="D3312">
        <f>SUM(E3312:X3312)</f>
        <v>0</v>
      </c>
    </row>
    <row r="3313" spans="1:4" x14ac:dyDescent="0.3">
      <c r="A3313">
        <v>1656</v>
      </c>
      <c r="B3313" t="s">
        <v>5510</v>
      </c>
      <c r="C3313" t="s">
        <v>35</v>
      </c>
      <c r="D3313">
        <f>SUM(E3313:X3313)</f>
        <v>0</v>
      </c>
    </row>
    <row r="3314" spans="1:4" x14ac:dyDescent="0.3">
      <c r="A3314">
        <v>1657</v>
      </c>
      <c r="B3314" t="s">
        <v>5511</v>
      </c>
      <c r="C3314" t="s">
        <v>112</v>
      </c>
      <c r="D3314">
        <f>SUM(E3314:X3314)</f>
        <v>0</v>
      </c>
    </row>
    <row r="3315" spans="1:4" x14ac:dyDescent="0.3">
      <c r="A3315">
        <v>1657</v>
      </c>
      <c r="B3315" t="s">
        <v>5511</v>
      </c>
      <c r="C3315" t="s">
        <v>49</v>
      </c>
      <c r="D3315">
        <f>SUM(E3315:X3315)</f>
        <v>0</v>
      </c>
    </row>
    <row r="3316" spans="1:4" x14ac:dyDescent="0.3">
      <c r="A3316">
        <v>1658</v>
      </c>
      <c r="B3316" t="s">
        <v>5512</v>
      </c>
      <c r="C3316" t="s">
        <v>246</v>
      </c>
      <c r="D3316">
        <f>SUM(E3316:X3316)</f>
        <v>0</v>
      </c>
    </row>
    <row r="3317" spans="1:4" x14ac:dyDescent="0.3">
      <c r="A3317">
        <v>1658</v>
      </c>
      <c r="B3317" t="s">
        <v>5512</v>
      </c>
      <c r="C3317" t="s">
        <v>40</v>
      </c>
      <c r="D3317">
        <f>SUM(E3317:X3317)</f>
        <v>0</v>
      </c>
    </row>
    <row r="3318" spans="1:4" x14ac:dyDescent="0.3">
      <c r="A3318">
        <v>1659</v>
      </c>
      <c r="B3318" t="s">
        <v>5513</v>
      </c>
      <c r="C3318" t="s">
        <v>136</v>
      </c>
      <c r="D3318">
        <f>SUM(E3318:X3318)</f>
        <v>0</v>
      </c>
    </row>
    <row r="3319" spans="1:4" x14ac:dyDescent="0.3">
      <c r="A3319">
        <v>1659</v>
      </c>
      <c r="B3319" t="s">
        <v>5513</v>
      </c>
      <c r="C3319" t="s">
        <v>36</v>
      </c>
      <c r="D3319">
        <f>SUM(E3319:X3319)</f>
        <v>0</v>
      </c>
    </row>
    <row r="3320" spans="1:4" x14ac:dyDescent="0.3">
      <c r="A3320">
        <v>1660</v>
      </c>
      <c r="B3320" t="s">
        <v>5514</v>
      </c>
      <c r="C3320" t="s">
        <v>33</v>
      </c>
      <c r="D3320">
        <f>SUM(E3320:X3320)</f>
        <v>0</v>
      </c>
    </row>
    <row r="3321" spans="1:4" x14ac:dyDescent="0.3">
      <c r="A3321">
        <v>1660</v>
      </c>
      <c r="B3321" t="s">
        <v>5514</v>
      </c>
      <c r="C3321" t="s">
        <v>53</v>
      </c>
      <c r="D3321">
        <f>SUM(E3321:X3321)</f>
        <v>0</v>
      </c>
    </row>
    <row r="3322" spans="1:4" x14ac:dyDescent="0.3">
      <c r="A3322">
        <v>1661</v>
      </c>
      <c r="B3322" t="s">
        <v>5515</v>
      </c>
      <c r="C3322" t="s">
        <v>39</v>
      </c>
      <c r="D3322">
        <f>SUM(E3322:X3322)</f>
        <v>0</v>
      </c>
    </row>
    <row r="3323" spans="1:4" x14ac:dyDescent="0.3">
      <c r="A3323">
        <v>1661</v>
      </c>
      <c r="B3323" t="s">
        <v>5515</v>
      </c>
      <c r="C3323" t="s">
        <v>48</v>
      </c>
      <c r="D3323">
        <f>SUM(E3323:X3323)</f>
        <v>0</v>
      </c>
    </row>
    <row r="3324" spans="1:4" x14ac:dyDescent="0.3">
      <c r="A3324">
        <v>1662</v>
      </c>
      <c r="B3324" t="s">
        <v>5516</v>
      </c>
      <c r="C3324" t="s">
        <v>34</v>
      </c>
      <c r="D3324">
        <f>SUM(E3324:X3324)</f>
        <v>0</v>
      </c>
    </row>
    <row r="3325" spans="1:4" x14ac:dyDescent="0.3">
      <c r="A3325">
        <v>1662</v>
      </c>
      <c r="B3325" t="s">
        <v>5516</v>
      </c>
      <c r="C3325" t="s">
        <v>32</v>
      </c>
      <c r="D3325">
        <f>SUM(E3325:X3325)</f>
        <v>0</v>
      </c>
    </row>
    <row r="3326" spans="1:4" x14ac:dyDescent="0.3">
      <c r="A3326">
        <v>1663</v>
      </c>
      <c r="B3326" t="s">
        <v>5517</v>
      </c>
      <c r="C3326" t="s">
        <v>52</v>
      </c>
      <c r="D3326">
        <f>SUM(E3326:X3326)</f>
        <v>0</v>
      </c>
    </row>
    <row r="3327" spans="1:4" x14ac:dyDescent="0.3">
      <c r="A3327">
        <v>1663</v>
      </c>
      <c r="B3327" t="s">
        <v>5517</v>
      </c>
      <c r="C3327" t="s">
        <v>74</v>
      </c>
      <c r="D3327">
        <f>SUM(E3327:X3327)</f>
        <v>0</v>
      </c>
    </row>
    <row r="3328" spans="1:4" x14ac:dyDescent="0.3">
      <c r="A3328">
        <v>1664</v>
      </c>
      <c r="B3328" t="s">
        <v>5518</v>
      </c>
      <c r="C3328" t="s">
        <v>43</v>
      </c>
      <c r="D3328">
        <f>SUM(E3328:X3328)</f>
        <v>0</v>
      </c>
    </row>
    <row r="3329" spans="1:4" x14ac:dyDescent="0.3">
      <c r="A3329">
        <v>1664</v>
      </c>
      <c r="B3329" t="s">
        <v>5518</v>
      </c>
      <c r="C3329" t="s">
        <v>28</v>
      </c>
      <c r="D3329">
        <f>SUM(E3329:X3329)</f>
        <v>0</v>
      </c>
    </row>
    <row r="3330" spans="1:4" x14ac:dyDescent="0.3">
      <c r="A3330">
        <v>1665</v>
      </c>
      <c r="B3330" t="s">
        <v>5519</v>
      </c>
      <c r="C3330" t="s">
        <v>44</v>
      </c>
      <c r="D3330">
        <f>SUM(E3330:X3330)</f>
        <v>0</v>
      </c>
    </row>
    <row r="3331" spans="1:4" x14ac:dyDescent="0.3">
      <c r="A3331">
        <v>1665</v>
      </c>
      <c r="B3331" t="s">
        <v>5519</v>
      </c>
      <c r="C3331" t="s">
        <v>37</v>
      </c>
      <c r="D3331">
        <f>SUM(E3331:X3331)</f>
        <v>0</v>
      </c>
    </row>
    <row r="3332" spans="1:4" x14ac:dyDescent="0.3">
      <c r="A3332">
        <v>1666</v>
      </c>
      <c r="B3332" t="s">
        <v>5520</v>
      </c>
      <c r="C3332" t="s">
        <v>42</v>
      </c>
      <c r="D3332">
        <f>SUM(E3332:X3332)</f>
        <v>0</v>
      </c>
    </row>
    <row r="3333" spans="1:4" x14ac:dyDescent="0.3">
      <c r="A3333">
        <v>1666</v>
      </c>
      <c r="B3333" t="s">
        <v>5520</v>
      </c>
      <c r="C3333" t="s">
        <v>30</v>
      </c>
      <c r="D3333">
        <f>SUM(E3333:X3333)</f>
        <v>0</v>
      </c>
    </row>
    <row r="3334" spans="1:4" x14ac:dyDescent="0.3">
      <c r="A3334">
        <v>1667</v>
      </c>
      <c r="B3334" t="s">
        <v>5521</v>
      </c>
      <c r="C3334" t="s">
        <v>46</v>
      </c>
      <c r="D3334">
        <f>SUM(E3334:X3334)</f>
        <v>0</v>
      </c>
    </row>
    <row r="3335" spans="1:4" x14ac:dyDescent="0.3">
      <c r="A3335">
        <v>1667</v>
      </c>
      <c r="B3335" t="s">
        <v>5521</v>
      </c>
      <c r="C3335" t="s">
        <v>29</v>
      </c>
      <c r="D3335">
        <f>SUM(E3335:X3335)</f>
        <v>0</v>
      </c>
    </row>
    <row r="3336" spans="1:4" x14ac:dyDescent="0.3">
      <c r="A3336">
        <v>1668</v>
      </c>
      <c r="B3336" t="s">
        <v>5522</v>
      </c>
      <c r="C3336" t="s">
        <v>31</v>
      </c>
      <c r="D3336">
        <f>SUM(E3336:X3336)</f>
        <v>0</v>
      </c>
    </row>
    <row r="3337" spans="1:4" x14ac:dyDescent="0.3">
      <c r="A3337">
        <v>1668</v>
      </c>
      <c r="B3337" t="s">
        <v>5522</v>
      </c>
      <c r="C3337" t="s">
        <v>190</v>
      </c>
      <c r="D3337">
        <f>SUM(E3337:X3337)</f>
        <v>0</v>
      </c>
    </row>
    <row r="3338" spans="1:4" x14ac:dyDescent="0.3">
      <c r="A3338">
        <v>1669</v>
      </c>
      <c r="B3338" t="s">
        <v>5523</v>
      </c>
      <c r="C3338" t="s">
        <v>50</v>
      </c>
      <c r="D3338">
        <f>SUM(E3338:X3338)</f>
        <v>0</v>
      </c>
    </row>
    <row r="3339" spans="1:4" x14ac:dyDescent="0.3">
      <c r="A3339">
        <v>1669</v>
      </c>
      <c r="B3339" t="s">
        <v>5523</v>
      </c>
      <c r="C3339" t="s">
        <v>48</v>
      </c>
      <c r="D3339">
        <f>SUM(E3339:X3339)</f>
        <v>0</v>
      </c>
    </row>
    <row r="3340" spans="1:4" x14ac:dyDescent="0.3">
      <c r="A3340">
        <v>1670</v>
      </c>
      <c r="B3340" t="s">
        <v>5524</v>
      </c>
      <c r="C3340" t="s">
        <v>51</v>
      </c>
      <c r="D3340">
        <f>SUM(E3340:X3340)</f>
        <v>0</v>
      </c>
    </row>
    <row r="3341" spans="1:4" x14ac:dyDescent="0.3">
      <c r="A3341">
        <v>1670</v>
      </c>
      <c r="B3341" t="s">
        <v>5524</v>
      </c>
      <c r="C3341" t="s">
        <v>53</v>
      </c>
      <c r="D3341">
        <f>SUM(E3341:X3341)</f>
        <v>0</v>
      </c>
    </row>
    <row r="3342" spans="1:4" x14ac:dyDescent="0.3">
      <c r="A3342">
        <v>1671</v>
      </c>
      <c r="B3342" t="s">
        <v>5525</v>
      </c>
      <c r="C3342" t="s">
        <v>39</v>
      </c>
      <c r="D3342">
        <f>SUM(E3342:X3342)</f>
        <v>0</v>
      </c>
    </row>
    <row r="3343" spans="1:4" x14ac:dyDescent="0.3">
      <c r="A3343">
        <v>1671</v>
      </c>
      <c r="B3343" t="s">
        <v>5525</v>
      </c>
      <c r="C3343" t="s">
        <v>36</v>
      </c>
      <c r="D3343">
        <f>SUM(E3343:X3343)</f>
        <v>0</v>
      </c>
    </row>
    <row r="3344" spans="1:4" x14ac:dyDescent="0.3">
      <c r="A3344">
        <v>1672</v>
      </c>
      <c r="B3344" t="s">
        <v>5526</v>
      </c>
      <c r="C3344" t="s">
        <v>112</v>
      </c>
      <c r="D3344">
        <f>SUM(E3344:X3344)</f>
        <v>0</v>
      </c>
    </row>
    <row r="3345" spans="1:4" x14ac:dyDescent="0.3">
      <c r="A3345">
        <v>1672</v>
      </c>
      <c r="B3345" t="s">
        <v>5526</v>
      </c>
      <c r="C3345" t="s">
        <v>49</v>
      </c>
      <c r="D3345">
        <f>SUM(E3345:X3345)</f>
        <v>0</v>
      </c>
    </row>
    <row r="3346" spans="1:4" x14ac:dyDescent="0.3">
      <c r="A3346">
        <v>1673</v>
      </c>
      <c r="B3346" t="s">
        <v>5527</v>
      </c>
      <c r="C3346" t="s">
        <v>246</v>
      </c>
      <c r="D3346">
        <f>SUM(E3346:X3346)</f>
        <v>0</v>
      </c>
    </row>
    <row r="3347" spans="1:4" x14ac:dyDescent="0.3">
      <c r="A3347">
        <v>1673</v>
      </c>
      <c r="B3347" t="s">
        <v>5527</v>
      </c>
      <c r="C3347" t="s">
        <v>40</v>
      </c>
      <c r="D3347">
        <f>SUM(E3347:X3347)</f>
        <v>0</v>
      </c>
    </row>
    <row r="3348" spans="1:4" x14ac:dyDescent="0.3">
      <c r="A3348">
        <v>1674</v>
      </c>
      <c r="B3348" t="s">
        <v>5528</v>
      </c>
      <c r="C3348" t="s">
        <v>136</v>
      </c>
      <c r="D3348">
        <f>SUM(E3348:X3348)</f>
        <v>0</v>
      </c>
    </row>
    <row r="3349" spans="1:4" x14ac:dyDescent="0.3">
      <c r="A3349">
        <v>1674</v>
      </c>
      <c r="B3349" t="s">
        <v>5528</v>
      </c>
      <c r="C3349" t="s">
        <v>35</v>
      </c>
      <c r="D3349">
        <f>SUM(E3349:X3349)</f>
        <v>0</v>
      </c>
    </row>
    <row r="3350" spans="1:4" x14ac:dyDescent="0.3">
      <c r="A3350">
        <v>1675</v>
      </c>
      <c r="B3350" t="s">
        <v>5529</v>
      </c>
      <c r="C3350" t="s">
        <v>34</v>
      </c>
      <c r="D3350">
        <f>SUM(E3350:X3350)</f>
        <v>0</v>
      </c>
    </row>
    <row r="3351" spans="1:4" x14ac:dyDescent="0.3">
      <c r="A3351">
        <v>1675</v>
      </c>
      <c r="B3351" t="s">
        <v>5529</v>
      </c>
      <c r="C3351" t="s">
        <v>47</v>
      </c>
      <c r="D3351">
        <f>SUM(E3351:X3351)</f>
        <v>0</v>
      </c>
    </row>
    <row r="3352" spans="1:4" x14ac:dyDescent="0.3">
      <c r="A3352">
        <v>1676</v>
      </c>
      <c r="B3352" t="s">
        <v>5530</v>
      </c>
      <c r="C3352" t="s">
        <v>33</v>
      </c>
      <c r="D3352">
        <f>SUM(E3352:X3352)</f>
        <v>0</v>
      </c>
    </row>
    <row r="3353" spans="1:4" x14ac:dyDescent="0.3">
      <c r="A3353">
        <v>1676</v>
      </c>
      <c r="B3353" t="s">
        <v>5530</v>
      </c>
      <c r="C3353" t="s">
        <v>32</v>
      </c>
      <c r="D3353">
        <f>SUM(E3353:X3353)</f>
        <v>0</v>
      </c>
    </row>
    <row r="3354" spans="1:4" x14ac:dyDescent="0.3">
      <c r="A3354">
        <v>1677</v>
      </c>
      <c r="B3354" t="s">
        <v>5531</v>
      </c>
      <c r="C3354" t="s">
        <v>52</v>
      </c>
      <c r="D3354">
        <f>SUM(E3354:X3354)</f>
        <v>0</v>
      </c>
    </row>
    <row r="3355" spans="1:4" x14ac:dyDescent="0.3">
      <c r="A3355">
        <v>1677</v>
      </c>
      <c r="B3355" t="s">
        <v>5531</v>
      </c>
      <c r="C3355" t="s">
        <v>74</v>
      </c>
      <c r="D3355">
        <f>SUM(E3355:X3355)</f>
        <v>0</v>
      </c>
    </row>
    <row r="3356" spans="1:4" x14ac:dyDescent="0.3">
      <c r="A3356">
        <v>1678</v>
      </c>
      <c r="B3356" t="s">
        <v>5532</v>
      </c>
      <c r="C3356" t="s">
        <v>43</v>
      </c>
      <c r="D3356">
        <f>SUM(E3356:X3356)</f>
        <v>0</v>
      </c>
    </row>
    <row r="3357" spans="1:4" x14ac:dyDescent="0.3">
      <c r="A3357">
        <v>1678</v>
      </c>
      <c r="B3357" t="s">
        <v>5532</v>
      </c>
      <c r="C3357" t="s">
        <v>28</v>
      </c>
      <c r="D3357">
        <f>SUM(E3357:X3357)</f>
        <v>0</v>
      </c>
    </row>
    <row r="3358" spans="1:4" x14ac:dyDescent="0.3">
      <c r="A3358">
        <v>1679</v>
      </c>
      <c r="B3358" t="s">
        <v>5533</v>
      </c>
      <c r="C3358" t="s">
        <v>44</v>
      </c>
      <c r="D3358">
        <f>SUM(E3358:X3358)</f>
        <v>0</v>
      </c>
    </row>
    <row r="3359" spans="1:4" x14ac:dyDescent="0.3">
      <c r="A3359">
        <v>1679</v>
      </c>
      <c r="B3359" t="s">
        <v>5533</v>
      </c>
      <c r="C3359" t="s">
        <v>37</v>
      </c>
      <c r="D3359">
        <f>SUM(E3359:X3359)</f>
        <v>0</v>
      </c>
    </row>
    <row r="3360" spans="1:4" x14ac:dyDescent="0.3">
      <c r="A3360">
        <v>1680</v>
      </c>
      <c r="B3360" t="s">
        <v>5534</v>
      </c>
      <c r="C3360" t="s">
        <v>45</v>
      </c>
      <c r="D3360">
        <f>SUM(E3360:X3360)</f>
        <v>0</v>
      </c>
    </row>
    <row r="3361" spans="1:4" x14ac:dyDescent="0.3">
      <c r="A3361">
        <v>1680</v>
      </c>
      <c r="B3361" t="s">
        <v>5534</v>
      </c>
      <c r="C3361" t="s">
        <v>29</v>
      </c>
      <c r="D3361">
        <f>SUM(E3361:X3361)</f>
        <v>0</v>
      </c>
    </row>
    <row r="3362" spans="1:4" x14ac:dyDescent="0.3">
      <c r="A3362">
        <v>1681</v>
      </c>
      <c r="B3362" t="s">
        <v>5535</v>
      </c>
      <c r="C3362" t="s">
        <v>42</v>
      </c>
      <c r="D3362">
        <f>SUM(E3362:X3362)</f>
        <v>0</v>
      </c>
    </row>
    <row r="3363" spans="1:4" x14ac:dyDescent="0.3">
      <c r="A3363">
        <v>1681</v>
      </c>
      <c r="B3363" t="s">
        <v>5535</v>
      </c>
      <c r="C3363" t="s">
        <v>30</v>
      </c>
      <c r="D3363">
        <f>SUM(E3363:X3363)</f>
        <v>0</v>
      </c>
    </row>
    <row r="3364" spans="1:4" x14ac:dyDescent="0.3">
      <c r="A3364">
        <v>1682</v>
      </c>
      <c r="B3364" t="s">
        <v>5536</v>
      </c>
      <c r="C3364" t="s">
        <v>46</v>
      </c>
      <c r="D3364">
        <f>SUM(E3364:X3364)</f>
        <v>0</v>
      </c>
    </row>
    <row r="3365" spans="1:4" x14ac:dyDescent="0.3">
      <c r="A3365">
        <v>1682</v>
      </c>
      <c r="B3365" t="s">
        <v>5536</v>
      </c>
      <c r="C3365" t="s">
        <v>38</v>
      </c>
      <c r="D3365">
        <f>SUM(E3365:X3365)</f>
        <v>0</v>
      </c>
    </row>
    <row r="3366" spans="1:4" x14ac:dyDescent="0.3">
      <c r="A3366">
        <v>1683</v>
      </c>
      <c r="B3366" t="s">
        <v>5537</v>
      </c>
      <c r="C3366" t="s">
        <v>31</v>
      </c>
      <c r="D3366">
        <f>SUM(E3366:X3366)</f>
        <v>0</v>
      </c>
    </row>
    <row r="3367" spans="1:4" x14ac:dyDescent="0.3">
      <c r="A3367">
        <v>1683</v>
      </c>
      <c r="B3367" t="s">
        <v>5537</v>
      </c>
      <c r="C3367" t="s">
        <v>190</v>
      </c>
      <c r="D3367">
        <f>SUM(E3367:X3367)</f>
        <v>0</v>
      </c>
    </row>
    <row r="3368" spans="1:4" x14ac:dyDescent="0.3">
      <c r="A3368">
        <v>1684</v>
      </c>
      <c r="B3368" t="s">
        <v>5538</v>
      </c>
      <c r="C3368" t="s">
        <v>50</v>
      </c>
      <c r="D3368">
        <f>SUM(E3368:X3368)</f>
        <v>0</v>
      </c>
    </row>
    <row r="3369" spans="1:4" x14ac:dyDescent="0.3">
      <c r="A3369">
        <v>1684</v>
      </c>
      <c r="B3369" t="s">
        <v>5538</v>
      </c>
      <c r="C3369" t="s">
        <v>48</v>
      </c>
      <c r="D3369">
        <f>SUM(E3369:X3369)</f>
        <v>0</v>
      </c>
    </row>
    <row r="3370" spans="1:4" x14ac:dyDescent="0.3">
      <c r="A3370">
        <v>1685</v>
      </c>
      <c r="B3370" t="s">
        <v>5539</v>
      </c>
      <c r="C3370" t="s">
        <v>51</v>
      </c>
      <c r="D3370">
        <f>SUM(E3370:X3370)</f>
        <v>0</v>
      </c>
    </row>
    <row r="3371" spans="1:4" x14ac:dyDescent="0.3">
      <c r="A3371">
        <v>1685</v>
      </c>
      <c r="B3371" t="s">
        <v>5539</v>
      </c>
      <c r="C3371" t="s">
        <v>53</v>
      </c>
      <c r="D3371">
        <f>SUM(E3371:X3371)</f>
        <v>0</v>
      </c>
    </row>
    <row r="3372" spans="1:4" x14ac:dyDescent="0.3">
      <c r="A3372">
        <v>1686</v>
      </c>
      <c r="B3372" t="s">
        <v>5540</v>
      </c>
      <c r="C3372" t="s">
        <v>39</v>
      </c>
      <c r="D3372">
        <f>SUM(E3372:X3372)</f>
        <v>0</v>
      </c>
    </row>
    <row r="3373" spans="1:4" x14ac:dyDescent="0.3">
      <c r="A3373">
        <v>1686</v>
      </c>
      <c r="B3373" t="s">
        <v>5540</v>
      </c>
      <c r="C3373" t="s">
        <v>36</v>
      </c>
      <c r="D3373">
        <f>SUM(E3373:X3373)</f>
        <v>0</v>
      </c>
    </row>
    <row r="3374" spans="1:4" x14ac:dyDescent="0.3">
      <c r="A3374">
        <v>1687</v>
      </c>
      <c r="B3374" t="s">
        <v>5541</v>
      </c>
      <c r="C3374" t="s">
        <v>112</v>
      </c>
      <c r="D3374">
        <f>SUM(E3374:X3374)</f>
        <v>0</v>
      </c>
    </row>
    <row r="3375" spans="1:4" x14ac:dyDescent="0.3">
      <c r="A3375">
        <v>1687</v>
      </c>
      <c r="B3375" t="s">
        <v>5541</v>
      </c>
      <c r="C3375" t="s">
        <v>40</v>
      </c>
      <c r="D3375">
        <f>SUM(E3375:X3375)</f>
        <v>0</v>
      </c>
    </row>
    <row r="3376" spans="1:4" x14ac:dyDescent="0.3">
      <c r="A3376">
        <v>1688</v>
      </c>
      <c r="B3376" t="s">
        <v>5542</v>
      </c>
      <c r="C3376" t="s">
        <v>246</v>
      </c>
      <c r="D3376">
        <f>SUM(E3376:X3376)</f>
        <v>0</v>
      </c>
    </row>
    <row r="3377" spans="1:4" x14ac:dyDescent="0.3">
      <c r="A3377">
        <v>1688</v>
      </c>
      <c r="B3377" t="s">
        <v>5542</v>
      </c>
      <c r="C3377" t="s">
        <v>49</v>
      </c>
      <c r="D3377">
        <f>SUM(E3377:X3377)</f>
        <v>0</v>
      </c>
    </row>
    <row r="3378" spans="1:4" x14ac:dyDescent="0.3">
      <c r="A3378">
        <v>1689</v>
      </c>
      <c r="B3378" t="s">
        <v>5543</v>
      </c>
      <c r="C3378" t="s">
        <v>136</v>
      </c>
      <c r="D3378">
        <f>SUM(E3378:X3378)</f>
        <v>0</v>
      </c>
    </row>
    <row r="3379" spans="1:4" x14ac:dyDescent="0.3">
      <c r="A3379">
        <v>1689</v>
      </c>
      <c r="B3379" t="s">
        <v>5543</v>
      </c>
      <c r="C3379" t="s">
        <v>35</v>
      </c>
      <c r="D3379">
        <f>SUM(E3379:X3379)</f>
        <v>0</v>
      </c>
    </row>
    <row r="3380" spans="1:4" x14ac:dyDescent="0.3">
      <c r="A3380">
        <v>1690</v>
      </c>
      <c r="B3380" t="s">
        <v>5544</v>
      </c>
      <c r="C3380" t="s">
        <v>34</v>
      </c>
      <c r="D3380">
        <f>SUM(E3380:X3380)</f>
        <v>0</v>
      </c>
    </row>
    <row r="3381" spans="1:4" x14ac:dyDescent="0.3">
      <c r="A3381">
        <v>1690</v>
      </c>
      <c r="B3381" t="s">
        <v>5544</v>
      </c>
      <c r="C3381" t="s">
        <v>47</v>
      </c>
      <c r="D3381">
        <f>SUM(E3381:X3381)</f>
        <v>0</v>
      </c>
    </row>
    <row r="3382" spans="1:4" x14ac:dyDescent="0.3">
      <c r="A3382">
        <v>1691</v>
      </c>
      <c r="B3382" t="s">
        <v>5545</v>
      </c>
      <c r="C3382" t="s">
        <v>33</v>
      </c>
      <c r="D3382">
        <f>SUM(E3382:X3382)</f>
        <v>0</v>
      </c>
    </row>
    <row r="3383" spans="1:4" x14ac:dyDescent="0.3">
      <c r="A3383">
        <v>1691</v>
      </c>
      <c r="B3383" t="s">
        <v>5545</v>
      </c>
      <c r="C3383" t="s">
        <v>32</v>
      </c>
      <c r="D3383">
        <f>SUM(E3383:X3383)</f>
        <v>0</v>
      </c>
    </row>
    <row r="3384" spans="1:4" x14ac:dyDescent="0.3">
      <c r="A3384">
        <v>1692</v>
      </c>
      <c r="B3384" t="s">
        <v>5546</v>
      </c>
      <c r="C3384" t="s">
        <v>52</v>
      </c>
      <c r="D3384">
        <f>SUM(E3384:X3384)</f>
        <v>0</v>
      </c>
    </row>
    <row r="3385" spans="1:4" x14ac:dyDescent="0.3">
      <c r="A3385">
        <v>1692</v>
      </c>
      <c r="B3385" t="s">
        <v>5546</v>
      </c>
      <c r="C3385" t="s">
        <v>74</v>
      </c>
      <c r="D3385">
        <f>SUM(E3385:X3385)</f>
        <v>0</v>
      </c>
    </row>
    <row r="3386" spans="1:4" x14ac:dyDescent="0.3">
      <c r="A3386">
        <v>1693</v>
      </c>
      <c r="B3386" t="s">
        <v>5547</v>
      </c>
      <c r="C3386" t="s">
        <v>43</v>
      </c>
      <c r="D3386">
        <f>SUM(E3386:X3386)</f>
        <v>0</v>
      </c>
    </row>
    <row r="3387" spans="1:4" x14ac:dyDescent="0.3">
      <c r="A3387">
        <v>1693</v>
      </c>
      <c r="B3387" t="s">
        <v>5547</v>
      </c>
      <c r="C3387" t="s">
        <v>28</v>
      </c>
      <c r="D3387">
        <f>SUM(E3387:X3387)</f>
        <v>0</v>
      </c>
    </row>
    <row r="3388" spans="1:4" x14ac:dyDescent="0.3">
      <c r="A3388">
        <v>1694</v>
      </c>
      <c r="B3388" t="s">
        <v>5548</v>
      </c>
      <c r="C3388" t="s">
        <v>44</v>
      </c>
      <c r="D3388">
        <f>SUM(E3388:X3388)</f>
        <v>0</v>
      </c>
    </row>
    <row r="3389" spans="1:4" x14ac:dyDescent="0.3">
      <c r="A3389">
        <v>1694</v>
      </c>
      <c r="B3389" t="s">
        <v>5548</v>
      </c>
      <c r="C3389" t="s">
        <v>37</v>
      </c>
      <c r="D3389">
        <f>SUM(E3389:X3389)</f>
        <v>0</v>
      </c>
    </row>
    <row r="3390" spans="1:4" x14ac:dyDescent="0.3">
      <c r="A3390">
        <v>1695</v>
      </c>
      <c r="B3390" t="s">
        <v>5549</v>
      </c>
      <c r="C3390" t="s">
        <v>45</v>
      </c>
      <c r="D3390">
        <f>SUM(E3390:X3390)</f>
        <v>0</v>
      </c>
    </row>
    <row r="3391" spans="1:4" x14ac:dyDescent="0.3">
      <c r="A3391">
        <v>1695</v>
      </c>
      <c r="B3391" t="s">
        <v>5549</v>
      </c>
      <c r="C3391" t="s">
        <v>29</v>
      </c>
      <c r="D3391">
        <f>SUM(E3391:X3391)</f>
        <v>0</v>
      </c>
    </row>
    <row r="3392" spans="1:4" x14ac:dyDescent="0.3">
      <c r="A3392">
        <v>1696</v>
      </c>
      <c r="B3392" t="s">
        <v>5550</v>
      </c>
      <c r="C3392" t="s">
        <v>42</v>
      </c>
      <c r="D3392">
        <f>SUM(E3392:X3392)</f>
        <v>0</v>
      </c>
    </row>
    <row r="3393" spans="1:4" x14ac:dyDescent="0.3">
      <c r="A3393">
        <v>1696</v>
      </c>
      <c r="B3393" t="s">
        <v>5550</v>
      </c>
      <c r="C3393" t="s">
        <v>30</v>
      </c>
      <c r="D3393">
        <f>SUM(E3393:X3393)</f>
        <v>0</v>
      </c>
    </row>
    <row r="3394" spans="1:4" x14ac:dyDescent="0.3">
      <c r="A3394">
        <v>1697</v>
      </c>
      <c r="B3394" t="s">
        <v>5551</v>
      </c>
      <c r="C3394" t="s">
        <v>46</v>
      </c>
      <c r="D3394">
        <f>SUM(E3394:X3394)</f>
        <v>0</v>
      </c>
    </row>
    <row r="3395" spans="1:4" x14ac:dyDescent="0.3">
      <c r="A3395">
        <v>1697</v>
      </c>
      <c r="B3395" t="s">
        <v>5551</v>
      </c>
      <c r="C3395" t="s">
        <v>38</v>
      </c>
      <c r="D3395">
        <f>SUM(E3395:X3395)</f>
        <v>0</v>
      </c>
    </row>
    <row r="3396" spans="1:4" x14ac:dyDescent="0.3">
      <c r="A3396">
        <v>1698</v>
      </c>
      <c r="B3396" t="s">
        <v>5552</v>
      </c>
      <c r="C3396" t="s">
        <v>31</v>
      </c>
      <c r="D3396">
        <f>SUM(E3396:X3396)</f>
        <v>0</v>
      </c>
    </row>
    <row r="3397" spans="1:4" x14ac:dyDescent="0.3">
      <c r="A3397">
        <v>1698</v>
      </c>
      <c r="B3397" t="s">
        <v>5552</v>
      </c>
      <c r="C3397" t="s">
        <v>190</v>
      </c>
      <c r="D3397">
        <f>SUM(E3397:X3397)</f>
        <v>0</v>
      </c>
    </row>
    <row r="3398" spans="1:4" x14ac:dyDescent="0.3">
      <c r="A3398">
        <v>1699</v>
      </c>
      <c r="B3398" t="s">
        <v>5553</v>
      </c>
      <c r="C3398" t="s">
        <v>50</v>
      </c>
      <c r="D3398">
        <f>SUM(E3398:X3398)</f>
        <v>0</v>
      </c>
    </row>
    <row r="3399" spans="1:4" x14ac:dyDescent="0.3">
      <c r="A3399">
        <v>1699</v>
      </c>
      <c r="B3399" t="s">
        <v>5553</v>
      </c>
      <c r="C3399" t="s">
        <v>48</v>
      </c>
      <c r="D3399">
        <f>SUM(E3399:X3399)</f>
        <v>0</v>
      </c>
    </row>
    <row r="3400" spans="1:4" x14ac:dyDescent="0.3">
      <c r="A3400">
        <v>1700</v>
      </c>
      <c r="B3400" t="s">
        <v>5554</v>
      </c>
      <c r="C3400" t="s">
        <v>51</v>
      </c>
      <c r="D3400">
        <f>SUM(E3400:X3400)</f>
        <v>0</v>
      </c>
    </row>
    <row r="3401" spans="1:4" x14ac:dyDescent="0.3">
      <c r="A3401">
        <v>1700</v>
      </c>
      <c r="B3401" t="s">
        <v>5554</v>
      </c>
      <c r="C3401" t="s">
        <v>53</v>
      </c>
      <c r="D3401">
        <f>SUM(E3401:X3401)</f>
        <v>0</v>
      </c>
    </row>
    <row r="3402" spans="1:4" x14ac:dyDescent="0.3">
      <c r="A3402">
        <v>1701</v>
      </c>
      <c r="B3402" t="s">
        <v>5555</v>
      </c>
      <c r="C3402" t="s">
        <v>39</v>
      </c>
      <c r="D3402">
        <f>SUM(E3402:X3402)</f>
        <v>0</v>
      </c>
    </row>
    <row r="3403" spans="1:4" x14ac:dyDescent="0.3">
      <c r="A3403">
        <v>1701</v>
      </c>
      <c r="B3403" t="s">
        <v>5555</v>
      </c>
      <c r="C3403" t="s">
        <v>36</v>
      </c>
      <c r="D3403">
        <f>SUM(E3403:X3403)</f>
        <v>0</v>
      </c>
    </row>
    <row r="3404" spans="1:4" x14ac:dyDescent="0.3">
      <c r="A3404">
        <v>1702</v>
      </c>
      <c r="B3404" t="s">
        <v>5556</v>
      </c>
      <c r="C3404" t="s">
        <v>112</v>
      </c>
      <c r="D3404">
        <f>SUM(E3404:X3404)</f>
        <v>0</v>
      </c>
    </row>
    <row r="3405" spans="1:4" x14ac:dyDescent="0.3">
      <c r="A3405">
        <v>1702</v>
      </c>
      <c r="B3405" t="s">
        <v>5556</v>
      </c>
      <c r="C3405" t="s">
        <v>40</v>
      </c>
      <c r="D3405">
        <f>SUM(E3405:X3405)</f>
        <v>0</v>
      </c>
    </row>
    <row r="3406" spans="1:4" x14ac:dyDescent="0.3">
      <c r="A3406">
        <v>1703</v>
      </c>
      <c r="B3406" t="s">
        <v>5557</v>
      </c>
      <c r="C3406" t="s">
        <v>246</v>
      </c>
      <c r="D3406">
        <f>SUM(E3406:X3406)</f>
        <v>0</v>
      </c>
    </row>
    <row r="3407" spans="1:4" x14ac:dyDescent="0.3">
      <c r="A3407">
        <v>1703</v>
      </c>
      <c r="B3407" t="s">
        <v>5557</v>
      </c>
      <c r="C3407" t="s">
        <v>49</v>
      </c>
      <c r="D3407">
        <f>SUM(E3407:X3407)</f>
        <v>0</v>
      </c>
    </row>
    <row r="3408" spans="1:4" x14ac:dyDescent="0.3">
      <c r="A3408">
        <v>1704</v>
      </c>
      <c r="B3408" t="s">
        <v>5558</v>
      </c>
      <c r="C3408" t="s">
        <v>136</v>
      </c>
      <c r="D3408">
        <f>SUM(E3408:X3408)</f>
        <v>0</v>
      </c>
    </row>
    <row r="3409" spans="1:4" x14ac:dyDescent="0.3">
      <c r="A3409">
        <v>1704</v>
      </c>
      <c r="B3409" t="s">
        <v>5558</v>
      </c>
      <c r="C3409" t="s">
        <v>35</v>
      </c>
      <c r="D3409">
        <f>SUM(E3409:X3409)</f>
        <v>0</v>
      </c>
    </row>
    <row r="3410" spans="1:4" x14ac:dyDescent="0.3">
      <c r="A3410">
        <v>1705</v>
      </c>
      <c r="B3410" t="s">
        <v>5559</v>
      </c>
      <c r="C3410" t="s">
        <v>34</v>
      </c>
      <c r="D3410">
        <f>SUM(E3410:X3410)</f>
        <v>0</v>
      </c>
    </row>
    <row r="3411" spans="1:4" x14ac:dyDescent="0.3">
      <c r="A3411">
        <v>1705</v>
      </c>
      <c r="B3411" t="s">
        <v>5559</v>
      </c>
      <c r="C3411" t="s">
        <v>47</v>
      </c>
      <c r="D3411">
        <f>SUM(E3411:X3411)</f>
        <v>0</v>
      </c>
    </row>
    <row r="3412" spans="1:4" x14ac:dyDescent="0.3">
      <c r="A3412">
        <v>1706</v>
      </c>
      <c r="B3412" t="s">
        <v>5560</v>
      </c>
      <c r="C3412" t="s">
        <v>33</v>
      </c>
      <c r="D3412">
        <f>SUM(E3412:X3412)</f>
        <v>0</v>
      </c>
    </row>
    <row r="3413" spans="1:4" x14ac:dyDescent="0.3">
      <c r="A3413">
        <v>1706</v>
      </c>
      <c r="B3413" t="s">
        <v>5560</v>
      </c>
      <c r="C3413" t="s">
        <v>32</v>
      </c>
      <c r="D3413">
        <f>SUM(E3413:X3413)</f>
        <v>0</v>
      </c>
    </row>
    <row r="3414" spans="1:4" x14ac:dyDescent="0.3">
      <c r="A3414">
        <v>1707</v>
      </c>
      <c r="B3414" t="s">
        <v>5561</v>
      </c>
      <c r="C3414" t="s">
        <v>45</v>
      </c>
      <c r="D3414">
        <f>SUM(E3414:X3414)</f>
        <v>0</v>
      </c>
    </row>
    <row r="3415" spans="1:4" x14ac:dyDescent="0.3">
      <c r="A3415">
        <v>1707</v>
      </c>
      <c r="B3415" t="s">
        <v>5561</v>
      </c>
      <c r="C3415" t="s">
        <v>29</v>
      </c>
      <c r="D3415">
        <f>SUM(E3415:X3415)</f>
        <v>0</v>
      </c>
    </row>
    <row r="3416" spans="1:4" x14ac:dyDescent="0.3">
      <c r="A3416">
        <v>1708</v>
      </c>
      <c r="B3416" t="s">
        <v>5562</v>
      </c>
      <c r="C3416" t="s">
        <v>190</v>
      </c>
      <c r="D3416">
        <f>SUM(E3416:X3416)</f>
        <v>0</v>
      </c>
    </row>
    <row r="3417" spans="1:4" x14ac:dyDescent="0.3">
      <c r="A3417">
        <v>1708</v>
      </c>
      <c r="B3417" t="s">
        <v>5562</v>
      </c>
      <c r="C3417" t="s">
        <v>74</v>
      </c>
      <c r="D3417">
        <f>SUM(E3417:X3417)</f>
        <v>0</v>
      </c>
    </row>
    <row r="3418" spans="1:4" x14ac:dyDescent="0.3">
      <c r="A3418">
        <v>1709</v>
      </c>
      <c r="B3418" t="s">
        <v>5563</v>
      </c>
      <c r="C3418" t="s">
        <v>46</v>
      </c>
      <c r="D3418">
        <f>SUM(E3418:X3418)</f>
        <v>0</v>
      </c>
    </row>
    <row r="3419" spans="1:4" x14ac:dyDescent="0.3">
      <c r="A3419">
        <v>1709</v>
      </c>
      <c r="B3419" t="s">
        <v>5563</v>
      </c>
      <c r="C3419" t="s">
        <v>38</v>
      </c>
      <c r="D3419">
        <f>SUM(E3419:X3419)</f>
        <v>0</v>
      </c>
    </row>
    <row r="3420" spans="1:4" x14ac:dyDescent="0.3">
      <c r="A3420">
        <v>1710</v>
      </c>
      <c r="B3420" t="s">
        <v>5564</v>
      </c>
      <c r="C3420" t="s">
        <v>112</v>
      </c>
      <c r="D3420">
        <f>SUM(E3420:X3420)</f>
        <v>0</v>
      </c>
    </row>
    <row r="3421" spans="1:4" x14ac:dyDescent="0.3">
      <c r="A3421">
        <v>1710</v>
      </c>
      <c r="B3421" t="s">
        <v>5564</v>
      </c>
      <c r="C3421" t="s">
        <v>40</v>
      </c>
      <c r="D3421">
        <f>SUM(E3421:X3421)</f>
        <v>0</v>
      </c>
    </row>
    <row r="3422" spans="1:4" x14ac:dyDescent="0.3">
      <c r="A3422">
        <v>1711</v>
      </c>
      <c r="B3422" t="s">
        <v>5565</v>
      </c>
      <c r="C3422" t="s">
        <v>246</v>
      </c>
      <c r="D3422">
        <f>SUM(E3422:X3422)</f>
        <v>0</v>
      </c>
    </row>
    <row r="3423" spans="1:4" x14ac:dyDescent="0.3">
      <c r="A3423">
        <v>1711</v>
      </c>
      <c r="B3423" t="s">
        <v>5565</v>
      </c>
      <c r="C3423" t="s">
        <v>49</v>
      </c>
      <c r="D3423">
        <f>SUM(E3423:X3423)</f>
        <v>0</v>
      </c>
    </row>
    <row r="3424" spans="1:4" x14ac:dyDescent="0.3">
      <c r="A3424">
        <v>1712</v>
      </c>
      <c r="B3424" t="s">
        <v>5566</v>
      </c>
      <c r="C3424" t="s">
        <v>37</v>
      </c>
      <c r="D3424">
        <f>SUM(E3424:X3424)</f>
        <v>0</v>
      </c>
    </row>
    <row r="3425" spans="1:4" x14ac:dyDescent="0.3">
      <c r="A3425">
        <v>1712</v>
      </c>
      <c r="B3425" t="s">
        <v>5566</v>
      </c>
      <c r="C3425" t="s">
        <v>45</v>
      </c>
      <c r="D3425">
        <f>SUM(E3425:X3425)</f>
        <v>0</v>
      </c>
    </row>
    <row r="3426" spans="1:4" x14ac:dyDescent="0.3">
      <c r="A3426">
        <v>1713</v>
      </c>
      <c r="B3426" t="s">
        <v>5567</v>
      </c>
      <c r="C3426" t="s">
        <v>31</v>
      </c>
      <c r="D3426">
        <f>SUM(E3426:X3426)</f>
        <v>0</v>
      </c>
    </row>
    <row r="3427" spans="1:4" x14ac:dyDescent="0.3">
      <c r="A3427">
        <v>1713</v>
      </c>
      <c r="B3427" t="s">
        <v>5567</v>
      </c>
      <c r="C3427" t="s">
        <v>44</v>
      </c>
      <c r="D3427">
        <f>SUM(E3427:X3427)</f>
        <v>0</v>
      </c>
    </row>
    <row r="3428" spans="1:4" x14ac:dyDescent="0.3">
      <c r="A3428">
        <v>1714</v>
      </c>
      <c r="B3428" t="s">
        <v>5568</v>
      </c>
      <c r="C3428" t="s">
        <v>38</v>
      </c>
      <c r="D3428">
        <f>SUM(E3428:X3428)</f>
        <v>0</v>
      </c>
    </row>
    <row r="3429" spans="1:4" x14ac:dyDescent="0.3">
      <c r="A3429">
        <v>1714</v>
      </c>
      <c r="B3429" t="s">
        <v>5568</v>
      </c>
      <c r="C3429" t="s">
        <v>42</v>
      </c>
      <c r="D3429">
        <f>SUM(E3429:X3429)</f>
        <v>0</v>
      </c>
    </row>
    <row r="3430" spans="1:4" x14ac:dyDescent="0.3">
      <c r="A3430">
        <v>1715</v>
      </c>
      <c r="B3430" t="s">
        <v>5569</v>
      </c>
      <c r="C3430" t="s">
        <v>30</v>
      </c>
      <c r="D3430">
        <f>SUM(E3430:X3430)</f>
        <v>0</v>
      </c>
    </row>
    <row r="3431" spans="1:4" x14ac:dyDescent="0.3">
      <c r="A3431">
        <v>1715</v>
      </c>
      <c r="B3431" t="s">
        <v>5569</v>
      </c>
      <c r="C3431" t="s">
        <v>46</v>
      </c>
      <c r="D3431">
        <f>SUM(E3431:X3431)</f>
        <v>0</v>
      </c>
    </row>
    <row r="3432" spans="1:4" x14ac:dyDescent="0.3">
      <c r="A3432">
        <v>1716</v>
      </c>
      <c r="B3432" t="s">
        <v>5570</v>
      </c>
      <c r="C3432" t="s">
        <v>28</v>
      </c>
      <c r="D3432">
        <f>SUM(E3432:X3432)</f>
        <v>0</v>
      </c>
    </row>
    <row r="3433" spans="1:4" x14ac:dyDescent="0.3">
      <c r="A3433">
        <v>1716</v>
      </c>
      <c r="B3433" t="s">
        <v>5570</v>
      </c>
      <c r="C3433" t="s">
        <v>52</v>
      </c>
      <c r="D3433">
        <f>SUM(E3433:X3433)</f>
        <v>0</v>
      </c>
    </row>
    <row r="3434" spans="1:4" x14ac:dyDescent="0.3">
      <c r="A3434">
        <v>1717</v>
      </c>
      <c r="B3434" t="s">
        <v>5571</v>
      </c>
      <c r="C3434" t="s">
        <v>190</v>
      </c>
      <c r="D3434">
        <f>SUM(E3434:X3434)</f>
        <v>0</v>
      </c>
    </row>
    <row r="3435" spans="1:4" x14ac:dyDescent="0.3">
      <c r="A3435">
        <v>1717</v>
      </c>
      <c r="B3435" t="s">
        <v>5571</v>
      </c>
      <c r="C3435" t="s">
        <v>74</v>
      </c>
      <c r="D3435">
        <f>SUM(E3435:X3435)</f>
        <v>0</v>
      </c>
    </row>
    <row r="3436" spans="1:4" x14ac:dyDescent="0.3">
      <c r="A3436">
        <v>1718</v>
      </c>
      <c r="B3436" t="s">
        <v>5572</v>
      </c>
      <c r="C3436" t="s">
        <v>36</v>
      </c>
      <c r="D3436">
        <f>SUM(E3436:X3436)</f>
        <v>0</v>
      </c>
    </row>
    <row r="3437" spans="1:4" x14ac:dyDescent="0.3">
      <c r="A3437">
        <v>1718</v>
      </c>
      <c r="B3437" t="s">
        <v>5572</v>
      </c>
      <c r="C3437" t="s">
        <v>112</v>
      </c>
      <c r="D3437">
        <f>SUM(E3437:X3437)</f>
        <v>0</v>
      </c>
    </row>
    <row r="3438" spans="1:4" x14ac:dyDescent="0.3">
      <c r="A3438">
        <v>1719</v>
      </c>
      <c r="B3438" t="s">
        <v>5573</v>
      </c>
      <c r="C3438" t="s">
        <v>35</v>
      </c>
      <c r="D3438">
        <f>SUM(E3438:X3438)</f>
        <v>0</v>
      </c>
    </row>
    <row r="3439" spans="1:4" x14ac:dyDescent="0.3">
      <c r="A3439">
        <v>1719</v>
      </c>
      <c r="B3439" t="s">
        <v>5573</v>
      </c>
      <c r="C3439" t="s">
        <v>246</v>
      </c>
      <c r="D3439">
        <f>SUM(E3439:X3439)</f>
        <v>0</v>
      </c>
    </row>
    <row r="3440" spans="1:4" x14ac:dyDescent="0.3">
      <c r="A3440">
        <v>1720</v>
      </c>
      <c r="B3440" t="s">
        <v>5574</v>
      </c>
      <c r="C3440" t="s">
        <v>53</v>
      </c>
      <c r="D3440">
        <f>SUM(E3440:X3440)</f>
        <v>0</v>
      </c>
    </row>
    <row r="3441" spans="1:4" x14ac:dyDescent="0.3">
      <c r="A3441">
        <v>1720</v>
      </c>
      <c r="B3441" t="s">
        <v>5574</v>
      </c>
      <c r="C3441" t="s">
        <v>50</v>
      </c>
      <c r="D3441">
        <f>SUM(E3441:X3441)</f>
        <v>0</v>
      </c>
    </row>
    <row r="3442" spans="1:4" x14ac:dyDescent="0.3">
      <c r="A3442">
        <v>1721</v>
      </c>
      <c r="B3442" t="s">
        <v>5575</v>
      </c>
      <c r="C3442" t="s">
        <v>49</v>
      </c>
      <c r="D3442">
        <f>SUM(E3442:X3442)</f>
        <v>0</v>
      </c>
    </row>
    <row r="3443" spans="1:4" x14ac:dyDescent="0.3">
      <c r="A3443">
        <v>1721</v>
      </c>
      <c r="B3443" t="s">
        <v>5575</v>
      </c>
      <c r="C3443" t="s">
        <v>136</v>
      </c>
      <c r="D3443">
        <f>SUM(E3443:X3443)</f>
        <v>0</v>
      </c>
    </row>
    <row r="3444" spans="1:4" x14ac:dyDescent="0.3">
      <c r="A3444">
        <v>1722</v>
      </c>
      <c r="B3444" t="s">
        <v>5576</v>
      </c>
      <c r="C3444" t="s">
        <v>47</v>
      </c>
      <c r="D3444">
        <f>SUM(E3444:X3444)</f>
        <v>0</v>
      </c>
    </row>
    <row r="3445" spans="1:4" x14ac:dyDescent="0.3">
      <c r="A3445">
        <v>1722</v>
      </c>
      <c r="B3445" t="s">
        <v>5576</v>
      </c>
      <c r="C3445" t="s">
        <v>33</v>
      </c>
      <c r="D3445">
        <f>SUM(E3445:X3445)</f>
        <v>0</v>
      </c>
    </row>
    <row r="3446" spans="1:4" x14ac:dyDescent="0.3">
      <c r="A3446">
        <v>1723</v>
      </c>
      <c r="B3446" t="s">
        <v>5577</v>
      </c>
      <c r="C3446" t="s">
        <v>48</v>
      </c>
      <c r="D3446">
        <f>SUM(E3446:X3446)</f>
        <v>0</v>
      </c>
    </row>
    <row r="3447" spans="1:4" x14ac:dyDescent="0.3">
      <c r="A3447">
        <v>1723</v>
      </c>
      <c r="B3447" t="s">
        <v>5577</v>
      </c>
      <c r="C3447" t="s">
        <v>34</v>
      </c>
      <c r="D3447">
        <f>SUM(E3447:X3447)</f>
        <v>0</v>
      </c>
    </row>
    <row r="3448" spans="1:4" x14ac:dyDescent="0.3">
      <c r="A3448">
        <v>1724</v>
      </c>
      <c r="B3448" t="s">
        <v>5578</v>
      </c>
      <c r="C3448" t="s">
        <v>32</v>
      </c>
      <c r="D3448">
        <f>SUM(E3448:X3448)</f>
        <v>0</v>
      </c>
    </row>
    <row r="3449" spans="1:4" x14ac:dyDescent="0.3">
      <c r="A3449">
        <v>1724</v>
      </c>
      <c r="B3449" t="s">
        <v>5578</v>
      </c>
      <c r="C3449" t="s">
        <v>39</v>
      </c>
      <c r="D3449">
        <f>SUM(E3449:X3449)</f>
        <v>0</v>
      </c>
    </row>
    <row r="3450" spans="1:4" x14ac:dyDescent="0.3">
      <c r="A3450">
        <v>1725</v>
      </c>
      <c r="B3450" t="s">
        <v>5579</v>
      </c>
      <c r="C3450" t="s">
        <v>29</v>
      </c>
      <c r="D3450">
        <f>SUM(E3450:X3450)</f>
        <v>0</v>
      </c>
    </row>
    <row r="3451" spans="1:4" x14ac:dyDescent="0.3">
      <c r="A3451">
        <v>1725</v>
      </c>
      <c r="B3451" t="s">
        <v>5579</v>
      </c>
      <c r="C3451" t="s">
        <v>43</v>
      </c>
      <c r="D3451">
        <f>SUM(E3451:X3451)</f>
        <v>0</v>
      </c>
    </row>
    <row r="3452" spans="1:4" x14ac:dyDescent="0.3">
      <c r="A3452">
        <v>1726</v>
      </c>
      <c r="B3452" t="s">
        <v>5580</v>
      </c>
      <c r="C3452" t="s">
        <v>40</v>
      </c>
      <c r="D3452">
        <f>SUM(E3452:X3452)</f>
        <v>0</v>
      </c>
    </row>
    <row r="3453" spans="1:4" x14ac:dyDescent="0.3">
      <c r="A3453">
        <v>1726</v>
      </c>
      <c r="B3453" t="s">
        <v>5580</v>
      </c>
      <c r="C3453" t="s">
        <v>51</v>
      </c>
      <c r="D3453">
        <f>SUM(E3453:X3453)</f>
        <v>0</v>
      </c>
    </row>
    <row r="3454" spans="1:4" x14ac:dyDescent="0.3">
      <c r="A3454">
        <v>1727</v>
      </c>
      <c r="B3454" t="s">
        <v>5579</v>
      </c>
      <c r="C3454" t="s">
        <v>29</v>
      </c>
      <c r="D3454">
        <f>SUM(E3454:X3454)</f>
        <v>0</v>
      </c>
    </row>
    <row r="3455" spans="1:4" x14ac:dyDescent="0.3">
      <c r="A3455">
        <v>1727</v>
      </c>
      <c r="B3455" t="s">
        <v>5579</v>
      </c>
      <c r="C3455" t="s">
        <v>43</v>
      </c>
      <c r="D3455">
        <f>SUM(E3455:X3455)</f>
        <v>0</v>
      </c>
    </row>
    <row r="3456" spans="1:4" x14ac:dyDescent="0.3">
      <c r="A3456">
        <v>1728</v>
      </c>
      <c r="B3456" t="s">
        <v>5580</v>
      </c>
      <c r="C3456" t="s">
        <v>40</v>
      </c>
      <c r="D3456">
        <f>SUM(E3456:X3456)</f>
        <v>0</v>
      </c>
    </row>
    <row r="3457" spans="1:4" x14ac:dyDescent="0.3">
      <c r="A3457">
        <v>1728</v>
      </c>
      <c r="B3457" t="s">
        <v>5580</v>
      </c>
      <c r="C3457" t="s">
        <v>51</v>
      </c>
      <c r="D3457">
        <f>SUM(E3457:X3457)</f>
        <v>0</v>
      </c>
    </row>
    <row r="3458" spans="1:4" x14ac:dyDescent="0.3">
      <c r="A3458">
        <v>1729</v>
      </c>
      <c r="B3458" t="s">
        <v>5581</v>
      </c>
      <c r="C3458" t="s">
        <v>37</v>
      </c>
      <c r="D3458">
        <f>SUM(E3458:X3458)</f>
        <v>0</v>
      </c>
    </row>
    <row r="3459" spans="1:4" x14ac:dyDescent="0.3">
      <c r="A3459">
        <v>1729</v>
      </c>
      <c r="B3459" t="s">
        <v>5581</v>
      </c>
      <c r="C3459" t="s">
        <v>45</v>
      </c>
      <c r="D3459">
        <f>SUM(E3459:X3459)</f>
        <v>0</v>
      </c>
    </row>
    <row r="3460" spans="1:4" x14ac:dyDescent="0.3">
      <c r="A3460">
        <v>1730</v>
      </c>
      <c r="B3460" t="s">
        <v>5582</v>
      </c>
      <c r="C3460" t="s">
        <v>31</v>
      </c>
      <c r="D3460">
        <f>SUM(E3460:X3460)</f>
        <v>0</v>
      </c>
    </row>
    <row r="3461" spans="1:4" x14ac:dyDescent="0.3">
      <c r="A3461">
        <v>1730</v>
      </c>
      <c r="B3461" t="s">
        <v>5582</v>
      </c>
      <c r="C3461" t="s">
        <v>44</v>
      </c>
      <c r="D3461">
        <f>SUM(E3461:X3461)</f>
        <v>0</v>
      </c>
    </row>
    <row r="3462" spans="1:4" x14ac:dyDescent="0.3">
      <c r="A3462">
        <v>1731</v>
      </c>
      <c r="B3462" t="s">
        <v>5583</v>
      </c>
      <c r="C3462" t="s">
        <v>38</v>
      </c>
      <c r="D3462">
        <f>SUM(E3462:X3462)</f>
        <v>0</v>
      </c>
    </row>
    <row r="3463" spans="1:4" x14ac:dyDescent="0.3">
      <c r="A3463">
        <v>1731</v>
      </c>
      <c r="B3463" t="s">
        <v>5583</v>
      </c>
      <c r="C3463" t="s">
        <v>42</v>
      </c>
      <c r="D3463">
        <f>SUM(E3463:X3463)</f>
        <v>0</v>
      </c>
    </row>
    <row r="3464" spans="1:4" x14ac:dyDescent="0.3">
      <c r="A3464">
        <v>1732</v>
      </c>
      <c r="B3464" t="s">
        <v>5584</v>
      </c>
      <c r="C3464" t="s">
        <v>30</v>
      </c>
      <c r="D3464">
        <f>SUM(E3464:X3464)</f>
        <v>0</v>
      </c>
    </row>
    <row r="3465" spans="1:4" x14ac:dyDescent="0.3">
      <c r="A3465">
        <v>1732</v>
      </c>
      <c r="B3465" t="s">
        <v>5584</v>
      </c>
      <c r="C3465" t="s">
        <v>46</v>
      </c>
      <c r="D3465">
        <f>SUM(E3465:X3465)</f>
        <v>0</v>
      </c>
    </row>
    <row r="3466" spans="1:4" x14ac:dyDescent="0.3">
      <c r="A3466">
        <v>1733</v>
      </c>
      <c r="B3466" t="s">
        <v>5585</v>
      </c>
      <c r="C3466" t="s">
        <v>28</v>
      </c>
      <c r="D3466">
        <f>SUM(E3466:X3466)</f>
        <v>0</v>
      </c>
    </row>
    <row r="3467" spans="1:4" x14ac:dyDescent="0.3">
      <c r="A3467">
        <v>1733</v>
      </c>
      <c r="B3467" t="s">
        <v>5585</v>
      </c>
      <c r="C3467" t="s">
        <v>52</v>
      </c>
      <c r="D3467">
        <f>SUM(E3467:X3467)</f>
        <v>0</v>
      </c>
    </row>
    <row r="3468" spans="1:4" x14ac:dyDescent="0.3">
      <c r="A3468">
        <v>1734</v>
      </c>
      <c r="B3468" t="s">
        <v>5586</v>
      </c>
      <c r="C3468" t="s">
        <v>190</v>
      </c>
      <c r="D3468">
        <f>SUM(E3468:X3468)</f>
        <v>0</v>
      </c>
    </row>
    <row r="3469" spans="1:4" x14ac:dyDescent="0.3">
      <c r="A3469">
        <v>1734</v>
      </c>
      <c r="B3469" t="s">
        <v>5586</v>
      </c>
      <c r="C3469" t="s">
        <v>74</v>
      </c>
      <c r="D3469">
        <f>SUM(E3469:X3469)</f>
        <v>0</v>
      </c>
    </row>
    <row r="3470" spans="1:4" x14ac:dyDescent="0.3">
      <c r="A3470">
        <v>1735</v>
      </c>
      <c r="B3470" t="s">
        <v>5587</v>
      </c>
      <c r="C3470" t="s">
        <v>29</v>
      </c>
      <c r="D3470">
        <f>SUM(E3470:X3470)</f>
        <v>0</v>
      </c>
    </row>
    <row r="3471" spans="1:4" x14ac:dyDescent="0.3">
      <c r="A3471">
        <v>1735</v>
      </c>
      <c r="B3471" t="s">
        <v>5587</v>
      </c>
      <c r="C3471" t="s">
        <v>43</v>
      </c>
      <c r="D3471">
        <f>SUM(E3471:X3471)</f>
        <v>0</v>
      </c>
    </row>
    <row r="3472" spans="1:4" x14ac:dyDescent="0.3">
      <c r="A3472">
        <v>1736</v>
      </c>
      <c r="B3472" t="s">
        <v>5588</v>
      </c>
      <c r="C3472" t="s">
        <v>36</v>
      </c>
      <c r="D3472">
        <f>SUM(E3472:X3472)</f>
        <v>0</v>
      </c>
    </row>
    <row r="3473" spans="1:4" x14ac:dyDescent="0.3">
      <c r="A3473">
        <v>1736</v>
      </c>
      <c r="B3473" t="s">
        <v>5588</v>
      </c>
      <c r="C3473" t="s">
        <v>112</v>
      </c>
      <c r="D3473">
        <f>SUM(E3473:X3473)</f>
        <v>0</v>
      </c>
    </row>
    <row r="3474" spans="1:4" x14ac:dyDescent="0.3">
      <c r="A3474">
        <v>1737</v>
      </c>
      <c r="B3474" t="s">
        <v>5589</v>
      </c>
      <c r="C3474" t="s">
        <v>35</v>
      </c>
      <c r="D3474">
        <f>SUM(E3474:X3474)</f>
        <v>0</v>
      </c>
    </row>
    <row r="3475" spans="1:4" x14ac:dyDescent="0.3">
      <c r="A3475">
        <v>1737</v>
      </c>
      <c r="B3475" t="s">
        <v>5589</v>
      </c>
      <c r="C3475" t="s">
        <v>246</v>
      </c>
      <c r="D3475">
        <f>SUM(E3475:X3475)</f>
        <v>0</v>
      </c>
    </row>
    <row r="3476" spans="1:4" x14ac:dyDescent="0.3">
      <c r="A3476">
        <v>1738</v>
      </c>
      <c r="B3476" t="s">
        <v>5590</v>
      </c>
      <c r="C3476" t="s">
        <v>53</v>
      </c>
      <c r="D3476">
        <f>SUM(E3476:X3476)</f>
        <v>0</v>
      </c>
    </row>
    <row r="3477" spans="1:4" x14ac:dyDescent="0.3">
      <c r="A3477">
        <v>1738</v>
      </c>
      <c r="B3477" t="s">
        <v>5590</v>
      </c>
      <c r="C3477" t="s">
        <v>50</v>
      </c>
      <c r="D3477">
        <f>SUM(E3477:X3477)</f>
        <v>0</v>
      </c>
    </row>
    <row r="3478" spans="1:4" x14ac:dyDescent="0.3">
      <c r="A3478">
        <v>1739</v>
      </c>
      <c r="B3478" t="s">
        <v>5591</v>
      </c>
      <c r="C3478" t="s">
        <v>40</v>
      </c>
      <c r="D3478">
        <f>SUM(E3478:X3478)</f>
        <v>0</v>
      </c>
    </row>
    <row r="3479" spans="1:4" x14ac:dyDescent="0.3">
      <c r="A3479">
        <v>1739</v>
      </c>
      <c r="B3479" t="s">
        <v>5591</v>
      </c>
      <c r="C3479" t="s">
        <v>51</v>
      </c>
      <c r="D3479">
        <f>SUM(E3479:X3479)</f>
        <v>0</v>
      </c>
    </row>
    <row r="3480" spans="1:4" x14ac:dyDescent="0.3">
      <c r="A3480">
        <v>1740</v>
      </c>
      <c r="B3480" t="s">
        <v>5592</v>
      </c>
      <c r="C3480" t="s">
        <v>49</v>
      </c>
      <c r="D3480">
        <f>SUM(E3480:X3480)</f>
        <v>0</v>
      </c>
    </row>
    <row r="3481" spans="1:4" x14ac:dyDescent="0.3">
      <c r="A3481">
        <v>1740</v>
      </c>
      <c r="B3481" t="s">
        <v>5592</v>
      </c>
      <c r="C3481" t="s">
        <v>136</v>
      </c>
      <c r="D3481">
        <f>SUM(E3481:X3481)</f>
        <v>0</v>
      </c>
    </row>
    <row r="3482" spans="1:4" x14ac:dyDescent="0.3">
      <c r="A3482">
        <v>1741</v>
      </c>
      <c r="B3482" t="s">
        <v>5593</v>
      </c>
      <c r="C3482" t="s">
        <v>47</v>
      </c>
      <c r="D3482">
        <f>SUM(E3482:X3482)</f>
        <v>0</v>
      </c>
    </row>
    <row r="3483" spans="1:4" x14ac:dyDescent="0.3">
      <c r="A3483">
        <v>1741</v>
      </c>
      <c r="B3483" t="s">
        <v>5593</v>
      </c>
      <c r="C3483" t="s">
        <v>33</v>
      </c>
      <c r="D3483">
        <f>SUM(E3483:X3483)</f>
        <v>0</v>
      </c>
    </row>
    <row r="3484" spans="1:4" x14ac:dyDescent="0.3">
      <c r="A3484">
        <v>1742</v>
      </c>
      <c r="B3484" t="s">
        <v>5594</v>
      </c>
      <c r="C3484" t="s">
        <v>48</v>
      </c>
      <c r="D3484">
        <f>SUM(E3484:X3484)</f>
        <v>0</v>
      </c>
    </row>
    <row r="3485" spans="1:4" x14ac:dyDescent="0.3">
      <c r="A3485">
        <v>1742</v>
      </c>
      <c r="B3485" t="s">
        <v>5594</v>
      </c>
      <c r="C3485" t="s">
        <v>34</v>
      </c>
      <c r="D3485">
        <f>SUM(E3485:X3485)</f>
        <v>0</v>
      </c>
    </row>
    <row r="3486" spans="1:4" x14ac:dyDescent="0.3">
      <c r="A3486">
        <v>1743</v>
      </c>
      <c r="B3486" t="s">
        <v>5595</v>
      </c>
      <c r="C3486" t="s">
        <v>32</v>
      </c>
      <c r="D3486">
        <f>SUM(E3486:X3486)</f>
        <v>0</v>
      </c>
    </row>
    <row r="3487" spans="1:4" x14ac:dyDescent="0.3">
      <c r="A3487">
        <v>1743</v>
      </c>
      <c r="B3487" t="s">
        <v>5595</v>
      </c>
      <c r="C3487" t="s">
        <v>39</v>
      </c>
      <c r="D3487">
        <f>SUM(E3487:X3487)</f>
        <v>0</v>
      </c>
    </row>
    <row r="3488" spans="1:4" x14ac:dyDescent="0.3">
      <c r="A3488">
        <v>1744</v>
      </c>
      <c r="B3488" t="s">
        <v>5596</v>
      </c>
      <c r="C3488" t="s">
        <v>37</v>
      </c>
      <c r="D3488">
        <f>SUM(E3488:X3488)</f>
        <v>0</v>
      </c>
    </row>
    <row r="3489" spans="1:4" x14ac:dyDescent="0.3">
      <c r="A3489">
        <v>1744</v>
      </c>
      <c r="B3489" t="s">
        <v>5596</v>
      </c>
      <c r="C3489" t="s">
        <v>45</v>
      </c>
      <c r="D3489">
        <f>SUM(E3489:X3489)</f>
        <v>0</v>
      </c>
    </row>
    <row r="3490" spans="1:4" x14ac:dyDescent="0.3">
      <c r="A3490">
        <v>1745</v>
      </c>
      <c r="B3490" t="s">
        <v>5597</v>
      </c>
      <c r="C3490" t="s">
        <v>31</v>
      </c>
      <c r="D3490">
        <f>SUM(E3490:X3490)</f>
        <v>0</v>
      </c>
    </row>
    <row r="3491" spans="1:4" x14ac:dyDescent="0.3">
      <c r="A3491">
        <v>1745</v>
      </c>
      <c r="B3491" t="s">
        <v>5597</v>
      </c>
      <c r="C3491" t="s">
        <v>44</v>
      </c>
      <c r="D3491">
        <f>SUM(E3491:X3491)</f>
        <v>0</v>
      </c>
    </row>
    <row r="3492" spans="1:4" x14ac:dyDescent="0.3">
      <c r="A3492">
        <v>1746</v>
      </c>
      <c r="B3492" t="s">
        <v>5598</v>
      </c>
      <c r="C3492" t="s">
        <v>38</v>
      </c>
      <c r="D3492">
        <f>SUM(E3492:X3492)</f>
        <v>0</v>
      </c>
    </row>
    <row r="3493" spans="1:4" x14ac:dyDescent="0.3">
      <c r="A3493">
        <v>1746</v>
      </c>
      <c r="B3493" t="s">
        <v>5598</v>
      </c>
      <c r="C3493" t="s">
        <v>42</v>
      </c>
      <c r="D3493">
        <f>SUM(E3493:X3493)</f>
        <v>0</v>
      </c>
    </row>
    <row r="3494" spans="1:4" x14ac:dyDescent="0.3">
      <c r="A3494">
        <v>1747</v>
      </c>
      <c r="B3494" t="s">
        <v>5599</v>
      </c>
      <c r="C3494" t="s">
        <v>30</v>
      </c>
      <c r="D3494">
        <f>SUM(E3494:X3494)</f>
        <v>0</v>
      </c>
    </row>
    <row r="3495" spans="1:4" x14ac:dyDescent="0.3">
      <c r="A3495">
        <v>1747</v>
      </c>
      <c r="B3495" t="s">
        <v>5599</v>
      </c>
      <c r="C3495" t="s">
        <v>46</v>
      </c>
      <c r="D3495">
        <f>SUM(E3495:X3495)</f>
        <v>0</v>
      </c>
    </row>
    <row r="3496" spans="1:4" x14ac:dyDescent="0.3">
      <c r="A3496">
        <v>1748</v>
      </c>
      <c r="B3496" t="s">
        <v>5600</v>
      </c>
      <c r="C3496" t="s">
        <v>28</v>
      </c>
      <c r="D3496">
        <f>SUM(E3496:X3496)</f>
        <v>0</v>
      </c>
    </row>
    <row r="3497" spans="1:4" x14ac:dyDescent="0.3">
      <c r="A3497">
        <v>1748</v>
      </c>
      <c r="B3497" t="s">
        <v>5600</v>
      </c>
      <c r="C3497" t="s">
        <v>52</v>
      </c>
      <c r="D3497">
        <f>SUM(E3497:X3497)</f>
        <v>0</v>
      </c>
    </row>
    <row r="3498" spans="1:4" x14ac:dyDescent="0.3">
      <c r="A3498">
        <v>1749</v>
      </c>
      <c r="B3498" t="s">
        <v>5601</v>
      </c>
      <c r="C3498" t="s">
        <v>190</v>
      </c>
      <c r="D3498">
        <f>SUM(E3498:X3498)</f>
        <v>0</v>
      </c>
    </row>
    <row r="3499" spans="1:4" x14ac:dyDescent="0.3">
      <c r="A3499">
        <v>1749</v>
      </c>
      <c r="B3499" t="s">
        <v>5601</v>
      </c>
      <c r="C3499" t="s">
        <v>74</v>
      </c>
      <c r="D3499">
        <f>SUM(E3499:X3499)</f>
        <v>0</v>
      </c>
    </row>
    <row r="3500" spans="1:4" x14ac:dyDescent="0.3">
      <c r="A3500">
        <v>1750</v>
      </c>
      <c r="B3500" t="s">
        <v>5602</v>
      </c>
      <c r="C3500" t="s">
        <v>29</v>
      </c>
      <c r="D3500">
        <f>SUM(E3500:X3500)</f>
        <v>0</v>
      </c>
    </row>
    <row r="3501" spans="1:4" x14ac:dyDescent="0.3">
      <c r="A3501">
        <v>1750</v>
      </c>
      <c r="B3501" t="s">
        <v>5602</v>
      </c>
      <c r="C3501" t="s">
        <v>43</v>
      </c>
      <c r="D3501">
        <f>SUM(E3501:X3501)</f>
        <v>0</v>
      </c>
    </row>
    <row r="3502" spans="1:4" x14ac:dyDescent="0.3">
      <c r="A3502">
        <v>1751</v>
      </c>
      <c r="B3502" t="s">
        <v>5603</v>
      </c>
      <c r="C3502" t="s">
        <v>36</v>
      </c>
      <c r="D3502">
        <f>SUM(E3502:X3502)</f>
        <v>0</v>
      </c>
    </row>
    <row r="3503" spans="1:4" x14ac:dyDescent="0.3">
      <c r="A3503">
        <v>1751</v>
      </c>
      <c r="B3503" t="s">
        <v>5603</v>
      </c>
      <c r="C3503" t="s">
        <v>112</v>
      </c>
      <c r="D3503">
        <f>SUM(E3503:X3503)</f>
        <v>0</v>
      </c>
    </row>
    <row r="3504" spans="1:4" x14ac:dyDescent="0.3">
      <c r="A3504">
        <v>1752</v>
      </c>
      <c r="B3504" t="s">
        <v>5604</v>
      </c>
      <c r="C3504" t="s">
        <v>35</v>
      </c>
      <c r="D3504">
        <f>SUM(E3504:X3504)</f>
        <v>0</v>
      </c>
    </row>
    <row r="3505" spans="1:4" x14ac:dyDescent="0.3">
      <c r="A3505">
        <v>1752</v>
      </c>
      <c r="B3505" t="s">
        <v>5604</v>
      </c>
      <c r="C3505" t="s">
        <v>246</v>
      </c>
      <c r="D3505">
        <f>SUM(E3505:X3505)</f>
        <v>0</v>
      </c>
    </row>
    <row r="3506" spans="1:4" x14ac:dyDescent="0.3">
      <c r="A3506">
        <v>1753</v>
      </c>
      <c r="B3506" t="s">
        <v>5605</v>
      </c>
      <c r="C3506" t="s">
        <v>53</v>
      </c>
      <c r="D3506">
        <f>SUM(E3506:X3506)</f>
        <v>0</v>
      </c>
    </row>
    <row r="3507" spans="1:4" x14ac:dyDescent="0.3">
      <c r="A3507">
        <v>1753</v>
      </c>
      <c r="B3507" t="s">
        <v>5605</v>
      </c>
      <c r="C3507" t="s">
        <v>50</v>
      </c>
      <c r="D3507">
        <f>SUM(E3507:X3507)</f>
        <v>0</v>
      </c>
    </row>
    <row r="3508" spans="1:4" x14ac:dyDescent="0.3">
      <c r="A3508">
        <v>1754</v>
      </c>
      <c r="B3508" t="s">
        <v>5606</v>
      </c>
      <c r="C3508" t="s">
        <v>49</v>
      </c>
      <c r="D3508">
        <f>SUM(E3508:X3508)</f>
        <v>0</v>
      </c>
    </row>
    <row r="3509" spans="1:4" x14ac:dyDescent="0.3">
      <c r="A3509">
        <v>1754</v>
      </c>
      <c r="B3509" t="s">
        <v>5606</v>
      </c>
      <c r="C3509" t="s">
        <v>136</v>
      </c>
      <c r="D3509">
        <f>SUM(E3509:X3509)</f>
        <v>0</v>
      </c>
    </row>
    <row r="3510" spans="1:4" x14ac:dyDescent="0.3">
      <c r="A3510">
        <v>1755</v>
      </c>
      <c r="B3510" t="s">
        <v>5607</v>
      </c>
      <c r="C3510" t="s">
        <v>47</v>
      </c>
      <c r="D3510">
        <f>SUM(E3510:X3510)</f>
        <v>0</v>
      </c>
    </row>
    <row r="3511" spans="1:4" x14ac:dyDescent="0.3">
      <c r="A3511">
        <v>1755</v>
      </c>
      <c r="B3511" t="s">
        <v>5607</v>
      </c>
      <c r="C3511" t="s">
        <v>33</v>
      </c>
      <c r="D3511">
        <f>SUM(E3511:X3511)</f>
        <v>0</v>
      </c>
    </row>
    <row r="3512" spans="1:4" x14ac:dyDescent="0.3">
      <c r="A3512">
        <v>1756</v>
      </c>
      <c r="B3512" t="s">
        <v>5608</v>
      </c>
      <c r="C3512" t="s">
        <v>48</v>
      </c>
      <c r="D3512">
        <f>SUM(E3512:X3512)</f>
        <v>0</v>
      </c>
    </row>
    <row r="3513" spans="1:4" x14ac:dyDescent="0.3">
      <c r="A3513">
        <v>1756</v>
      </c>
      <c r="B3513" t="s">
        <v>5608</v>
      </c>
      <c r="C3513" t="s">
        <v>34</v>
      </c>
      <c r="D3513">
        <f>SUM(E3513:X3513)</f>
        <v>0</v>
      </c>
    </row>
    <row r="3514" spans="1:4" x14ac:dyDescent="0.3">
      <c r="A3514">
        <v>1757</v>
      </c>
      <c r="B3514" t="s">
        <v>5609</v>
      </c>
      <c r="C3514" t="s">
        <v>32</v>
      </c>
      <c r="D3514">
        <f>SUM(E3514:X3514)</f>
        <v>0</v>
      </c>
    </row>
    <row r="3515" spans="1:4" x14ac:dyDescent="0.3">
      <c r="A3515">
        <v>1757</v>
      </c>
      <c r="B3515" t="s">
        <v>5609</v>
      </c>
      <c r="C3515" t="s">
        <v>39</v>
      </c>
      <c r="D3515">
        <f>SUM(E3515:X3515)</f>
        <v>0</v>
      </c>
    </row>
    <row r="3516" spans="1:4" x14ac:dyDescent="0.3">
      <c r="A3516">
        <v>1758</v>
      </c>
      <c r="B3516" t="s">
        <v>5610</v>
      </c>
      <c r="C3516" t="s">
        <v>40</v>
      </c>
      <c r="D3516">
        <f>SUM(E3516:X3516)</f>
        <v>0</v>
      </c>
    </row>
    <row r="3517" spans="1:4" x14ac:dyDescent="0.3">
      <c r="A3517">
        <v>1758</v>
      </c>
      <c r="B3517" t="s">
        <v>5610</v>
      </c>
      <c r="C3517" t="s">
        <v>51</v>
      </c>
      <c r="D3517">
        <f>SUM(E3517:X3517)</f>
        <v>0</v>
      </c>
    </row>
    <row r="3518" spans="1:4" x14ac:dyDescent="0.3">
      <c r="A3518">
        <v>1759</v>
      </c>
      <c r="B3518" t="s">
        <v>5610</v>
      </c>
      <c r="C3518" t="s">
        <v>40</v>
      </c>
      <c r="D3518">
        <f>SUM(E3518:X3518)</f>
        <v>0</v>
      </c>
    </row>
    <row r="3519" spans="1:4" x14ac:dyDescent="0.3">
      <c r="A3519">
        <v>1759</v>
      </c>
      <c r="B3519" t="s">
        <v>5610</v>
      </c>
      <c r="C3519" t="s">
        <v>51</v>
      </c>
      <c r="D3519">
        <f>SUM(E3519:X3519)</f>
        <v>0</v>
      </c>
    </row>
    <row r="3520" spans="1:4" x14ac:dyDescent="0.3">
      <c r="A3520">
        <v>1760</v>
      </c>
      <c r="B3520" t="s">
        <v>5611</v>
      </c>
      <c r="C3520" t="s">
        <v>37</v>
      </c>
      <c r="D3520">
        <f>SUM(E3520:X3520)</f>
        <v>0</v>
      </c>
    </row>
    <row r="3521" spans="1:4" x14ac:dyDescent="0.3">
      <c r="A3521">
        <v>1760</v>
      </c>
      <c r="B3521" t="s">
        <v>5611</v>
      </c>
      <c r="C3521" t="s">
        <v>43</v>
      </c>
      <c r="D3521">
        <f>SUM(E3521:X3521)</f>
        <v>0</v>
      </c>
    </row>
    <row r="3522" spans="1:4" x14ac:dyDescent="0.3">
      <c r="A3522">
        <v>1761</v>
      </c>
      <c r="B3522" t="s">
        <v>5612</v>
      </c>
      <c r="C3522" t="s">
        <v>38</v>
      </c>
      <c r="D3522">
        <f>SUM(E3522:X3522)</f>
        <v>0</v>
      </c>
    </row>
    <row r="3523" spans="1:4" x14ac:dyDescent="0.3">
      <c r="A3523">
        <v>1761</v>
      </c>
      <c r="B3523" t="s">
        <v>5612</v>
      </c>
      <c r="C3523" t="s">
        <v>42</v>
      </c>
      <c r="D3523">
        <f>SUM(E3523:X3523)</f>
        <v>0</v>
      </c>
    </row>
    <row r="3524" spans="1:4" x14ac:dyDescent="0.3">
      <c r="A3524">
        <v>1762</v>
      </c>
      <c r="B3524" t="s">
        <v>5613</v>
      </c>
      <c r="C3524" t="s">
        <v>30</v>
      </c>
      <c r="D3524">
        <f>SUM(E3524:X3524)</f>
        <v>0</v>
      </c>
    </row>
    <row r="3525" spans="1:4" x14ac:dyDescent="0.3">
      <c r="A3525">
        <v>1762</v>
      </c>
      <c r="B3525" t="s">
        <v>5613</v>
      </c>
      <c r="C3525" t="s">
        <v>52</v>
      </c>
      <c r="D3525">
        <f>SUM(E3525:X3525)</f>
        <v>0</v>
      </c>
    </row>
    <row r="3526" spans="1:4" x14ac:dyDescent="0.3">
      <c r="A3526">
        <v>1763</v>
      </c>
      <c r="B3526" t="s">
        <v>5614</v>
      </c>
      <c r="C3526" t="s">
        <v>28</v>
      </c>
      <c r="D3526">
        <f>SUM(E3526:X3526)</f>
        <v>0</v>
      </c>
    </row>
    <row r="3527" spans="1:4" x14ac:dyDescent="0.3">
      <c r="A3527">
        <v>1763</v>
      </c>
      <c r="B3527" t="s">
        <v>5614</v>
      </c>
      <c r="C3527" t="s">
        <v>46</v>
      </c>
      <c r="D3527">
        <f>SUM(E3527:X3527)</f>
        <v>0</v>
      </c>
    </row>
    <row r="3528" spans="1:4" x14ac:dyDescent="0.3">
      <c r="A3528">
        <v>1764</v>
      </c>
      <c r="B3528" t="s">
        <v>5615</v>
      </c>
      <c r="C3528" t="s">
        <v>190</v>
      </c>
      <c r="D3528">
        <f>SUM(E3528:X3528)</f>
        <v>0</v>
      </c>
    </row>
    <row r="3529" spans="1:4" x14ac:dyDescent="0.3">
      <c r="A3529">
        <v>1764</v>
      </c>
      <c r="B3529" t="s">
        <v>5615</v>
      </c>
      <c r="C3529" t="s">
        <v>45</v>
      </c>
      <c r="D3529">
        <f>SUM(E3529:X3529)</f>
        <v>0</v>
      </c>
    </row>
    <row r="3530" spans="1:4" x14ac:dyDescent="0.3">
      <c r="A3530">
        <v>1765</v>
      </c>
      <c r="B3530" t="s">
        <v>5616</v>
      </c>
      <c r="C3530" t="s">
        <v>29</v>
      </c>
      <c r="D3530">
        <f>SUM(E3530:X3530)</f>
        <v>0</v>
      </c>
    </row>
    <row r="3531" spans="1:4" x14ac:dyDescent="0.3">
      <c r="A3531">
        <v>1765</v>
      </c>
      <c r="B3531" t="s">
        <v>5616</v>
      </c>
      <c r="C3531" t="s">
        <v>44</v>
      </c>
      <c r="D3531">
        <f>SUM(E3531:X3531)</f>
        <v>0</v>
      </c>
    </row>
    <row r="3532" spans="1:4" x14ac:dyDescent="0.3">
      <c r="A3532">
        <v>1766</v>
      </c>
      <c r="B3532" t="s">
        <v>5617</v>
      </c>
      <c r="C3532" t="s">
        <v>36</v>
      </c>
      <c r="D3532">
        <f>SUM(E3532:X3532)</f>
        <v>0</v>
      </c>
    </row>
    <row r="3533" spans="1:4" x14ac:dyDescent="0.3">
      <c r="A3533">
        <v>1766</v>
      </c>
      <c r="B3533" t="s">
        <v>5617</v>
      </c>
      <c r="C3533" t="s">
        <v>51</v>
      </c>
      <c r="D3533">
        <f>SUM(E3533:X3533)</f>
        <v>0</v>
      </c>
    </row>
    <row r="3534" spans="1:4" x14ac:dyDescent="0.3">
      <c r="A3534">
        <v>1767</v>
      </c>
      <c r="B3534" t="s">
        <v>5618</v>
      </c>
      <c r="C3534" t="s">
        <v>48</v>
      </c>
      <c r="D3534">
        <f>SUM(E3534:X3534)</f>
        <v>0</v>
      </c>
    </row>
    <row r="3535" spans="1:4" x14ac:dyDescent="0.3">
      <c r="A3535">
        <v>1767</v>
      </c>
      <c r="B3535" t="s">
        <v>5618</v>
      </c>
      <c r="C3535" t="s">
        <v>50</v>
      </c>
      <c r="D3535">
        <f>SUM(E3535:X3535)</f>
        <v>0</v>
      </c>
    </row>
    <row r="3536" spans="1:4" x14ac:dyDescent="0.3">
      <c r="A3536">
        <v>1768</v>
      </c>
      <c r="B3536" t="s">
        <v>5619</v>
      </c>
      <c r="C3536" t="s">
        <v>35</v>
      </c>
      <c r="D3536">
        <f>SUM(E3536:X3536)</f>
        <v>0</v>
      </c>
    </row>
    <row r="3537" spans="1:4" x14ac:dyDescent="0.3">
      <c r="A3537">
        <v>1768</v>
      </c>
      <c r="B3537" t="s">
        <v>5619</v>
      </c>
      <c r="C3537" t="s">
        <v>112</v>
      </c>
      <c r="D3537">
        <f>SUM(E3537:X3537)</f>
        <v>0</v>
      </c>
    </row>
    <row r="3538" spans="1:4" x14ac:dyDescent="0.3">
      <c r="A3538">
        <v>1769</v>
      </c>
      <c r="B3538" t="s">
        <v>5620</v>
      </c>
      <c r="C3538" t="s">
        <v>40</v>
      </c>
      <c r="D3538">
        <f>SUM(E3538:X3538)</f>
        <v>0</v>
      </c>
    </row>
    <row r="3539" spans="1:4" x14ac:dyDescent="0.3">
      <c r="A3539">
        <v>1769</v>
      </c>
      <c r="B3539" t="s">
        <v>5620</v>
      </c>
      <c r="C3539" t="s">
        <v>136</v>
      </c>
      <c r="D3539">
        <f>SUM(E3539:X3539)</f>
        <v>0</v>
      </c>
    </row>
    <row r="3540" spans="1:4" x14ac:dyDescent="0.3">
      <c r="A3540">
        <v>1770</v>
      </c>
      <c r="B3540" t="s">
        <v>5621</v>
      </c>
      <c r="C3540" t="s">
        <v>49</v>
      </c>
      <c r="D3540">
        <f>SUM(E3540:X3540)</f>
        <v>0</v>
      </c>
    </row>
    <row r="3541" spans="1:4" x14ac:dyDescent="0.3">
      <c r="A3541">
        <v>1770</v>
      </c>
      <c r="B3541" t="s">
        <v>5621</v>
      </c>
      <c r="C3541" t="s">
        <v>246</v>
      </c>
      <c r="D3541">
        <f>SUM(E3541:X3541)</f>
        <v>0</v>
      </c>
    </row>
    <row r="3542" spans="1:4" x14ac:dyDescent="0.3">
      <c r="A3542">
        <v>1771</v>
      </c>
      <c r="B3542" t="s">
        <v>5622</v>
      </c>
      <c r="C3542" t="s">
        <v>47</v>
      </c>
      <c r="D3542">
        <f>SUM(E3542:X3542)</f>
        <v>0</v>
      </c>
    </row>
    <row r="3543" spans="1:4" x14ac:dyDescent="0.3">
      <c r="A3543">
        <v>1771</v>
      </c>
      <c r="B3543" t="s">
        <v>5622</v>
      </c>
      <c r="C3543" t="s">
        <v>34</v>
      </c>
      <c r="D3543">
        <f>SUM(E3543:X3543)</f>
        <v>0</v>
      </c>
    </row>
    <row r="3544" spans="1:4" x14ac:dyDescent="0.3">
      <c r="A3544">
        <v>1772</v>
      </c>
      <c r="B3544" t="s">
        <v>5623</v>
      </c>
      <c r="C3544" t="s">
        <v>53</v>
      </c>
      <c r="D3544">
        <f>SUM(E3544:X3544)</f>
        <v>0</v>
      </c>
    </row>
    <row r="3545" spans="1:4" x14ac:dyDescent="0.3">
      <c r="A3545">
        <v>1772</v>
      </c>
      <c r="B3545" t="s">
        <v>5623</v>
      </c>
      <c r="C3545" t="s">
        <v>39</v>
      </c>
      <c r="D3545">
        <f>SUM(E3545:X3545)</f>
        <v>0</v>
      </c>
    </row>
    <row r="3546" spans="1:4" x14ac:dyDescent="0.3">
      <c r="A3546">
        <v>1773</v>
      </c>
      <c r="B3546" t="s">
        <v>5624</v>
      </c>
      <c r="C3546" t="s">
        <v>32</v>
      </c>
      <c r="D3546">
        <f>SUM(E3546:X3546)</f>
        <v>0</v>
      </c>
    </row>
    <row r="3547" spans="1:4" x14ac:dyDescent="0.3">
      <c r="A3547">
        <v>1773</v>
      </c>
      <c r="B3547" t="s">
        <v>5624</v>
      </c>
      <c r="C3547" t="s">
        <v>33</v>
      </c>
      <c r="D3547">
        <f>SUM(E3547:X3547)</f>
        <v>0</v>
      </c>
    </row>
    <row r="3548" spans="1:4" x14ac:dyDescent="0.3">
      <c r="A3548">
        <v>1774</v>
      </c>
      <c r="B3548" t="s">
        <v>5625</v>
      </c>
      <c r="C3548" t="s">
        <v>37</v>
      </c>
      <c r="D3548">
        <f>SUM(E3548:X3548)</f>
        <v>0</v>
      </c>
    </row>
    <row r="3549" spans="1:4" x14ac:dyDescent="0.3">
      <c r="A3549">
        <v>1774</v>
      </c>
      <c r="B3549" t="s">
        <v>5625</v>
      </c>
      <c r="C3549" t="s">
        <v>43</v>
      </c>
      <c r="D3549">
        <f>SUM(E3549:X3549)</f>
        <v>0</v>
      </c>
    </row>
    <row r="3550" spans="1:4" x14ac:dyDescent="0.3">
      <c r="A3550">
        <v>1775</v>
      </c>
      <c r="B3550" t="s">
        <v>5626</v>
      </c>
      <c r="C3550" t="s">
        <v>74</v>
      </c>
      <c r="D3550">
        <f>SUM(E3550:X3550)</f>
        <v>0</v>
      </c>
    </row>
    <row r="3551" spans="1:4" x14ac:dyDescent="0.3">
      <c r="A3551">
        <v>1775</v>
      </c>
      <c r="B3551" t="s">
        <v>5626</v>
      </c>
      <c r="C3551" t="s">
        <v>42</v>
      </c>
      <c r="D3551">
        <f>SUM(E3551:X3551)</f>
        <v>0</v>
      </c>
    </row>
    <row r="3552" spans="1:4" x14ac:dyDescent="0.3">
      <c r="A3552">
        <v>1776</v>
      </c>
      <c r="B3552" t="s">
        <v>5627</v>
      </c>
      <c r="C3552" t="s">
        <v>38</v>
      </c>
      <c r="D3552">
        <f>SUM(E3552:X3552)</f>
        <v>0</v>
      </c>
    </row>
    <row r="3553" spans="1:4" x14ac:dyDescent="0.3">
      <c r="A3553">
        <v>1776</v>
      </c>
      <c r="B3553" t="s">
        <v>5627</v>
      </c>
      <c r="C3553" t="s">
        <v>31</v>
      </c>
      <c r="D3553">
        <f>SUM(E3553:X3553)</f>
        <v>0</v>
      </c>
    </row>
    <row r="3554" spans="1:4" x14ac:dyDescent="0.3">
      <c r="A3554">
        <v>1777</v>
      </c>
      <c r="B3554" t="s">
        <v>5628</v>
      </c>
      <c r="C3554" t="s">
        <v>30</v>
      </c>
      <c r="D3554">
        <f>SUM(E3554:X3554)</f>
        <v>0</v>
      </c>
    </row>
    <row r="3555" spans="1:4" x14ac:dyDescent="0.3">
      <c r="A3555">
        <v>1777</v>
      </c>
      <c r="B3555" t="s">
        <v>5628</v>
      </c>
      <c r="C3555" t="s">
        <v>52</v>
      </c>
      <c r="D3555">
        <f>SUM(E3555:X3555)</f>
        <v>0</v>
      </c>
    </row>
    <row r="3556" spans="1:4" x14ac:dyDescent="0.3">
      <c r="A3556">
        <v>1778</v>
      </c>
      <c r="B3556" t="s">
        <v>5629</v>
      </c>
      <c r="C3556" t="s">
        <v>28</v>
      </c>
      <c r="D3556">
        <f>SUM(E3556:X3556)</f>
        <v>0</v>
      </c>
    </row>
    <row r="3557" spans="1:4" x14ac:dyDescent="0.3">
      <c r="A3557">
        <v>1778</v>
      </c>
      <c r="B3557" t="s">
        <v>5629</v>
      </c>
      <c r="C3557" t="s">
        <v>46</v>
      </c>
      <c r="D3557">
        <f>SUM(E3557:X3557)</f>
        <v>0</v>
      </c>
    </row>
    <row r="3558" spans="1:4" x14ac:dyDescent="0.3">
      <c r="A3558">
        <v>1779</v>
      </c>
      <c r="B3558" t="s">
        <v>5630</v>
      </c>
      <c r="C3558" t="s">
        <v>190</v>
      </c>
      <c r="D3558">
        <f>SUM(E3558:X3558)</f>
        <v>0</v>
      </c>
    </row>
    <row r="3559" spans="1:4" x14ac:dyDescent="0.3">
      <c r="A3559">
        <v>1779</v>
      </c>
      <c r="B3559" t="s">
        <v>5630</v>
      </c>
      <c r="C3559" t="s">
        <v>45</v>
      </c>
      <c r="D3559">
        <f>SUM(E3559:X3559)</f>
        <v>0</v>
      </c>
    </row>
    <row r="3560" spans="1:4" x14ac:dyDescent="0.3">
      <c r="A3560">
        <v>1780</v>
      </c>
      <c r="B3560" t="s">
        <v>5631</v>
      </c>
      <c r="C3560" t="s">
        <v>29</v>
      </c>
      <c r="D3560">
        <f>SUM(E3560:X3560)</f>
        <v>0</v>
      </c>
    </row>
    <row r="3561" spans="1:4" x14ac:dyDescent="0.3">
      <c r="A3561">
        <v>1780</v>
      </c>
      <c r="B3561" t="s">
        <v>5631</v>
      </c>
      <c r="C3561" t="s">
        <v>44</v>
      </c>
      <c r="D3561">
        <f>SUM(E3561:X3561)</f>
        <v>0</v>
      </c>
    </row>
    <row r="3562" spans="1:4" x14ac:dyDescent="0.3">
      <c r="A3562">
        <v>1781</v>
      </c>
      <c r="B3562" t="s">
        <v>5632</v>
      </c>
      <c r="C3562" t="s">
        <v>36</v>
      </c>
      <c r="D3562">
        <f>SUM(E3562:X3562)</f>
        <v>0</v>
      </c>
    </row>
    <row r="3563" spans="1:4" x14ac:dyDescent="0.3">
      <c r="A3563">
        <v>1781</v>
      </c>
      <c r="B3563" t="s">
        <v>5632</v>
      </c>
      <c r="C3563" t="s">
        <v>51</v>
      </c>
      <c r="D3563">
        <f>SUM(E3563:X3563)</f>
        <v>0</v>
      </c>
    </row>
    <row r="3564" spans="1:4" x14ac:dyDescent="0.3">
      <c r="A3564">
        <v>1782</v>
      </c>
      <c r="B3564" t="s">
        <v>5633</v>
      </c>
      <c r="C3564" t="s">
        <v>48</v>
      </c>
      <c r="D3564">
        <f>SUM(E3564:X3564)</f>
        <v>0</v>
      </c>
    </row>
    <row r="3565" spans="1:4" x14ac:dyDescent="0.3">
      <c r="A3565">
        <v>1782</v>
      </c>
      <c r="B3565" t="s">
        <v>5633</v>
      </c>
      <c r="C3565" t="s">
        <v>50</v>
      </c>
      <c r="D3565">
        <f>SUM(E3565:X3565)</f>
        <v>0</v>
      </c>
    </row>
    <row r="3566" spans="1:4" x14ac:dyDescent="0.3">
      <c r="A3566">
        <v>1783</v>
      </c>
      <c r="B3566" t="s">
        <v>5634</v>
      </c>
      <c r="C3566" t="s">
        <v>35</v>
      </c>
      <c r="D3566">
        <f>SUM(E3566:X3566)</f>
        <v>0</v>
      </c>
    </row>
    <row r="3567" spans="1:4" x14ac:dyDescent="0.3">
      <c r="A3567">
        <v>1783</v>
      </c>
      <c r="B3567" t="s">
        <v>5634</v>
      </c>
      <c r="C3567" t="s">
        <v>112</v>
      </c>
      <c r="D3567">
        <f>SUM(E3567:X3567)</f>
        <v>0</v>
      </c>
    </row>
    <row r="3568" spans="1:4" x14ac:dyDescent="0.3">
      <c r="A3568">
        <v>1784</v>
      </c>
      <c r="B3568" t="s">
        <v>5635</v>
      </c>
      <c r="C3568" t="s">
        <v>40</v>
      </c>
      <c r="D3568">
        <f>SUM(E3568:X3568)</f>
        <v>0</v>
      </c>
    </row>
    <row r="3569" spans="1:4" x14ac:dyDescent="0.3">
      <c r="A3569">
        <v>1784</v>
      </c>
      <c r="B3569" t="s">
        <v>5635</v>
      </c>
      <c r="C3569" t="s">
        <v>136</v>
      </c>
      <c r="D3569">
        <f>SUM(E3569:X3569)</f>
        <v>0</v>
      </c>
    </row>
    <row r="3570" spans="1:4" x14ac:dyDescent="0.3">
      <c r="A3570">
        <v>1785</v>
      </c>
      <c r="B3570" t="s">
        <v>5636</v>
      </c>
      <c r="C3570" t="s">
        <v>49</v>
      </c>
      <c r="D3570">
        <f>SUM(E3570:X3570)</f>
        <v>0</v>
      </c>
    </row>
    <row r="3571" spans="1:4" x14ac:dyDescent="0.3">
      <c r="A3571">
        <v>1785</v>
      </c>
      <c r="B3571" t="s">
        <v>5636</v>
      </c>
      <c r="C3571" t="s">
        <v>246</v>
      </c>
      <c r="D3571">
        <f>SUM(E3571:X3571)</f>
        <v>0</v>
      </c>
    </row>
    <row r="3572" spans="1:4" x14ac:dyDescent="0.3">
      <c r="A3572">
        <v>1786</v>
      </c>
      <c r="B3572" t="s">
        <v>5637</v>
      </c>
      <c r="C3572" t="s">
        <v>47</v>
      </c>
      <c r="D3572">
        <f>SUM(E3572:X3572)</f>
        <v>0</v>
      </c>
    </row>
    <row r="3573" spans="1:4" x14ac:dyDescent="0.3">
      <c r="A3573">
        <v>1786</v>
      </c>
      <c r="B3573" t="s">
        <v>5637</v>
      </c>
      <c r="C3573" t="s">
        <v>34</v>
      </c>
      <c r="D3573">
        <f>SUM(E3573:X3573)</f>
        <v>0</v>
      </c>
    </row>
    <row r="3574" spans="1:4" x14ac:dyDescent="0.3">
      <c r="A3574">
        <v>1787</v>
      </c>
      <c r="B3574" t="s">
        <v>5638</v>
      </c>
      <c r="C3574" t="s">
        <v>53</v>
      </c>
      <c r="D3574">
        <f>SUM(E3574:X3574)</f>
        <v>0</v>
      </c>
    </row>
    <row r="3575" spans="1:4" x14ac:dyDescent="0.3">
      <c r="A3575">
        <v>1787</v>
      </c>
      <c r="B3575" t="s">
        <v>5638</v>
      </c>
      <c r="C3575" t="s">
        <v>39</v>
      </c>
      <c r="D3575">
        <f>SUM(E3575:X3575)</f>
        <v>0</v>
      </c>
    </row>
    <row r="3576" spans="1:4" x14ac:dyDescent="0.3">
      <c r="A3576">
        <v>1788</v>
      </c>
      <c r="B3576" t="s">
        <v>5639</v>
      </c>
      <c r="C3576" t="s">
        <v>32</v>
      </c>
      <c r="D3576">
        <f>SUM(E3576:X3576)</f>
        <v>0</v>
      </c>
    </row>
    <row r="3577" spans="1:4" x14ac:dyDescent="0.3">
      <c r="A3577">
        <v>1788</v>
      </c>
      <c r="B3577" t="s">
        <v>5639</v>
      </c>
      <c r="C3577" t="s">
        <v>33</v>
      </c>
      <c r="D3577">
        <f>SUM(E3577:X3577)</f>
        <v>0</v>
      </c>
    </row>
    <row r="3578" spans="1:4" x14ac:dyDescent="0.3">
      <c r="A3578">
        <v>1789</v>
      </c>
      <c r="B3578" t="s">
        <v>5640</v>
      </c>
      <c r="C3578" t="s">
        <v>37</v>
      </c>
      <c r="D3578">
        <f>SUM(E3578:X3578)</f>
        <v>0</v>
      </c>
    </row>
    <row r="3579" spans="1:4" x14ac:dyDescent="0.3">
      <c r="A3579">
        <v>1789</v>
      </c>
      <c r="B3579" t="s">
        <v>5640</v>
      </c>
      <c r="C3579" t="s">
        <v>43</v>
      </c>
      <c r="D3579">
        <f>SUM(E3579:X3579)</f>
        <v>0</v>
      </c>
    </row>
    <row r="3580" spans="1:4" x14ac:dyDescent="0.3">
      <c r="A3580">
        <v>1790</v>
      </c>
      <c r="B3580" t="s">
        <v>5641</v>
      </c>
      <c r="C3580" t="s">
        <v>74</v>
      </c>
      <c r="D3580">
        <f>SUM(E3580:X3580)</f>
        <v>0</v>
      </c>
    </row>
    <row r="3581" spans="1:4" x14ac:dyDescent="0.3">
      <c r="A3581">
        <v>1790</v>
      </c>
      <c r="B3581" t="s">
        <v>5641</v>
      </c>
      <c r="C3581" t="s">
        <v>42</v>
      </c>
      <c r="D3581">
        <f>SUM(E3581:X3581)</f>
        <v>0</v>
      </c>
    </row>
    <row r="3582" spans="1:4" x14ac:dyDescent="0.3">
      <c r="A3582">
        <v>1791</v>
      </c>
      <c r="B3582" t="s">
        <v>5642</v>
      </c>
      <c r="C3582" t="s">
        <v>38</v>
      </c>
      <c r="D3582">
        <f>SUM(E3582:X3582)</f>
        <v>0</v>
      </c>
    </row>
    <row r="3583" spans="1:4" x14ac:dyDescent="0.3">
      <c r="A3583">
        <v>1791</v>
      </c>
      <c r="B3583" t="s">
        <v>5642</v>
      </c>
      <c r="C3583" t="s">
        <v>31</v>
      </c>
      <c r="D3583">
        <f>SUM(E3583:X3583)</f>
        <v>0</v>
      </c>
    </row>
    <row r="3584" spans="1:4" x14ac:dyDescent="0.3">
      <c r="A3584">
        <v>1792</v>
      </c>
      <c r="B3584" t="s">
        <v>5643</v>
      </c>
      <c r="C3584" t="s">
        <v>30</v>
      </c>
      <c r="D3584">
        <f>SUM(E3584:X3584)</f>
        <v>0</v>
      </c>
    </row>
    <row r="3585" spans="1:4" x14ac:dyDescent="0.3">
      <c r="A3585">
        <v>1792</v>
      </c>
      <c r="B3585" t="s">
        <v>5643</v>
      </c>
      <c r="C3585" t="s">
        <v>52</v>
      </c>
      <c r="D3585">
        <f>SUM(E3585:X3585)</f>
        <v>0</v>
      </c>
    </row>
    <row r="3586" spans="1:4" x14ac:dyDescent="0.3">
      <c r="A3586">
        <v>1793</v>
      </c>
      <c r="B3586" t="s">
        <v>5644</v>
      </c>
      <c r="C3586" t="s">
        <v>28</v>
      </c>
      <c r="D3586">
        <f>SUM(E3586:X3586)</f>
        <v>0</v>
      </c>
    </row>
    <row r="3587" spans="1:4" x14ac:dyDescent="0.3">
      <c r="A3587">
        <v>1793</v>
      </c>
      <c r="B3587" t="s">
        <v>5644</v>
      </c>
      <c r="C3587" t="s">
        <v>46</v>
      </c>
      <c r="D3587">
        <f>SUM(E3587:X3587)</f>
        <v>0</v>
      </c>
    </row>
    <row r="3588" spans="1:4" x14ac:dyDescent="0.3">
      <c r="A3588">
        <v>1794</v>
      </c>
      <c r="B3588" t="s">
        <v>5645</v>
      </c>
      <c r="C3588" t="s">
        <v>190</v>
      </c>
      <c r="D3588">
        <f>SUM(E3588:X3588)</f>
        <v>0</v>
      </c>
    </row>
    <row r="3589" spans="1:4" x14ac:dyDescent="0.3">
      <c r="A3589">
        <v>1794</v>
      </c>
      <c r="B3589" t="s">
        <v>5645</v>
      </c>
      <c r="C3589" t="s">
        <v>45</v>
      </c>
      <c r="D3589">
        <f>SUM(E3589:X3589)</f>
        <v>0</v>
      </c>
    </row>
    <row r="3590" spans="1:4" x14ac:dyDescent="0.3">
      <c r="A3590">
        <v>1795</v>
      </c>
      <c r="B3590" t="s">
        <v>5646</v>
      </c>
      <c r="C3590" t="s">
        <v>29</v>
      </c>
      <c r="D3590">
        <f>SUM(E3590:X3590)</f>
        <v>0</v>
      </c>
    </row>
    <row r="3591" spans="1:4" x14ac:dyDescent="0.3">
      <c r="A3591">
        <v>1795</v>
      </c>
      <c r="B3591" t="s">
        <v>5646</v>
      </c>
      <c r="C3591" t="s">
        <v>44</v>
      </c>
      <c r="D3591">
        <f>SUM(E3591:X3591)</f>
        <v>0</v>
      </c>
    </row>
    <row r="3592" spans="1:4" x14ac:dyDescent="0.3">
      <c r="A3592">
        <v>1796</v>
      </c>
      <c r="B3592" t="s">
        <v>5647</v>
      </c>
      <c r="C3592" t="s">
        <v>36</v>
      </c>
      <c r="D3592">
        <f>SUM(E3592:X3592)</f>
        <v>0</v>
      </c>
    </row>
    <row r="3593" spans="1:4" x14ac:dyDescent="0.3">
      <c r="A3593">
        <v>1796</v>
      </c>
      <c r="B3593" t="s">
        <v>5647</v>
      </c>
      <c r="C3593" t="s">
        <v>51</v>
      </c>
      <c r="D3593">
        <f>SUM(E3593:X3593)</f>
        <v>0</v>
      </c>
    </row>
    <row r="3594" spans="1:4" x14ac:dyDescent="0.3">
      <c r="A3594">
        <v>1797</v>
      </c>
      <c r="B3594" t="s">
        <v>5648</v>
      </c>
      <c r="C3594" t="s">
        <v>48</v>
      </c>
      <c r="D3594">
        <f>SUM(E3594:X3594)</f>
        <v>0</v>
      </c>
    </row>
    <row r="3595" spans="1:4" x14ac:dyDescent="0.3">
      <c r="A3595">
        <v>1797</v>
      </c>
      <c r="B3595" t="s">
        <v>5648</v>
      </c>
      <c r="C3595" t="s">
        <v>50</v>
      </c>
      <c r="D3595">
        <f>SUM(E3595:X3595)</f>
        <v>0</v>
      </c>
    </row>
    <row r="3596" spans="1:4" x14ac:dyDescent="0.3">
      <c r="A3596">
        <v>1798</v>
      </c>
      <c r="B3596" t="s">
        <v>5649</v>
      </c>
      <c r="C3596" t="s">
        <v>35</v>
      </c>
      <c r="D3596">
        <f>SUM(E3596:X3596)</f>
        <v>0</v>
      </c>
    </row>
    <row r="3597" spans="1:4" x14ac:dyDescent="0.3">
      <c r="A3597">
        <v>1798</v>
      </c>
      <c r="B3597" t="s">
        <v>5649</v>
      </c>
      <c r="C3597" t="s">
        <v>112</v>
      </c>
      <c r="D3597">
        <f>SUM(E3597:X3597)</f>
        <v>0</v>
      </c>
    </row>
    <row r="3598" spans="1:4" x14ac:dyDescent="0.3">
      <c r="A3598">
        <v>1799</v>
      </c>
      <c r="B3598" t="s">
        <v>5650</v>
      </c>
      <c r="C3598" t="s">
        <v>40</v>
      </c>
      <c r="D3598">
        <f>SUM(E3598:X3598)</f>
        <v>0</v>
      </c>
    </row>
    <row r="3599" spans="1:4" x14ac:dyDescent="0.3">
      <c r="A3599">
        <v>1799</v>
      </c>
      <c r="B3599" t="s">
        <v>5650</v>
      </c>
      <c r="C3599" t="s">
        <v>136</v>
      </c>
      <c r="D3599">
        <f>SUM(E3599:X3599)</f>
        <v>0</v>
      </c>
    </row>
    <row r="3600" spans="1:4" x14ac:dyDescent="0.3">
      <c r="A3600">
        <v>1800</v>
      </c>
      <c r="B3600" t="s">
        <v>5651</v>
      </c>
      <c r="C3600" t="s">
        <v>49</v>
      </c>
      <c r="D3600">
        <f>SUM(E3600:X3600)</f>
        <v>0</v>
      </c>
    </row>
    <row r="3601" spans="1:4" x14ac:dyDescent="0.3">
      <c r="A3601">
        <v>1800</v>
      </c>
      <c r="B3601" t="s">
        <v>5651</v>
      </c>
      <c r="C3601" t="s">
        <v>246</v>
      </c>
      <c r="D3601">
        <f>SUM(E3601:X3601)</f>
        <v>0</v>
      </c>
    </row>
    <row r="3602" spans="1:4" x14ac:dyDescent="0.3">
      <c r="A3602">
        <v>1801</v>
      </c>
      <c r="B3602" t="s">
        <v>5652</v>
      </c>
      <c r="C3602" t="s">
        <v>47</v>
      </c>
      <c r="D3602">
        <f>SUM(E3602:X3602)</f>
        <v>0</v>
      </c>
    </row>
    <row r="3603" spans="1:4" x14ac:dyDescent="0.3">
      <c r="A3603">
        <v>1801</v>
      </c>
      <c r="B3603" t="s">
        <v>5652</v>
      </c>
      <c r="C3603" t="s">
        <v>34</v>
      </c>
      <c r="D3603">
        <f>SUM(E3603:X3603)</f>
        <v>0</v>
      </c>
    </row>
    <row r="3604" spans="1:4" x14ac:dyDescent="0.3">
      <c r="A3604">
        <v>1802</v>
      </c>
      <c r="B3604" t="s">
        <v>5653</v>
      </c>
      <c r="C3604" t="s">
        <v>53</v>
      </c>
      <c r="D3604">
        <f>SUM(E3604:X3604)</f>
        <v>0</v>
      </c>
    </row>
    <row r="3605" spans="1:4" x14ac:dyDescent="0.3">
      <c r="A3605">
        <v>1802</v>
      </c>
      <c r="B3605" t="s">
        <v>5653</v>
      </c>
      <c r="C3605" t="s">
        <v>39</v>
      </c>
      <c r="D3605">
        <f>SUM(E3605:X3605)</f>
        <v>0</v>
      </c>
    </row>
    <row r="3606" spans="1:4" x14ac:dyDescent="0.3">
      <c r="A3606">
        <v>1803</v>
      </c>
      <c r="B3606" t="s">
        <v>5654</v>
      </c>
      <c r="C3606" t="s">
        <v>32</v>
      </c>
      <c r="D3606">
        <f>SUM(E3606:X3606)</f>
        <v>0</v>
      </c>
    </row>
    <row r="3607" spans="1:4" x14ac:dyDescent="0.3">
      <c r="A3607">
        <v>1803</v>
      </c>
      <c r="B3607" t="s">
        <v>5654</v>
      </c>
      <c r="C3607" t="s">
        <v>33</v>
      </c>
      <c r="D3607">
        <f>SUM(E3607:X3607)</f>
        <v>0</v>
      </c>
    </row>
    <row r="3608" spans="1:4" x14ac:dyDescent="0.3">
      <c r="A3608">
        <v>1804</v>
      </c>
      <c r="B3608" t="s">
        <v>5655</v>
      </c>
      <c r="C3608" t="s">
        <v>37</v>
      </c>
      <c r="D3608">
        <f>SUM(E3608:X3608)</f>
        <v>0</v>
      </c>
    </row>
    <row r="3609" spans="1:4" x14ac:dyDescent="0.3">
      <c r="A3609">
        <v>1804</v>
      </c>
      <c r="B3609" t="s">
        <v>5655</v>
      </c>
      <c r="C3609" t="s">
        <v>43</v>
      </c>
      <c r="D3609">
        <f>SUM(E3609:X3609)</f>
        <v>0</v>
      </c>
    </row>
    <row r="3610" spans="1:4" x14ac:dyDescent="0.3">
      <c r="A3610">
        <v>1805</v>
      </c>
      <c r="B3610" t="s">
        <v>5656</v>
      </c>
      <c r="C3610" t="s">
        <v>74</v>
      </c>
      <c r="D3610">
        <f>SUM(E3610:X3610)</f>
        <v>0</v>
      </c>
    </row>
    <row r="3611" spans="1:4" x14ac:dyDescent="0.3">
      <c r="A3611">
        <v>1805</v>
      </c>
      <c r="B3611" t="s">
        <v>5656</v>
      </c>
      <c r="C3611" t="s">
        <v>42</v>
      </c>
      <c r="D3611">
        <f>SUM(E3611:X3611)</f>
        <v>0</v>
      </c>
    </row>
    <row r="3612" spans="1:4" x14ac:dyDescent="0.3">
      <c r="A3612">
        <v>1806</v>
      </c>
      <c r="B3612" t="s">
        <v>5657</v>
      </c>
      <c r="C3612" t="s">
        <v>38</v>
      </c>
      <c r="D3612">
        <f>SUM(E3612:X3612)</f>
        <v>0</v>
      </c>
    </row>
    <row r="3613" spans="1:4" x14ac:dyDescent="0.3">
      <c r="A3613">
        <v>1806</v>
      </c>
      <c r="B3613" t="s">
        <v>5657</v>
      </c>
      <c r="C3613" t="s">
        <v>31</v>
      </c>
      <c r="D3613">
        <f>SUM(E3613:X3613)</f>
        <v>0</v>
      </c>
    </row>
    <row r="3614" spans="1:4" x14ac:dyDescent="0.3">
      <c r="A3614">
        <v>1807</v>
      </c>
      <c r="B3614" t="s">
        <v>5658</v>
      </c>
      <c r="C3614" t="s">
        <v>30</v>
      </c>
      <c r="D3614">
        <f>SUM(E3614:X3614)</f>
        <v>0</v>
      </c>
    </row>
    <row r="3615" spans="1:4" x14ac:dyDescent="0.3">
      <c r="A3615">
        <v>1807</v>
      </c>
      <c r="B3615" t="s">
        <v>5658</v>
      </c>
      <c r="C3615" t="s">
        <v>52</v>
      </c>
      <c r="D3615">
        <f>SUM(E3615:X3615)</f>
        <v>0</v>
      </c>
    </row>
    <row r="3616" spans="1:4" x14ac:dyDescent="0.3">
      <c r="A3616">
        <v>1808</v>
      </c>
      <c r="B3616" t="s">
        <v>5659</v>
      </c>
      <c r="C3616" t="s">
        <v>29</v>
      </c>
      <c r="D3616">
        <f>SUM(E3616:X3616)</f>
        <v>0</v>
      </c>
    </row>
    <row r="3617" spans="1:4" x14ac:dyDescent="0.3">
      <c r="A3617">
        <v>1808</v>
      </c>
      <c r="B3617" t="s">
        <v>5659</v>
      </c>
      <c r="C3617" t="s">
        <v>44</v>
      </c>
      <c r="D3617">
        <f>SUM(E3617:X3617)</f>
        <v>0</v>
      </c>
    </row>
    <row r="3618" spans="1:4" x14ac:dyDescent="0.3">
      <c r="A3618">
        <v>1809</v>
      </c>
      <c r="B3618" t="s">
        <v>5660</v>
      </c>
      <c r="C3618" t="s">
        <v>36</v>
      </c>
      <c r="D3618">
        <f>SUM(E3618:X3618)</f>
        <v>0</v>
      </c>
    </row>
    <row r="3619" spans="1:4" x14ac:dyDescent="0.3">
      <c r="A3619">
        <v>1809</v>
      </c>
      <c r="B3619" t="s">
        <v>5660</v>
      </c>
      <c r="C3619" t="s">
        <v>51</v>
      </c>
      <c r="D3619">
        <f>SUM(E3619:X3619)</f>
        <v>0</v>
      </c>
    </row>
    <row r="3620" spans="1:4" x14ac:dyDescent="0.3">
      <c r="A3620">
        <v>1810</v>
      </c>
      <c r="B3620" t="s">
        <v>5661</v>
      </c>
      <c r="C3620" t="s">
        <v>53</v>
      </c>
      <c r="D3620">
        <f>SUM(E3620:X3620)</f>
        <v>0</v>
      </c>
    </row>
    <row r="3621" spans="1:4" x14ac:dyDescent="0.3">
      <c r="A3621">
        <v>1810</v>
      </c>
      <c r="B3621" t="s">
        <v>5661</v>
      </c>
      <c r="C3621" t="s">
        <v>39</v>
      </c>
      <c r="D3621">
        <f>SUM(E3621:X3621)</f>
        <v>0</v>
      </c>
    </row>
    <row r="3622" spans="1:4" x14ac:dyDescent="0.3">
      <c r="A3622">
        <v>1811</v>
      </c>
      <c r="B3622" t="s">
        <v>5662</v>
      </c>
      <c r="C3622" t="s">
        <v>32</v>
      </c>
      <c r="D3622">
        <f>SUM(E3622:X3622)</f>
        <v>0</v>
      </c>
    </row>
    <row r="3623" spans="1:4" x14ac:dyDescent="0.3">
      <c r="A3623">
        <v>1811</v>
      </c>
      <c r="B3623" t="s">
        <v>5662</v>
      </c>
      <c r="C3623" t="s">
        <v>33</v>
      </c>
      <c r="D3623">
        <f>SUM(E3623:X3623)</f>
        <v>0</v>
      </c>
    </row>
    <row r="3624" spans="1:4" x14ac:dyDescent="0.3">
      <c r="A3624">
        <v>1812</v>
      </c>
      <c r="B3624" t="s">
        <v>5663</v>
      </c>
      <c r="C3624" t="s">
        <v>52</v>
      </c>
      <c r="D3624">
        <f>SUM(E3624:X3624)</f>
        <v>0</v>
      </c>
    </row>
    <row r="3625" spans="1:4" x14ac:dyDescent="0.3">
      <c r="A3625">
        <v>1812</v>
      </c>
      <c r="B3625" t="s">
        <v>5663</v>
      </c>
      <c r="C3625" t="s">
        <v>29</v>
      </c>
      <c r="D3625">
        <f>SUM(E3625:X3625)</f>
        <v>0</v>
      </c>
    </row>
    <row r="3626" spans="1:4" x14ac:dyDescent="0.3">
      <c r="A3626">
        <v>1813</v>
      </c>
      <c r="B3626" t="s">
        <v>5664</v>
      </c>
      <c r="C3626" t="s">
        <v>44</v>
      </c>
      <c r="D3626">
        <f>SUM(E3626:X3626)</f>
        <v>0</v>
      </c>
    </row>
    <row r="3627" spans="1:4" x14ac:dyDescent="0.3">
      <c r="A3627">
        <v>1813</v>
      </c>
      <c r="B3627" t="s">
        <v>5664</v>
      </c>
      <c r="C3627" t="s">
        <v>28</v>
      </c>
      <c r="D3627">
        <f>SUM(E3627:X3627)</f>
        <v>0</v>
      </c>
    </row>
    <row r="3628" spans="1:4" x14ac:dyDescent="0.3">
      <c r="A3628">
        <v>1814</v>
      </c>
      <c r="B3628" t="s">
        <v>5665</v>
      </c>
      <c r="C3628" t="s">
        <v>45</v>
      </c>
      <c r="D3628">
        <f>SUM(E3628:X3628)</f>
        <v>0</v>
      </c>
    </row>
    <row r="3629" spans="1:4" x14ac:dyDescent="0.3">
      <c r="A3629">
        <v>1814</v>
      </c>
      <c r="B3629" t="s">
        <v>5665</v>
      </c>
      <c r="C3629" t="s">
        <v>37</v>
      </c>
      <c r="D3629">
        <f>SUM(E3629:X3629)</f>
        <v>0</v>
      </c>
    </row>
    <row r="3630" spans="1:4" x14ac:dyDescent="0.3">
      <c r="A3630">
        <v>1815</v>
      </c>
      <c r="B3630" t="s">
        <v>5666</v>
      </c>
      <c r="C3630" t="s">
        <v>74</v>
      </c>
      <c r="D3630">
        <f>SUM(E3630:X3630)</f>
        <v>0</v>
      </c>
    </row>
    <row r="3631" spans="1:4" x14ac:dyDescent="0.3">
      <c r="A3631">
        <v>1815</v>
      </c>
      <c r="B3631" t="s">
        <v>5666</v>
      </c>
      <c r="C3631" t="s">
        <v>190</v>
      </c>
      <c r="D3631">
        <f>SUM(E3631:X3631)</f>
        <v>0</v>
      </c>
    </row>
    <row r="3632" spans="1:4" x14ac:dyDescent="0.3">
      <c r="A3632">
        <v>1816</v>
      </c>
      <c r="B3632" t="s">
        <v>5667</v>
      </c>
      <c r="C3632" t="s">
        <v>42</v>
      </c>
      <c r="D3632">
        <f>SUM(E3632:X3632)</f>
        <v>0</v>
      </c>
    </row>
    <row r="3633" spans="1:4" x14ac:dyDescent="0.3">
      <c r="A3633">
        <v>1816</v>
      </c>
      <c r="B3633" t="s">
        <v>5667</v>
      </c>
      <c r="C3633" t="s">
        <v>38</v>
      </c>
      <c r="D3633">
        <f>SUM(E3633:X3633)</f>
        <v>0</v>
      </c>
    </row>
    <row r="3634" spans="1:4" x14ac:dyDescent="0.3">
      <c r="A3634">
        <v>1817</v>
      </c>
      <c r="B3634" t="s">
        <v>5668</v>
      </c>
      <c r="C3634" t="s">
        <v>46</v>
      </c>
      <c r="D3634">
        <f>SUM(E3634:X3634)</f>
        <v>0</v>
      </c>
    </row>
    <row r="3635" spans="1:4" x14ac:dyDescent="0.3">
      <c r="A3635">
        <v>1817</v>
      </c>
      <c r="B3635" t="s">
        <v>5668</v>
      </c>
      <c r="C3635" t="s">
        <v>30</v>
      </c>
      <c r="D3635">
        <f>SUM(E3635:X3635)</f>
        <v>0</v>
      </c>
    </row>
    <row r="3636" spans="1:4" x14ac:dyDescent="0.3">
      <c r="A3636">
        <v>1818</v>
      </c>
      <c r="B3636" t="s">
        <v>5669</v>
      </c>
      <c r="C3636" t="s">
        <v>50</v>
      </c>
      <c r="D3636">
        <f>SUM(E3636:X3636)</f>
        <v>0</v>
      </c>
    </row>
    <row r="3637" spans="1:4" x14ac:dyDescent="0.3">
      <c r="A3637">
        <v>1818</v>
      </c>
      <c r="B3637" t="s">
        <v>5669</v>
      </c>
      <c r="C3637" t="s">
        <v>32</v>
      </c>
      <c r="D3637">
        <f>SUM(E3637:X3637)</f>
        <v>0</v>
      </c>
    </row>
    <row r="3638" spans="1:4" x14ac:dyDescent="0.3">
      <c r="A3638">
        <v>1819</v>
      </c>
      <c r="B3638" t="s">
        <v>5670</v>
      </c>
      <c r="C3638" t="s">
        <v>51</v>
      </c>
      <c r="D3638">
        <f>SUM(E3638:X3638)</f>
        <v>0</v>
      </c>
    </row>
    <row r="3639" spans="1:4" x14ac:dyDescent="0.3">
      <c r="A3639">
        <v>1819</v>
      </c>
      <c r="B3639" t="s">
        <v>5670</v>
      </c>
      <c r="C3639" t="s">
        <v>48</v>
      </c>
      <c r="D3639">
        <f>SUM(E3639:X3639)</f>
        <v>0</v>
      </c>
    </row>
    <row r="3640" spans="1:4" x14ac:dyDescent="0.3">
      <c r="A3640">
        <v>1820</v>
      </c>
      <c r="B3640" t="s">
        <v>5671</v>
      </c>
      <c r="C3640" t="s">
        <v>39</v>
      </c>
      <c r="D3640">
        <f>SUM(E3640:X3640)</f>
        <v>0</v>
      </c>
    </row>
    <row r="3641" spans="1:4" x14ac:dyDescent="0.3">
      <c r="A3641">
        <v>1820</v>
      </c>
      <c r="B3641" t="s">
        <v>5671</v>
      </c>
      <c r="C3641" t="s">
        <v>35</v>
      </c>
      <c r="D3641">
        <f>SUM(E3641:X3641)</f>
        <v>0</v>
      </c>
    </row>
    <row r="3642" spans="1:4" x14ac:dyDescent="0.3">
      <c r="A3642">
        <v>1821</v>
      </c>
      <c r="B3642" t="s">
        <v>5672</v>
      </c>
      <c r="C3642" t="s">
        <v>112</v>
      </c>
      <c r="D3642">
        <f>SUM(E3642:X3642)</f>
        <v>0</v>
      </c>
    </row>
    <row r="3643" spans="1:4" x14ac:dyDescent="0.3">
      <c r="A3643">
        <v>1821</v>
      </c>
      <c r="B3643" t="s">
        <v>5672</v>
      </c>
      <c r="C3643" t="s">
        <v>47</v>
      </c>
      <c r="D3643">
        <f>SUM(E3643:X3643)</f>
        <v>0</v>
      </c>
    </row>
    <row r="3644" spans="1:4" x14ac:dyDescent="0.3">
      <c r="A3644">
        <v>1822</v>
      </c>
      <c r="B3644" t="s">
        <v>5673</v>
      </c>
      <c r="C3644" t="s">
        <v>40</v>
      </c>
      <c r="D3644">
        <f>SUM(E3644:X3644)</f>
        <v>0</v>
      </c>
    </row>
    <row r="3645" spans="1:4" x14ac:dyDescent="0.3">
      <c r="A3645">
        <v>1822</v>
      </c>
      <c r="B3645" t="s">
        <v>5673</v>
      </c>
      <c r="C3645" t="s">
        <v>33</v>
      </c>
      <c r="D3645">
        <f>SUM(E3645:X3645)</f>
        <v>0</v>
      </c>
    </row>
    <row r="3646" spans="1:4" x14ac:dyDescent="0.3">
      <c r="A3646">
        <v>1823</v>
      </c>
      <c r="B3646" t="s">
        <v>5674</v>
      </c>
      <c r="C3646" t="s">
        <v>246</v>
      </c>
      <c r="D3646">
        <f>SUM(E3646:X3646)</f>
        <v>0</v>
      </c>
    </row>
    <row r="3647" spans="1:4" x14ac:dyDescent="0.3">
      <c r="A3647">
        <v>1823</v>
      </c>
      <c r="B3647" t="s">
        <v>5674</v>
      </c>
      <c r="C3647" t="s">
        <v>36</v>
      </c>
      <c r="D3647">
        <f>SUM(E3647:X3647)</f>
        <v>0</v>
      </c>
    </row>
    <row r="3648" spans="1:4" x14ac:dyDescent="0.3">
      <c r="A3648">
        <v>1824</v>
      </c>
      <c r="B3648" t="s">
        <v>5675</v>
      </c>
      <c r="C3648" t="s">
        <v>136</v>
      </c>
      <c r="D3648">
        <f>SUM(E3648:X3648)</f>
        <v>0</v>
      </c>
    </row>
    <row r="3649" spans="1:4" x14ac:dyDescent="0.3">
      <c r="A3649">
        <v>1824</v>
      </c>
      <c r="B3649" t="s">
        <v>5675</v>
      </c>
      <c r="C3649" t="s">
        <v>53</v>
      </c>
      <c r="D3649">
        <f>SUM(E3649:X3649)</f>
        <v>0</v>
      </c>
    </row>
    <row r="3650" spans="1:4" x14ac:dyDescent="0.3">
      <c r="A3650">
        <v>1825</v>
      </c>
      <c r="B3650" t="s">
        <v>5676</v>
      </c>
      <c r="C3650" t="s">
        <v>52</v>
      </c>
      <c r="D3650">
        <f>SUM(E3650:X3650)</f>
        <v>0</v>
      </c>
    </row>
    <row r="3651" spans="1:4" x14ac:dyDescent="0.3">
      <c r="A3651">
        <v>1825</v>
      </c>
      <c r="B3651" t="s">
        <v>5676</v>
      </c>
      <c r="C3651" t="s">
        <v>29</v>
      </c>
      <c r="D3651">
        <f>SUM(E3651:X3651)</f>
        <v>0</v>
      </c>
    </row>
    <row r="3652" spans="1:4" x14ac:dyDescent="0.3">
      <c r="A3652">
        <v>1826</v>
      </c>
      <c r="B3652" t="s">
        <v>5677</v>
      </c>
      <c r="C3652" t="s">
        <v>44</v>
      </c>
      <c r="D3652">
        <f>SUM(E3652:X3652)</f>
        <v>0</v>
      </c>
    </row>
    <row r="3653" spans="1:4" x14ac:dyDescent="0.3">
      <c r="A3653">
        <v>1826</v>
      </c>
      <c r="B3653" t="s">
        <v>5677</v>
      </c>
      <c r="C3653" t="s">
        <v>28</v>
      </c>
      <c r="D3653">
        <f>SUM(E3653:X3653)</f>
        <v>0</v>
      </c>
    </row>
    <row r="3654" spans="1:4" x14ac:dyDescent="0.3">
      <c r="A3654">
        <v>1827</v>
      </c>
      <c r="B3654" t="s">
        <v>5678</v>
      </c>
      <c r="C3654" t="s">
        <v>45</v>
      </c>
      <c r="D3654">
        <f>SUM(E3654:X3654)</f>
        <v>0</v>
      </c>
    </row>
    <row r="3655" spans="1:4" x14ac:dyDescent="0.3">
      <c r="A3655">
        <v>1827</v>
      </c>
      <c r="B3655" t="s">
        <v>5678</v>
      </c>
      <c r="C3655" t="s">
        <v>37</v>
      </c>
      <c r="D3655">
        <f>SUM(E3655:X3655)</f>
        <v>0</v>
      </c>
    </row>
    <row r="3656" spans="1:4" x14ac:dyDescent="0.3">
      <c r="A3656">
        <v>1828</v>
      </c>
      <c r="B3656" t="s">
        <v>5679</v>
      </c>
      <c r="C3656" t="s">
        <v>74</v>
      </c>
      <c r="D3656">
        <f>SUM(E3656:X3656)</f>
        <v>0</v>
      </c>
    </row>
    <row r="3657" spans="1:4" x14ac:dyDescent="0.3">
      <c r="A3657">
        <v>1828</v>
      </c>
      <c r="B3657" t="s">
        <v>5679</v>
      </c>
      <c r="C3657" t="s">
        <v>190</v>
      </c>
      <c r="D3657">
        <f>SUM(E3657:X3657)</f>
        <v>0</v>
      </c>
    </row>
    <row r="3658" spans="1:4" x14ac:dyDescent="0.3">
      <c r="A3658">
        <v>1829</v>
      </c>
      <c r="B3658" t="s">
        <v>5680</v>
      </c>
      <c r="C3658" t="s">
        <v>42</v>
      </c>
      <c r="D3658">
        <f>SUM(E3658:X3658)</f>
        <v>0</v>
      </c>
    </row>
    <row r="3659" spans="1:4" x14ac:dyDescent="0.3">
      <c r="A3659">
        <v>1829</v>
      </c>
      <c r="B3659" t="s">
        <v>5680</v>
      </c>
      <c r="C3659" t="s">
        <v>38</v>
      </c>
      <c r="D3659">
        <f>SUM(E3659:X3659)</f>
        <v>0</v>
      </c>
    </row>
    <row r="3660" spans="1:4" x14ac:dyDescent="0.3">
      <c r="A3660">
        <v>1830</v>
      </c>
      <c r="B3660" t="s">
        <v>5681</v>
      </c>
      <c r="C3660" t="s">
        <v>46</v>
      </c>
      <c r="D3660">
        <f>SUM(E3660:X3660)</f>
        <v>0</v>
      </c>
    </row>
    <row r="3661" spans="1:4" x14ac:dyDescent="0.3">
      <c r="A3661">
        <v>1830</v>
      </c>
      <c r="B3661" t="s">
        <v>5681</v>
      </c>
      <c r="C3661" t="s">
        <v>30</v>
      </c>
      <c r="D3661">
        <f>SUM(E3661:X3661)</f>
        <v>0</v>
      </c>
    </row>
    <row r="3662" spans="1:4" x14ac:dyDescent="0.3">
      <c r="A3662">
        <v>1831</v>
      </c>
      <c r="B3662" t="s">
        <v>5682</v>
      </c>
      <c r="C3662" t="s">
        <v>50</v>
      </c>
      <c r="D3662">
        <f>SUM(E3662:X3662)</f>
        <v>0</v>
      </c>
    </row>
    <row r="3663" spans="1:4" x14ac:dyDescent="0.3">
      <c r="A3663">
        <v>1831</v>
      </c>
      <c r="B3663" t="s">
        <v>5682</v>
      </c>
      <c r="C3663" t="s">
        <v>32</v>
      </c>
      <c r="D3663">
        <f>SUM(E3663:X3663)</f>
        <v>0</v>
      </c>
    </row>
    <row r="3664" spans="1:4" x14ac:dyDescent="0.3">
      <c r="A3664">
        <v>1832</v>
      </c>
      <c r="B3664" t="s">
        <v>5683</v>
      </c>
      <c r="C3664" t="s">
        <v>51</v>
      </c>
      <c r="D3664">
        <f>SUM(E3664:X3664)</f>
        <v>0</v>
      </c>
    </row>
    <row r="3665" spans="1:4" x14ac:dyDescent="0.3">
      <c r="A3665">
        <v>1832</v>
      </c>
      <c r="B3665" t="s">
        <v>5683</v>
      </c>
      <c r="C3665" t="s">
        <v>48</v>
      </c>
      <c r="D3665">
        <f>SUM(E3665:X3665)</f>
        <v>0</v>
      </c>
    </row>
    <row r="3666" spans="1:4" x14ac:dyDescent="0.3">
      <c r="A3666">
        <v>1833</v>
      </c>
      <c r="B3666" t="s">
        <v>5684</v>
      </c>
      <c r="C3666" t="s">
        <v>39</v>
      </c>
      <c r="D3666">
        <f>SUM(E3666:X3666)</f>
        <v>0</v>
      </c>
    </row>
    <row r="3667" spans="1:4" x14ac:dyDescent="0.3">
      <c r="A3667">
        <v>1833</v>
      </c>
      <c r="B3667" t="s">
        <v>5684</v>
      </c>
      <c r="C3667" t="s">
        <v>35</v>
      </c>
      <c r="D3667">
        <f>SUM(E3667:X3667)</f>
        <v>0</v>
      </c>
    </row>
    <row r="3668" spans="1:4" x14ac:dyDescent="0.3">
      <c r="A3668">
        <v>1834</v>
      </c>
      <c r="B3668" t="s">
        <v>5685</v>
      </c>
      <c r="C3668" t="s">
        <v>112</v>
      </c>
      <c r="D3668">
        <f>SUM(E3668:X3668)</f>
        <v>0</v>
      </c>
    </row>
    <row r="3669" spans="1:4" x14ac:dyDescent="0.3">
      <c r="A3669">
        <v>1834</v>
      </c>
      <c r="B3669" t="s">
        <v>5685</v>
      </c>
      <c r="C3669" t="s">
        <v>47</v>
      </c>
      <c r="D3669">
        <f>SUM(E3669:X3669)</f>
        <v>0</v>
      </c>
    </row>
    <row r="3670" spans="1:4" x14ac:dyDescent="0.3">
      <c r="A3670">
        <v>1835</v>
      </c>
      <c r="B3670" t="s">
        <v>5686</v>
      </c>
      <c r="C3670" t="s">
        <v>40</v>
      </c>
      <c r="D3670">
        <f>SUM(E3670:X3670)</f>
        <v>0</v>
      </c>
    </row>
    <row r="3671" spans="1:4" x14ac:dyDescent="0.3">
      <c r="A3671">
        <v>1835</v>
      </c>
      <c r="B3671" t="s">
        <v>5686</v>
      </c>
      <c r="C3671" t="s">
        <v>33</v>
      </c>
      <c r="D3671">
        <f>SUM(E3671:X3671)</f>
        <v>0</v>
      </c>
    </row>
    <row r="3672" spans="1:4" x14ac:dyDescent="0.3">
      <c r="A3672">
        <v>1836</v>
      </c>
      <c r="B3672" t="s">
        <v>5687</v>
      </c>
      <c r="C3672" t="s">
        <v>246</v>
      </c>
      <c r="D3672">
        <f>SUM(E3672:X3672)</f>
        <v>0</v>
      </c>
    </row>
    <row r="3673" spans="1:4" x14ac:dyDescent="0.3">
      <c r="A3673">
        <v>1836</v>
      </c>
      <c r="B3673" t="s">
        <v>5687</v>
      </c>
      <c r="C3673" t="s">
        <v>36</v>
      </c>
      <c r="D3673">
        <f>SUM(E3673:X3673)</f>
        <v>0</v>
      </c>
    </row>
    <row r="3674" spans="1:4" x14ac:dyDescent="0.3">
      <c r="A3674">
        <v>1837</v>
      </c>
      <c r="B3674" t="s">
        <v>5688</v>
      </c>
      <c r="C3674" t="s">
        <v>136</v>
      </c>
      <c r="D3674">
        <f>SUM(E3674:X3674)</f>
        <v>0</v>
      </c>
    </row>
    <row r="3675" spans="1:4" x14ac:dyDescent="0.3">
      <c r="A3675">
        <v>1837</v>
      </c>
      <c r="B3675" t="s">
        <v>5688</v>
      </c>
      <c r="C3675" t="s">
        <v>53</v>
      </c>
      <c r="D3675">
        <f>SUM(E3675:X3675)</f>
        <v>0</v>
      </c>
    </row>
    <row r="3676" spans="1:4" x14ac:dyDescent="0.3">
      <c r="A3676">
        <v>1838</v>
      </c>
      <c r="B3676" t="s">
        <v>5689</v>
      </c>
      <c r="C3676" t="s">
        <v>34</v>
      </c>
      <c r="D3676">
        <f>SUM(E3676:X3676)</f>
        <v>0</v>
      </c>
    </row>
    <row r="3677" spans="1:4" x14ac:dyDescent="0.3">
      <c r="A3677">
        <v>1838</v>
      </c>
      <c r="B3677" t="s">
        <v>5689</v>
      </c>
      <c r="C3677" t="s">
        <v>49</v>
      </c>
      <c r="D3677">
        <f>SUM(E3677:X3677)</f>
        <v>0</v>
      </c>
    </row>
    <row r="3678" spans="1:4" x14ac:dyDescent="0.3">
      <c r="A3678">
        <v>1839</v>
      </c>
      <c r="B3678" t="s">
        <v>5690</v>
      </c>
      <c r="C3678" t="s">
        <v>43</v>
      </c>
      <c r="D3678">
        <f>SUM(E3678:X3678)</f>
        <v>0</v>
      </c>
    </row>
    <row r="3679" spans="1:4" x14ac:dyDescent="0.3">
      <c r="A3679">
        <v>1839</v>
      </c>
      <c r="B3679" t="s">
        <v>5690</v>
      </c>
      <c r="C3679" t="s">
        <v>31</v>
      </c>
      <c r="D3679">
        <f>SUM(E3679:X3679)</f>
        <v>0</v>
      </c>
    </row>
    <row r="3680" spans="1:4" x14ac:dyDescent="0.3">
      <c r="A3680">
        <v>1840</v>
      </c>
      <c r="B3680" t="s">
        <v>5690</v>
      </c>
      <c r="C3680" t="s">
        <v>43</v>
      </c>
      <c r="D3680">
        <f>SUM(E3680:X3680)</f>
        <v>0</v>
      </c>
    </row>
    <row r="3681" spans="1:4" x14ac:dyDescent="0.3">
      <c r="A3681">
        <v>1840</v>
      </c>
      <c r="B3681" t="s">
        <v>5690</v>
      </c>
      <c r="C3681" t="s">
        <v>31</v>
      </c>
      <c r="D3681">
        <f>SUM(E3681:X3681)</f>
        <v>0</v>
      </c>
    </row>
    <row r="3682" spans="1:4" x14ac:dyDescent="0.3">
      <c r="A3682">
        <v>1841</v>
      </c>
      <c r="B3682" t="s">
        <v>5691</v>
      </c>
      <c r="C3682" t="s">
        <v>52</v>
      </c>
      <c r="D3682">
        <f>SUM(E3682:X3682)</f>
        <v>0</v>
      </c>
    </row>
    <row r="3683" spans="1:4" x14ac:dyDescent="0.3">
      <c r="A3683">
        <v>1841</v>
      </c>
      <c r="B3683" t="s">
        <v>5691</v>
      </c>
      <c r="C3683" t="s">
        <v>29</v>
      </c>
      <c r="D3683">
        <f>SUM(E3683:X3683)</f>
        <v>0</v>
      </c>
    </row>
    <row r="3684" spans="1:4" x14ac:dyDescent="0.3">
      <c r="A3684">
        <v>1842</v>
      </c>
      <c r="B3684" t="s">
        <v>5692</v>
      </c>
      <c r="C3684" t="s">
        <v>43</v>
      </c>
      <c r="D3684">
        <f>SUM(E3684:X3684)</f>
        <v>0</v>
      </c>
    </row>
    <row r="3685" spans="1:4" x14ac:dyDescent="0.3">
      <c r="A3685">
        <v>1842</v>
      </c>
      <c r="B3685" t="s">
        <v>5692</v>
      </c>
      <c r="C3685" t="s">
        <v>31</v>
      </c>
      <c r="D3685">
        <f>SUM(E3685:X3685)</f>
        <v>0</v>
      </c>
    </row>
    <row r="3686" spans="1:4" x14ac:dyDescent="0.3">
      <c r="A3686">
        <v>1843</v>
      </c>
      <c r="B3686" t="s">
        <v>5693</v>
      </c>
      <c r="C3686" t="s">
        <v>44</v>
      </c>
      <c r="D3686">
        <f>SUM(E3686:X3686)</f>
        <v>0</v>
      </c>
    </row>
    <row r="3687" spans="1:4" x14ac:dyDescent="0.3">
      <c r="A3687">
        <v>1843</v>
      </c>
      <c r="B3687" t="s">
        <v>5693</v>
      </c>
      <c r="C3687" t="s">
        <v>28</v>
      </c>
      <c r="D3687">
        <f>SUM(E3687:X3687)</f>
        <v>0</v>
      </c>
    </row>
    <row r="3688" spans="1:4" x14ac:dyDescent="0.3">
      <c r="A3688">
        <v>1844</v>
      </c>
      <c r="B3688" t="s">
        <v>5694</v>
      </c>
      <c r="C3688" t="s">
        <v>45</v>
      </c>
      <c r="D3688">
        <f>SUM(E3688:X3688)</f>
        <v>0</v>
      </c>
    </row>
    <row r="3689" spans="1:4" x14ac:dyDescent="0.3">
      <c r="A3689">
        <v>1844</v>
      </c>
      <c r="B3689" t="s">
        <v>5694</v>
      </c>
      <c r="C3689" t="s">
        <v>37</v>
      </c>
      <c r="D3689">
        <f>SUM(E3689:X3689)</f>
        <v>0</v>
      </c>
    </row>
    <row r="3690" spans="1:4" x14ac:dyDescent="0.3">
      <c r="A3690">
        <v>1845</v>
      </c>
      <c r="B3690" t="s">
        <v>5695</v>
      </c>
      <c r="C3690" t="s">
        <v>74</v>
      </c>
      <c r="D3690">
        <f>SUM(E3690:X3690)</f>
        <v>0</v>
      </c>
    </row>
    <row r="3691" spans="1:4" x14ac:dyDescent="0.3">
      <c r="A3691">
        <v>1845</v>
      </c>
      <c r="B3691" t="s">
        <v>5695</v>
      </c>
      <c r="C3691" t="s">
        <v>190</v>
      </c>
      <c r="D3691">
        <f>SUM(E3691:X3691)</f>
        <v>0</v>
      </c>
    </row>
    <row r="3692" spans="1:4" x14ac:dyDescent="0.3">
      <c r="A3692">
        <v>1846</v>
      </c>
      <c r="B3692" t="s">
        <v>5696</v>
      </c>
      <c r="C3692" t="s">
        <v>42</v>
      </c>
      <c r="D3692">
        <f>SUM(E3692:X3692)</f>
        <v>0</v>
      </c>
    </row>
    <row r="3693" spans="1:4" x14ac:dyDescent="0.3">
      <c r="A3693">
        <v>1846</v>
      </c>
      <c r="B3693" t="s">
        <v>5696</v>
      </c>
      <c r="C3693" t="s">
        <v>38</v>
      </c>
      <c r="D3693">
        <f>SUM(E3693:X3693)</f>
        <v>0</v>
      </c>
    </row>
    <row r="3694" spans="1:4" x14ac:dyDescent="0.3">
      <c r="A3694">
        <v>1847</v>
      </c>
      <c r="B3694" t="s">
        <v>5697</v>
      </c>
      <c r="C3694" t="s">
        <v>46</v>
      </c>
      <c r="D3694">
        <f>SUM(E3694:X3694)</f>
        <v>0</v>
      </c>
    </row>
    <row r="3695" spans="1:4" x14ac:dyDescent="0.3">
      <c r="A3695">
        <v>1847</v>
      </c>
      <c r="B3695" t="s">
        <v>5697</v>
      </c>
      <c r="C3695" t="s">
        <v>30</v>
      </c>
      <c r="D3695">
        <f>SUM(E3695:X3695)</f>
        <v>0</v>
      </c>
    </row>
    <row r="3696" spans="1:4" x14ac:dyDescent="0.3">
      <c r="A3696">
        <v>1848</v>
      </c>
      <c r="B3696" t="s">
        <v>5698</v>
      </c>
      <c r="C3696" t="s">
        <v>50</v>
      </c>
      <c r="D3696">
        <f>SUM(E3696:X3696)</f>
        <v>0</v>
      </c>
    </row>
    <row r="3697" spans="1:4" x14ac:dyDescent="0.3">
      <c r="A3697">
        <v>1848</v>
      </c>
      <c r="B3697" t="s">
        <v>5698</v>
      </c>
      <c r="C3697" t="s">
        <v>32</v>
      </c>
      <c r="D3697">
        <f>SUM(E3697:X3697)</f>
        <v>0</v>
      </c>
    </row>
    <row r="3698" spans="1:4" x14ac:dyDescent="0.3">
      <c r="A3698">
        <v>1849</v>
      </c>
      <c r="B3698" t="s">
        <v>5699</v>
      </c>
      <c r="C3698" t="s">
        <v>51</v>
      </c>
      <c r="D3698">
        <f>SUM(E3698:X3698)</f>
        <v>0</v>
      </c>
    </row>
    <row r="3699" spans="1:4" x14ac:dyDescent="0.3">
      <c r="A3699">
        <v>1849</v>
      </c>
      <c r="B3699" t="s">
        <v>5699</v>
      </c>
      <c r="C3699" t="s">
        <v>48</v>
      </c>
      <c r="D3699">
        <f>SUM(E3699:X3699)</f>
        <v>0</v>
      </c>
    </row>
    <row r="3700" spans="1:4" x14ac:dyDescent="0.3">
      <c r="A3700">
        <v>1850</v>
      </c>
      <c r="B3700" t="s">
        <v>5700</v>
      </c>
      <c r="C3700" t="s">
        <v>112</v>
      </c>
      <c r="D3700">
        <f>SUM(E3700:X3700)</f>
        <v>0</v>
      </c>
    </row>
    <row r="3701" spans="1:4" x14ac:dyDescent="0.3">
      <c r="A3701">
        <v>1850</v>
      </c>
      <c r="B3701" t="s">
        <v>5700</v>
      </c>
      <c r="C3701" t="s">
        <v>47</v>
      </c>
      <c r="D3701">
        <f>SUM(E3701:X3701)</f>
        <v>0</v>
      </c>
    </row>
    <row r="3702" spans="1:4" x14ac:dyDescent="0.3">
      <c r="A3702">
        <v>1851</v>
      </c>
      <c r="B3702" t="s">
        <v>5701</v>
      </c>
      <c r="C3702" t="s">
        <v>40</v>
      </c>
      <c r="D3702">
        <f>SUM(E3702:X3702)</f>
        <v>0</v>
      </c>
    </row>
    <row r="3703" spans="1:4" x14ac:dyDescent="0.3">
      <c r="A3703">
        <v>1851</v>
      </c>
      <c r="B3703" t="s">
        <v>5701</v>
      </c>
      <c r="C3703" t="s">
        <v>33</v>
      </c>
      <c r="D3703">
        <f>SUM(E3703:X3703)</f>
        <v>0</v>
      </c>
    </row>
    <row r="3704" spans="1:4" x14ac:dyDescent="0.3">
      <c r="A3704">
        <v>1852</v>
      </c>
      <c r="B3704" t="s">
        <v>5702</v>
      </c>
      <c r="C3704" t="s">
        <v>246</v>
      </c>
      <c r="D3704">
        <f>SUM(E3704:X3704)</f>
        <v>0</v>
      </c>
    </row>
    <row r="3705" spans="1:4" x14ac:dyDescent="0.3">
      <c r="A3705">
        <v>1852</v>
      </c>
      <c r="B3705" t="s">
        <v>5702</v>
      </c>
      <c r="C3705" t="s">
        <v>36</v>
      </c>
      <c r="D3705">
        <f>SUM(E3705:X3705)</f>
        <v>0</v>
      </c>
    </row>
    <row r="3706" spans="1:4" x14ac:dyDescent="0.3">
      <c r="A3706">
        <v>1853</v>
      </c>
      <c r="B3706" t="s">
        <v>5703</v>
      </c>
      <c r="C3706" t="s">
        <v>136</v>
      </c>
      <c r="D3706">
        <f>SUM(E3706:X3706)</f>
        <v>0</v>
      </c>
    </row>
    <row r="3707" spans="1:4" x14ac:dyDescent="0.3">
      <c r="A3707">
        <v>1853</v>
      </c>
      <c r="B3707" t="s">
        <v>5703</v>
      </c>
      <c r="C3707" t="s">
        <v>53</v>
      </c>
      <c r="D3707">
        <f>SUM(E3707:X3707)</f>
        <v>0</v>
      </c>
    </row>
    <row r="3708" spans="1:4" x14ac:dyDescent="0.3">
      <c r="A3708">
        <v>1854</v>
      </c>
      <c r="B3708" t="s">
        <v>5704</v>
      </c>
      <c r="C3708" t="s">
        <v>34</v>
      </c>
      <c r="D3708">
        <f>SUM(E3708:X3708)</f>
        <v>0</v>
      </c>
    </row>
    <row r="3709" spans="1:4" x14ac:dyDescent="0.3">
      <c r="A3709">
        <v>1854</v>
      </c>
      <c r="B3709" t="s">
        <v>5704</v>
      </c>
      <c r="C3709" t="s">
        <v>49</v>
      </c>
      <c r="D3709">
        <f>SUM(E3709:X3709)</f>
        <v>0</v>
      </c>
    </row>
    <row r="3710" spans="1:4" x14ac:dyDescent="0.3">
      <c r="A3710">
        <v>1855</v>
      </c>
      <c r="B3710" t="s">
        <v>5704</v>
      </c>
      <c r="C3710" t="s">
        <v>34</v>
      </c>
      <c r="D3710">
        <f>SUM(E3710:X3710)</f>
        <v>0</v>
      </c>
    </row>
    <row r="3711" spans="1:4" x14ac:dyDescent="0.3">
      <c r="A3711">
        <v>1855</v>
      </c>
      <c r="B3711" t="s">
        <v>5704</v>
      </c>
      <c r="C3711" t="s">
        <v>49</v>
      </c>
      <c r="D3711">
        <f>SUM(E3711:X3711)</f>
        <v>0</v>
      </c>
    </row>
    <row r="3712" spans="1:4" x14ac:dyDescent="0.3">
      <c r="A3712">
        <v>1856</v>
      </c>
      <c r="B3712" t="s">
        <v>5705</v>
      </c>
      <c r="C3712" t="s">
        <v>31</v>
      </c>
      <c r="D3712">
        <f>SUM(E3712:X3712)</f>
        <v>0</v>
      </c>
    </row>
    <row r="3713" spans="1:4" x14ac:dyDescent="0.3">
      <c r="A3713">
        <v>1856</v>
      </c>
      <c r="B3713" t="s">
        <v>5705</v>
      </c>
      <c r="C3713" t="s">
        <v>74</v>
      </c>
      <c r="D3713">
        <f>SUM(E3713:X3713)</f>
        <v>0</v>
      </c>
    </row>
    <row r="3714" spans="1:4" x14ac:dyDescent="0.3">
      <c r="A3714">
        <v>1857</v>
      </c>
      <c r="B3714" t="s">
        <v>5706</v>
      </c>
      <c r="C3714" t="s">
        <v>52</v>
      </c>
      <c r="D3714">
        <f>SUM(E3714:X3714)</f>
        <v>0</v>
      </c>
    </row>
    <row r="3715" spans="1:4" x14ac:dyDescent="0.3">
      <c r="A3715">
        <v>1857</v>
      </c>
      <c r="B3715" t="s">
        <v>5706</v>
      </c>
      <c r="C3715" t="s">
        <v>38</v>
      </c>
      <c r="D3715">
        <f>SUM(E3715:X3715)</f>
        <v>0</v>
      </c>
    </row>
    <row r="3716" spans="1:4" x14ac:dyDescent="0.3">
      <c r="A3716">
        <v>1858</v>
      </c>
      <c r="B3716" t="s">
        <v>5707</v>
      </c>
      <c r="C3716" t="s">
        <v>43</v>
      </c>
      <c r="D3716">
        <f>SUM(E3716:X3716)</f>
        <v>0</v>
      </c>
    </row>
    <row r="3717" spans="1:4" x14ac:dyDescent="0.3">
      <c r="A3717">
        <v>1858</v>
      </c>
      <c r="B3717" t="s">
        <v>5707</v>
      </c>
      <c r="C3717" t="s">
        <v>190</v>
      </c>
      <c r="D3717">
        <f>SUM(E3717:X3717)</f>
        <v>0</v>
      </c>
    </row>
    <row r="3718" spans="1:4" x14ac:dyDescent="0.3">
      <c r="A3718">
        <v>1859</v>
      </c>
      <c r="B3718" t="s">
        <v>5708</v>
      </c>
      <c r="C3718" t="s">
        <v>44</v>
      </c>
      <c r="D3718">
        <f>SUM(E3718:X3718)</f>
        <v>0</v>
      </c>
    </row>
    <row r="3719" spans="1:4" x14ac:dyDescent="0.3">
      <c r="A3719">
        <v>1859</v>
      </c>
      <c r="B3719" t="s">
        <v>5708</v>
      </c>
      <c r="C3719" t="s">
        <v>28</v>
      </c>
      <c r="D3719">
        <f>SUM(E3719:X3719)</f>
        <v>0</v>
      </c>
    </row>
    <row r="3720" spans="1:4" x14ac:dyDescent="0.3">
      <c r="A3720">
        <v>1860</v>
      </c>
      <c r="B3720" t="s">
        <v>5709</v>
      </c>
      <c r="C3720" t="s">
        <v>45</v>
      </c>
      <c r="D3720">
        <f>SUM(E3720:X3720)</f>
        <v>0</v>
      </c>
    </row>
    <row r="3721" spans="1:4" x14ac:dyDescent="0.3">
      <c r="A3721">
        <v>1860</v>
      </c>
      <c r="B3721" t="s">
        <v>5709</v>
      </c>
      <c r="C3721" t="s">
        <v>37</v>
      </c>
      <c r="D3721">
        <f>SUM(E3721:X3721)</f>
        <v>0</v>
      </c>
    </row>
    <row r="3722" spans="1:4" x14ac:dyDescent="0.3">
      <c r="A3722">
        <v>1861</v>
      </c>
      <c r="B3722" t="s">
        <v>5710</v>
      </c>
      <c r="C3722" t="s">
        <v>42</v>
      </c>
      <c r="D3722">
        <f>SUM(E3722:X3722)</f>
        <v>0</v>
      </c>
    </row>
    <row r="3723" spans="1:4" x14ac:dyDescent="0.3">
      <c r="A3723">
        <v>1861</v>
      </c>
      <c r="B3723" t="s">
        <v>5710</v>
      </c>
      <c r="C3723" t="s">
        <v>29</v>
      </c>
      <c r="D3723">
        <f>SUM(E3723:X3723)</f>
        <v>0</v>
      </c>
    </row>
    <row r="3724" spans="1:4" x14ac:dyDescent="0.3">
      <c r="A3724">
        <v>1862</v>
      </c>
      <c r="B3724" t="s">
        <v>5711</v>
      </c>
      <c r="C3724" t="s">
        <v>46</v>
      </c>
      <c r="D3724">
        <f>SUM(E3724:X3724)</f>
        <v>0</v>
      </c>
    </row>
    <row r="3725" spans="1:4" x14ac:dyDescent="0.3">
      <c r="A3725">
        <v>1862</v>
      </c>
      <c r="B3725" t="s">
        <v>5711</v>
      </c>
      <c r="C3725" t="s">
        <v>30</v>
      </c>
      <c r="D3725">
        <f>SUM(E3725:X3725)</f>
        <v>0</v>
      </c>
    </row>
    <row r="3726" spans="1:4" x14ac:dyDescent="0.3">
      <c r="A3726">
        <v>1863</v>
      </c>
      <c r="B3726" t="s">
        <v>5712</v>
      </c>
      <c r="C3726" t="s">
        <v>50</v>
      </c>
      <c r="D3726">
        <f>SUM(E3726:X3726)</f>
        <v>0</v>
      </c>
    </row>
    <row r="3727" spans="1:4" x14ac:dyDescent="0.3">
      <c r="A3727">
        <v>1863</v>
      </c>
      <c r="B3727" t="s">
        <v>5712</v>
      </c>
      <c r="C3727" t="s">
        <v>32</v>
      </c>
      <c r="D3727">
        <f>SUM(E3727:X3727)</f>
        <v>0</v>
      </c>
    </row>
    <row r="3728" spans="1:4" x14ac:dyDescent="0.3">
      <c r="A3728">
        <v>1864</v>
      </c>
      <c r="B3728" t="s">
        <v>5713</v>
      </c>
      <c r="C3728" t="s">
        <v>33</v>
      </c>
      <c r="D3728">
        <f>SUM(E3728:X3728)</f>
        <v>0</v>
      </c>
    </row>
    <row r="3729" spans="1:4" x14ac:dyDescent="0.3">
      <c r="A3729">
        <v>1864</v>
      </c>
      <c r="B3729" t="s">
        <v>5713</v>
      </c>
      <c r="C3729" t="s">
        <v>36</v>
      </c>
      <c r="D3729">
        <f>SUM(E3729:X3729)</f>
        <v>0</v>
      </c>
    </row>
    <row r="3730" spans="1:4" x14ac:dyDescent="0.3">
      <c r="A3730">
        <v>1865</v>
      </c>
      <c r="B3730" t="s">
        <v>5714</v>
      </c>
      <c r="C3730" t="s">
        <v>39</v>
      </c>
      <c r="D3730">
        <f>SUM(E3730:X3730)</f>
        <v>0</v>
      </c>
    </row>
    <row r="3731" spans="1:4" x14ac:dyDescent="0.3">
      <c r="A3731">
        <v>1865</v>
      </c>
      <c r="B3731" t="s">
        <v>5714</v>
      </c>
      <c r="C3731" t="s">
        <v>49</v>
      </c>
      <c r="D3731">
        <f>SUM(E3731:X3731)</f>
        <v>0</v>
      </c>
    </row>
    <row r="3732" spans="1:4" x14ac:dyDescent="0.3">
      <c r="A3732">
        <v>1866</v>
      </c>
      <c r="B3732" t="s">
        <v>5715</v>
      </c>
      <c r="C3732" t="s">
        <v>112</v>
      </c>
      <c r="D3732">
        <f>SUM(E3732:X3732)</f>
        <v>0</v>
      </c>
    </row>
    <row r="3733" spans="1:4" x14ac:dyDescent="0.3">
      <c r="A3733">
        <v>1866</v>
      </c>
      <c r="B3733" t="s">
        <v>5715</v>
      </c>
      <c r="C3733" t="s">
        <v>53</v>
      </c>
      <c r="D3733">
        <f>SUM(E3733:X3733)</f>
        <v>0</v>
      </c>
    </row>
    <row r="3734" spans="1:4" x14ac:dyDescent="0.3">
      <c r="A3734">
        <v>1867</v>
      </c>
      <c r="B3734" t="s">
        <v>5716</v>
      </c>
      <c r="C3734" t="s">
        <v>246</v>
      </c>
      <c r="D3734">
        <f>SUM(E3734:X3734)</f>
        <v>0</v>
      </c>
    </row>
    <row r="3735" spans="1:4" x14ac:dyDescent="0.3">
      <c r="A3735">
        <v>1867</v>
      </c>
      <c r="B3735" t="s">
        <v>5716</v>
      </c>
      <c r="C3735" t="s">
        <v>47</v>
      </c>
      <c r="D3735">
        <f>SUM(E3735:X3735)</f>
        <v>0</v>
      </c>
    </row>
    <row r="3736" spans="1:4" x14ac:dyDescent="0.3">
      <c r="A3736">
        <v>1868</v>
      </c>
      <c r="B3736" t="s">
        <v>5717</v>
      </c>
      <c r="C3736" t="s">
        <v>34</v>
      </c>
      <c r="D3736">
        <f>SUM(E3736:X3736)</f>
        <v>0</v>
      </c>
    </row>
    <row r="3737" spans="1:4" x14ac:dyDescent="0.3">
      <c r="A3737">
        <v>1868</v>
      </c>
      <c r="B3737" t="s">
        <v>5717</v>
      </c>
      <c r="C3737" t="s">
        <v>40</v>
      </c>
      <c r="D3737">
        <f>SUM(E3737:X3737)</f>
        <v>0</v>
      </c>
    </row>
    <row r="3738" spans="1:4" x14ac:dyDescent="0.3">
      <c r="A3738">
        <v>1869</v>
      </c>
      <c r="B3738" t="s">
        <v>5718</v>
      </c>
      <c r="C3738" t="s">
        <v>31</v>
      </c>
      <c r="D3738">
        <f>SUM(E3738:X3738)</f>
        <v>0</v>
      </c>
    </row>
    <row r="3739" spans="1:4" x14ac:dyDescent="0.3">
      <c r="A3739">
        <v>1869</v>
      </c>
      <c r="B3739" t="s">
        <v>5718</v>
      </c>
      <c r="C3739" t="s">
        <v>74</v>
      </c>
      <c r="D3739">
        <f>SUM(E3739:X3739)</f>
        <v>0</v>
      </c>
    </row>
    <row r="3740" spans="1:4" x14ac:dyDescent="0.3">
      <c r="A3740">
        <v>1870</v>
      </c>
      <c r="B3740" t="s">
        <v>5719</v>
      </c>
      <c r="C3740" t="s">
        <v>52</v>
      </c>
      <c r="D3740">
        <f>SUM(E3740:X3740)</f>
        <v>0</v>
      </c>
    </row>
    <row r="3741" spans="1:4" x14ac:dyDescent="0.3">
      <c r="A3741">
        <v>1870</v>
      </c>
      <c r="B3741" t="s">
        <v>5719</v>
      </c>
      <c r="C3741" t="s">
        <v>38</v>
      </c>
      <c r="D3741">
        <f>SUM(E3741:X3741)</f>
        <v>0</v>
      </c>
    </row>
    <row r="3742" spans="1:4" x14ac:dyDescent="0.3">
      <c r="A3742">
        <v>1871</v>
      </c>
      <c r="B3742" t="s">
        <v>5720</v>
      </c>
      <c r="C3742" t="s">
        <v>43</v>
      </c>
      <c r="D3742">
        <f>SUM(E3742:X3742)</f>
        <v>0</v>
      </c>
    </row>
    <row r="3743" spans="1:4" x14ac:dyDescent="0.3">
      <c r="A3743">
        <v>1871</v>
      </c>
      <c r="B3743" t="s">
        <v>5720</v>
      </c>
      <c r="C3743" t="s">
        <v>190</v>
      </c>
      <c r="D3743">
        <f>SUM(E3743:X3743)</f>
        <v>0</v>
      </c>
    </row>
    <row r="3744" spans="1:4" x14ac:dyDescent="0.3">
      <c r="A3744">
        <v>1872</v>
      </c>
      <c r="B3744" t="s">
        <v>5721</v>
      </c>
      <c r="C3744" t="s">
        <v>44</v>
      </c>
      <c r="D3744">
        <f>SUM(E3744:X3744)</f>
        <v>0</v>
      </c>
    </row>
    <row r="3745" spans="1:4" x14ac:dyDescent="0.3">
      <c r="A3745">
        <v>1872</v>
      </c>
      <c r="B3745" t="s">
        <v>5721</v>
      </c>
      <c r="C3745" t="s">
        <v>30</v>
      </c>
      <c r="D3745">
        <f>SUM(E3745:X3745)</f>
        <v>0</v>
      </c>
    </row>
    <row r="3746" spans="1:4" x14ac:dyDescent="0.3">
      <c r="A3746">
        <v>1873</v>
      </c>
      <c r="B3746" t="s">
        <v>5722</v>
      </c>
      <c r="C3746" t="s">
        <v>45</v>
      </c>
      <c r="D3746">
        <f>SUM(E3746:X3746)</f>
        <v>0</v>
      </c>
    </row>
    <row r="3747" spans="1:4" x14ac:dyDescent="0.3">
      <c r="A3747">
        <v>1873</v>
      </c>
      <c r="B3747" t="s">
        <v>5722</v>
      </c>
      <c r="C3747" t="s">
        <v>28</v>
      </c>
      <c r="D3747">
        <f>SUM(E3747:X3747)</f>
        <v>0</v>
      </c>
    </row>
    <row r="3748" spans="1:4" x14ac:dyDescent="0.3">
      <c r="A3748">
        <v>1874</v>
      </c>
      <c r="B3748" t="s">
        <v>5723</v>
      </c>
      <c r="C3748" t="s">
        <v>42</v>
      </c>
      <c r="D3748">
        <f>SUM(E3748:X3748)</f>
        <v>0</v>
      </c>
    </row>
    <row r="3749" spans="1:4" x14ac:dyDescent="0.3">
      <c r="A3749">
        <v>1874</v>
      </c>
      <c r="B3749" t="s">
        <v>5723</v>
      </c>
      <c r="C3749" t="s">
        <v>29</v>
      </c>
      <c r="D3749">
        <f>SUM(E3749:X3749)</f>
        <v>0</v>
      </c>
    </row>
    <row r="3750" spans="1:4" x14ac:dyDescent="0.3">
      <c r="A3750">
        <v>1875</v>
      </c>
      <c r="B3750" t="s">
        <v>5724</v>
      </c>
      <c r="C3750" t="s">
        <v>46</v>
      </c>
      <c r="D3750">
        <f>SUM(E3750:X3750)</f>
        <v>0</v>
      </c>
    </row>
    <row r="3751" spans="1:4" x14ac:dyDescent="0.3">
      <c r="A3751">
        <v>1875</v>
      </c>
      <c r="B3751" t="s">
        <v>5724</v>
      </c>
      <c r="C3751" t="s">
        <v>37</v>
      </c>
      <c r="D3751">
        <f>SUM(E3751:X3751)</f>
        <v>0</v>
      </c>
    </row>
    <row r="3752" spans="1:4" x14ac:dyDescent="0.3">
      <c r="A3752">
        <v>1876</v>
      </c>
      <c r="B3752" t="s">
        <v>5725</v>
      </c>
      <c r="C3752" t="s">
        <v>50</v>
      </c>
      <c r="D3752">
        <f>SUM(E3752:X3752)</f>
        <v>0</v>
      </c>
    </row>
    <row r="3753" spans="1:4" x14ac:dyDescent="0.3">
      <c r="A3753">
        <v>1876</v>
      </c>
      <c r="B3753" t="s">
        <v>5725</v>
      </c>
      <c r="C3753" t="s">
        <v>35</v>
      </c>
      <c r="D3753">
        <f>SUM(E3753:X3753)</f>
        <v>0</v>
      </c>
    </row>
    <row r="3754" spans="1:4" x14ac:dyDescent="0.3">
      <c r="A3754">
        <v>1877</v>
      </c>
      <c r="B3754" t="s">
        <v>5726</v>
      </c>
      <c r="C3754" t="s">
        <v>33</v>
      </c>
      <c r="D3754">
        <f>SUM(E3754:X3754)</f>
        <v>0</v>
      </c>
    </row>
    <row r="3755" spans="1:4" x14ac:dyDescent="0.3">
      <c r="A3755">
        <v>1877</v>
      </c>
      <c r="B3755" t="s">
        <v>5726</v>
      </c>
      <c r="C3755" t="s">
        <v>36</v>
      </c>
      <c r="D3755">
        <f>SUM(E3755:X3755)</f>
        <v>0</v>
      </c>
    </row>
    <row r="3756" spans="1:4" x14ac:dyDescent="0.3">
      <c r="A3756">
        <v>1878</v>
      </c>
      <c r="B3756" t="s">
        <v>5727</v>
      </c>
      <c r="C3756" t="s">
        <v>51</v>
      </c>
      <c r="D3756">
        <f>SUM(E3756:X3756)</f>
        <v>0</v>
      </c>
    </row>
    <row r="3757" spans="1:4" x14ac:dyDescent="0.3">
      <c r="A3757">
        <v>1878</v>
      </c>
      <c r="B3757" t="s">
        <v>5727</v>
      </c>
      <c r="C3757" t="s">
        <v>32</v>
      </c>
      <c r="D3757">
        <f>SUM(E3757:X3757)</f>
        <v>0</v>
      </c>
    </row>
    <row r="3758" spans="1:4" x14ac:dyDescent="0.3">
      <c r="A3758">
        <v>1879</v>
      </c>
      <c r="B3758" t="s">
        <v>5728</v>
      </c>
      <c r="C3758" t="s">
        <v>39</v>
      </c>
      <c r="D3758">
        <f>SUM(E3758:X3758)</f>
        <v>0</v>
      </c>
    </row>
    <row r="3759" spans="1:4" x14ac:dyDescent="0.3">
      <c r="A3759">
        <v>1879</v>
      </c>
      <c r="B3759" t="s">
        <v>5728</v>
      </c>
      <c r="C3759" t="s">
        <v>49</v>
      </c>
      <c r="D3759">
        <f>SUM(E3759:X3759)</f>
        <v>0</v>
      </c>
    </row>
    <row r="3760" spans="1:4" x14ac:dyDescent="0.3">
      <c r="A3760">
        <v>1880</v>
      </c>
      <c r="B3760" t="s">
        <v>5729</v>
      </c>
      <c r="C3760" t="s">
        <v>112</v>
      </c>
      <c r="D3760">
        <f>SUM(E3760:X3760)</f>
        <v>0</v>
      </c>
    </row>
    <row r="3761" spans="1:4" x14ac:dyDescent="0.3">
      <c r="A3761">
        <v>1880</v>
      </c>
      <c r="B3761" t="s">
        <v>5729</v>
      </c>
      <c r="C3761" t="s">
        <v>53</v>
      </c>
      <c r="D3761">
        <f>SUM(E3761:X3761)</f>
        <v>0</v>
      </c>
    </row>
    <row r="3762" spans="1:4" x14ac:dyDescent="0.3">
      <c r="A3762">
        <v>1881</v>
      </c>
      <c r="B3762" t="s">
        <v>5730</v>
      </c>
      <c r="C3762" t="s">
        <v>246</v>
      </c>
      <c r="D3762">
        <f>SUM(E3762:X3762)</f>
        <v>0</v>
      </c>
    </row>
    <row r="3763" spans="1:4" x14ac:dyDescent="0.3">
      <c r="A3763">
        <v>1881</v>
      </c>
      <c r="B3763" t="s">
        <v>5730</v>
      </c>
      <c r="C3763" t="s">
        <v>47</v>
      </c>
      <c r="D3763">
        <f>SUM(E3763:X3763)</f>
        <v>0</v>
      </c>
    </row>
    <row r="3764" spans="1:4" x14ac:dyDescent="0.3">
      <c r="A3764">
        <v>1882</v>
      </c>
      <c r="B3764" t="s">
        <v>5731</v>
      </c>
      <c r="C3764" t="s">
        <v>136</v>
      </c>
      <c r="D3764">
        <f>SUM(E3764:X3764)</f>
        <v>0</v>
      </c>
    </row>
    <row r="3765" spans="1:4" x14ac:dyDescent="0.3">
      <c r="A3765">
        <v>1882</v>
      </c>
      <c r="B3765" t="s">
        <v>5731</v>
      </c>
      <c r="C3765" t="s">
        <v>48</v>
      </c>
      <c r="D3765">
        <f>SUM(E3765:X3765)</f>
        <v>0</v>
      </c>
    </row>
    <row r="3766" spans="1:4" x14ac:dyDescent="0.3">
      <c r="A3766">
        <v>1883</v>
      </c>
      <c r="B3766" t="s">
        <v>5732</v>
      </c>
      <c r="C3766" t="s">
        <v>34</v>
      </c>
      <c r="D3766">
        <f>SUM(E3766:X3766)</f>
        <v>0</v>
      </c>
    </row>
    <row r="3767" spans="1:4" x14ac:dyDescent="0.3">
      <c r="A3767">
        <v>1883</v>
      </c>
      <c r="B3767" t="s">
        <v>5732</v>
      </c>
      <c r="C3767" t="s">
        <v>40</v>
      </c>
      <c r="D3767">
        <f>SUM(E3767:X3767)</f>
        <v>0</v>
      </c>
    </row>
    <row r="3768" spans="1:4" x14ac:dyDescent="0.3">
      <c r="A3768">
        <v>1884</v>
      </c>
      <c r="B3768" t="s">
        <v>5733</v>
      </c>
      <c r="C3768" t="s">
        <v>31</v>
      </c>
      <c r="D3768">
        <f>SUM(E3768:X3768)</f>
        <v>0</v>
      </c>
    </row>
    <row r="3769" spans="1:4" x14ac:dyDescent="0.3">
      <c r="A3769">
        <v>1884</v>
      </c>
      <c r="B3769" t="s">
        <v>5733</v>
      </c>
      <c r="C3769" t="s">
        <v>74</v>
      </c>
      <c r="D3769">
        <f>SUM(E3769:X3769)</f>
        <v>0</v>
      </c>
    </row>
    <row r="3770" spans="1:4" x14ac:dyDescent="0.3">
      <c r="A3770">
        <v>1885</v>
      </c>
      <c r="B3770" t="s">
        <v>5734</v>
      </c>
      <c r="C3770" t="s">
        <v>52</v>
      </c>
      <c r="D3770">
        <f>SUM(E3770:X3770)</f>
        <v>0</v>
      </c>
    </row>
    <row r="3771" spans="1:4" x14ac:dyDescent="0.3">
      <c r="A3771">
        <v>1885</v>
      </c>
      <c r="B3771" t="s">
        <v>5734</v>
      </c>
      <c r="C3771" t="s">
        <v>38</v>
      </c>
      <c r="D3771">
        <f>SUM(E3771:X3771)</f>
        <v>0</v>
      </c>
    </row>
    <row r="3772" spans="1:4" x14ac:dyDescent="0.3">
      <c r="A3772">
        <v>1886</v>
      </c>
      <c r="B3772" t="s">
        <v>5735</v>
      </c>
      <c r="C3772" t="s">
        <v>43</v>
      </c>
      <c r="D3772">
        <f>SUM(E3772:X3772)</f>
        <v>0</v>
      </c>
    </row>
    <row r="3773" spans="1:4" x14ac:dyDescent="0.3">
      <c r="A3773">
        <v>1886</v>
      </c>
      <c r="B3773" t="s">
        <v>5735</v>
      </c>
      <c r="C3773" t="s">
        <v>190</v>
      </c>
      <c r="D3773">
        <f>SUM(E3773:X3773)</f>
        <v>0</v>
      </c>
    </row>
    <row r="3774" spans="1:4" x14ac:dyDescent="0.3">
      <c r="A3774">
        <v>1887</v>
      </c>
      <c r="B3774" t="s">
        <v>5736</v>
      </c>
      <c r="C3774" t="s">
        <v>44</v>
      </c>
      <c r="D3774">
        <f>SUM(E3774:X3774)</f>
        <v>0</v>
      </c>
    </row>
    <row r="3775" spans="1:4" x14ac:dyDescent="0.3">
      <c r="A3775">
        <v>1887</v>
      </c>
      <c r="B3775" t="s">
        <v>5736</v>
      </c>
      <c r="C3775" t="s">
        <v>30</v>
      </c>
      <c r="D3775">
        <f>SUM(E3775:X3775)</f>
        <v>0</v>
      </c>
    </row>
    <row r="3776" spans="1:4" x14ac:dyDescent="0.3">
      <c r="A3776">
        <v>1888</v>
      </c>
      <c r="B3776" t="s">
        <v>5737</v>
      </c>
      <c r="C3776" t="s">
        <v>45</v>
      </c>
      <c r="D3776">
        <f>SUM(E3776:X3776)</f>
        <v>0</v>
      </c>
    </row>
    <row r="3777" spans="1:4" x14ac:dyDescent="0.3">
      <c r="A3777">
        <v>1888</v>
      </c>
      <c r="B3777" t="s">
        <v>5737</v>
      </c>
      <c r="C3777" t="s">
        <v>28</v>
      </c>
      <c r="D3777">
        <f>SUM(E3777:X3777)</f>
        <v>0</v>
      </c>
    </row>
    <row r="3778" spans="1:4" x14ac:dyDescent="0.3">
      <c r="A3778">
        <v>1889</v>
      </c>
      <c r="B3778" t="s">
        <v>5738</v>
      </c>
      <c r="C3778" t="s">
        <v>42</v>
      </c>
      <c r="D3778">
        <f>SUM(E3778:X3778)</f>
        <v>0</v>
      </c>
    </row>
    <row r="3779" spans="1:4" x14ac:dyDescent="0.3">
      <c r="A3779">
        <v>1889</v>
      </c>
      <c r="B3779" t="s">
        <v>5738</v>
      </c>
      <c r="C3779" t="s">
        <v>29</v>
      </c>
      <c r="D3779">
        <f>SUM(E3779:X3779)</f>
        <v>0</v>
      </c>
    </row>
    <row r="3780" spans="1:4" x14ac:dyDescent="0.3">
      <c r="A3780">
        <v>1890</v>
      </c>
      <c r="B3780" t="s">
        <v>5739</v>
      </c>
      <c r="C3780" t="s">
        <v>46</v>
      </c>
      <c r="D3780">
        <f>SUM(E3780:X3780)</f>
        <v>0</v>
      </c>
    </row>
    <row r="3781" spans="1:4" x14ac:dyDescent="0.3">
      <c r="A3781">
        <v>1890</v>
      </c>
      <c r="B3781" t="s">
        <v>5739</v>
      </c>
      <c r="C3781" t="s">
        <v>37</v>
      </c>
      <c r="D3781">
        <f>SUM(E3781:X3781)</f>
        <v>0</v>
      </c>
    </row>
    <row r="3782" spans="1:4" x14ac:dyDescent="0.3">
      <c r="A3782">
        <v>1891</v>
      </c>
      <c r="B3782" t="s">
        <v>5740</v>
      </c>
      <c r="C3782" t="s">
        <v>50</v>
      </c>
      <c r="D3782">
        <f>SUM(E3782:X3782)</f>
        <v>0</v>
      </c>
    </row>
    <row r="3783" spans="1:4" x14ac:dyDescent="0.3">
      <c r="A3783">
        <v>1891</v>
      </c>
      <c r="B3783" t="s">
        <v>5740</v>
      </c>
      <c r="C3783" t="s">
        <v>35</v>
      </c>
      <c r="D3783">
        <f>SUM(E3783:X3783)</f>
        <v>0</v>
      </c>
    </row>
    <row r="3784" spans="1:4" x14ac:dyDescent="0.3">
      <c r="A3784">
        <v>1892</v>
      </c>
      <c r="B3784" t="s">
        <v>5741</v>
      </c>
      <c r="C3784" t="s">
        <v>33</v>
      </c>
      <c r="D3784">
        <f>SUM(E3784:X3784)</f>
        <v>0</v>
      </c>
    </row>
    <row r="3785" spans="1:4" x14ac:dyDescent="0.3">
      <c r="A3785">
        <v>1892</v>
      </c>
      <c r="B3785" t="s">
        <v>5741</v>
      </c>
      <c r="C3785" t="s">
        <v>36</v>
      </c>
      <c r="D3785">
        <f>SUM(E3785:X3785)</f>
        <v>0</v>
      </c>
    </row>
    <row r="3786" spans="1:4" x14ac:dyDescent="0.3">
      <c r="A3786">
        <v>1893</v>
      </c>
      <c r="B3786" t="s">
        <v>5742</v>
      </c>
      <c r="C3786" t="s">
        <v>51</v>
      </c>
      <c r="D3786">
        <f>SUM(E3786:X3786)</f>
        <v>0</v>
      </c>
    </row>
    <row r="3787" spans="1:4" x14ac:dyDescent="0.3">
      <c r="A3787">
        <v>1893</v>
      </c>
      <c r="B3787" t="s">
        <v>5742</v>
      </c>
      <c r="C3787" t="s">
        <v>32</v>
      </c>
      <c r="D3787">
        <f>SUM(E3787:X3787)</f>
        <v>0</v>
      </c>
    </row>
    <row r="3788" spans="1:4" x14ac:dyDescent="0.3">
      <c r="A3788">
        <v>1894</v>
      </c>
      <c r="B3788" t="s">
        <v>5743</v>
      </c>
      <c r="C3788" t="s">
        <v>39</v>
      </c>
      <c r="D3788">
        <f>SUM(E3788:X3788)</f>
        <v>0</v>
      </c>
    </row>
    <row r="3789" spans="1:4" x14ac:dyDescent="0.3">
      <c r="A3789">
        <v>1894</v>
      </c>
      <c r="B3789" t="s">
        <v>5743</v>
      </c>
      <c r="C3789" t="s">
        <v>49</v>
      </c>
      <c r="D3789">
        <f>SUM(E3789:X3789)</f>
        <v>0</v>
      </c>
    </row>
    <row r="3790" spans="1:4" x14ac:dyDescent="0.3">
      <c r="A3790">
        <v>1895</v>
      </c>
      <c r="B3790" t="s">
        <v>5744</v>
      </c>
      <c r="C3790" t="s">
        <v>112</v>
      </c>
      <c r="D3790">
        <f>SUM(E3790:X3790)</f>
        <v>0</v>
      </c>
    </row>
    <row r="3791" spans="1:4" x14ac:dyDescent="0.3">
      <c r="A3791">
        <v>1895</v>
      </c>
      <c r="B3791" t="s">
        <v>5744</v>
      </c>
      <c r="C3791" t="s">
        <v>53</v>
      </c>
      <c r="D3791">
        <f>SUM(E3791:X3791)</f>
        <v>0</v>
      </c>
    </row>
    <row r="3792" spans="1:4" x14ac:dyDescent="0.3">
      <c r="A3792">
        <v>1896</v>
      </c>
      <c r="B3792" t="s">
        <v>5745</v>
      </c>
      <c r="C3792" t="s">
        <v>246</v>
      </c>
      <c r="D3792">
        <f>SUM(E3792:X3792)</f>
        <v>0</v>
      </c>
    </row>
    <row r="3793" spans="1:4" x14ac:dyDescent="0.3">
      <c r="A3793">
        <v>1896</v>
      </c>
      <c r="B3793" t="s">
        <v>5745</v>
      </c>
      <c r="C3793" t="s">
        <v>47</v>
      </c>
      <c r="D3793">
        <f>SUM(E3793:X3793)</f>
        <v>0</v>
      </c>
    </row>
    <row r="3794" spans="1:4" x14ac:dyDescent="0.3">
      <c r="A3794">
        <v>1897</v>
      </c>
      <c r="B3794" t="s">
        <v>5746</v>
      </c>
      <c r="C3794" t="s">
        <v>34</v>
      </c>
      <c r="D3794">
        <f>SUM(E3794:X3794)</f>
        <v>0</v>
      </c>
    </row>
    <row r="3795" spans="1:4" x14ac:dyDescent="0.3">
      <c r="A3795">
        <v>1897</v>
      </c>
      <c r="B3795" t="s">
        <v>5746</v>
      </c>
      <c r="C3795" t="s">
        <v>40</v>
      </c>
      <c r="D3795">
        <f>SUM(E3795:X3795)</f>
        <v>0</v>
      </c>
    </row>
    <row r="3796" spans="1:4" x14ac:dyDescent="0.3">
      <c r="A3796">
        <v>1898</v>
      </c>
      <c r="B3796" t="s">
        <v>5747</v>
      </c>
      <c r="C3796" t="s">
        <v>136</v>
      </c>
      <c r="D3796">
        <f>SUM(E3796:X3796)</f>
        <v>0</v>
      </c>
    </row>
    <row r="3797" spans="1:4" x14ac:dyDescent="0.3">
      <c r="A3797">
        <v>1898</v>
      </c>
      <c r="B3797" t="s">
        <v>5747</v>
      </c>
      <c r="C3797" t="s">
        <v>48</v>
      </c>
      <c r="D3797">
        <f>SUM(E3797:X3797)</f>
        <v>0</v>
      </c>
    </row>
    <row r="3798" spans="1:4" x14ac:dyDescent="0.3">
      <c r="A3798">
        <v>1899</v>
      </c>
      <c r="B3798" t="s">
        <v>5747</v>
      </c>
      <c r="C3798" t="s">
        <v>136</v>
      </c>
      <c r="D3798">
        <f>SUM(E3798:X3798)</f>
        <v>0</v>
      </c>
    </row>
    <row r="3799" spans="1:4" x14ac:dyDescent="0.3">
      <c r="A3799">
        <v>1899</v>
      </c>
      <c r="B3799" t="s">
        <v>5747</v>
      </c>
      <c r="C3799" t="s">
        <v>48</v>
      </c>
      <c r="D3799">
        <f>SUM(E3799:X3799)</f>
        <v>0</v>
      </c>
    </row>
    <row r="3800" spans="1:4" x14ac:dyDescent="0.3">
      <c r="A3800">
        <v>1900</v>
      </c>
      <c r="B3800" t="s">
        <v>5748</v>
      </c>
      <c r="C3800" t="s">
        <v>31</v>
      </c>
      <c r="D3800">
        <f>SUM(E3800:X3800)</f>
        <v>0</v>
      </c>
    </row>
    <row r="3801" spans="1:4" x14ac:dyDescent="0.3">
      <c r="A3801">
        <v>1900</v>
      </c>
      <c r="B3801" t="s">
        <v>5748</v>
      </c>
      <c r="C3801" t="s">
        <v>74</v>
      </c>
      <c r="D3801">
        <f>SUM(E3801:X3801)</f>
        <v>0</v>
      </c>
    </row>
    <row r="3802" spans="1:4" x14ac:dyDescent="0.3">
      <c r="A3802">
        <v>1901</v>
      </c>
      <c r="B3802" t="s">
        <v>5749</v>
      </c>
      <c r="C3802" t="s">
        <v>43</v>
      </c>
      <c r="D3802">
        <f>SUM(E3802:X3802)</f>
        <v>0</v>
      </c>
    </row>
    <row r="3803" spans="1:4" x14ac:dyDescent="0.3">
      <c r="A3803">
        <v>1901</v>
      </c>
      <c r="B3803" t="s">
        <v>5749</v>
      </c>
      <c r="C3803" t="s">
        <v>190</v>
      </c>
      <c r="D3803">
        <f>SUM(E3803:X3803)</f>
        <v>0</v>
      </c>
    </row>
    <row r="3804" spans="1:4" x14ac:dyDescent="0.3">
      <c r="A3804">
        <v>1902</v>
      </c>
      <c r="B3804" t="s">
        <v>5750</v>
      </c>
      <c r="C3804" t="s">
        <v>50</v>
      </c>
      <c r="D3804">
        <f>SUM(E3804:X3804)</f>
        <v>0</v>
      </c>
    </row>
    <row r="3805" spans="1:4" x14ac:dyDescent="0.3">
      <c r="A3805">
        <v>1902</v>
      </c>
      <c r="B3805" t="s">
        <v>5750</v>
      </c>
      <c r="C3805" t="s">
        <v>35</v>
      </c>
      <c r="D3805">
        <f>SUM(E3805:X3805)</f>
        <v>0</v>
      </c>
    </row>
    <row r="3806" spans="1:4" x14ac:dyDescent="0.3">
      <c r="A3806">
        <v>1903</v>
      </c>
      <c r="B3806" t="s">
        <v>5751</v>
      </c>
      <c r="C3806" t="s">
        <v>33</v>
      </c>
      <c r="D3806">
        <f>SUM(E3806:X3806)</f>
        <v>0</v>
      </c>
    </row>
    <row r="3807" spans="1:4" x14ac:dyDescent="0.3">
      <c r="A3807">
        <v>1903</v>
      </c>
      <c r="B3807" t="s">
        <v>5751</v>
      </c>
      <c r="C3807" t="s">
        <v>40</v>
      </c>
      <c r="D3807">
        <f>SUM(E3807:X3807)</f>
        <v>0</v>
      </c>
    </row>
    <row r="3808" spans="1:4" x14ac:dyDescent="0.3">
      <c r="A3808">
        <v>1904</v>
      </c>
      <c r="B3808" t="s">
        <v>5752</v>
      </c>
      <c r="C3808" t="s">
        <v>51</v>
      </c>
      <c r="D3808">
        <f>SUM(E3808:X3808)</f>
        <v>0</v>
      </c>
    </row>
    <row r="3809" spans="1:4" x14ac:dyDescent="0.3">
      <c r="A3809">
        <v>1904</v>
      </c>
      <c r="B3809" t="s">
        <v>5752</v>
      </c>
      <c r="C3809" t="s">
        <v>32</v>
      </c>
      <c r="D3809">
        <f>SUM(E3809:X3809)</f>
        <v>0</v>
      </c>
    </row>
    <row r="3810" spans="1:4" x14ac:dyDescent="0.3">
      <c r="A3810">
        <v>1905</v>
      </c>
      <c r="B3810" t="s">
        <v>5753</v>
      </c>
      <c r="C3810" t="s">
        <v>53</v>
      </c>
      <c r="D3810">
        <f>SUM(E3810:X3810)</f>
        <v>0</v>
      </c>
    </row>
    <row r="3811" spans="1:4" x14ac:dyDescent="0.3">
      <c r="A3811">
        <v>1905</v>
      </c>
      <c r="B3811" t="s">
        <v>5753</v>
      </c>
      <c r="C3811" t="s">
        <v>246</v>
      </c>
      <c r="D3811">
        <f>SUM(E3811:X3811)</f>
        <v>0</v>
      </c>
    </row>
    <row r="3812" spans="1:4" x14ac:dyDescent="0.3">
      <c r="A3812">
        <v>1906</v>
      </c>
      <c r="B3812" t="s">
        <v>5754</v>
      </c>
      <c r="C3812" t="s">
        <v>136</v>
      </c>
      <c r="D3812">
        <f>SUM(E3812:X3812)</f>
        <v>0</v>
      </c>
    </row>
    <row r="3813" spans="1:4" x14ac:dyDescent="0.3">
      <c r="A3813">
        <v>1906</v>
      </c>
      <c r="B3813" t="s">
        <v>5754</v>
      </c>
      <c r="C3813" t="s">
        <v>48</v>
      </c>
      <c r="D3813">
        <f>SUM(E3813:X3813)</f>
        <v>0</v>
      </c>
    </row>
    <row r="3814" spans="1:4" x14ac:dyDescent="0.3">
      <c r="A3814">
        <v>1907</v>
      </c>
      <c r="B3814" t="s">
        <v>5755</v>
      </c>
      <c r="C3814" t="s">
        <v>37</v>
      </c>
      <c r="D3814">
        <f>SUM(E3814:X3814)</f>
        <v>0</v>
      </c>
    </row>
    <row r="3815" spans="1:4" x14ac:dyDescent="0.3">
      <c r="A3815">
        <v>1907</v>
      </c>
      <c r="B3815" t="s">
        <v>5755</v>
      </c>
      <c r="C3815" t="s">
        <v>52</v>
      </c>
      <c r="D3815">
        <f>SUM(E3815:X3815)</f>
        <v>0</v>
      </c>
    </row>
    <row r="3816" spans="1:4" x14ac:dyDescent="0.3">
      <c r="A3816">
        <v>1908</v>
      </c>
      <c r="B3816" t="s">
        <v>5756</v>
      </c>
      <c r="C3816" t="s">
        <v>31</v>
      </c>
      <c r="D3816">
        <f>SUM(E3816:X3816)</f>
        <v>0</v>
      </c>
    </row>
    <row r="3817" spans="1:4" x14ac:dyDescent="0.3">
      <c r="A3817">
        <v>1908</v>
      </c>
      <c r="B3817" t="s">
        <v>5756</v>
      </c>
      <c r="C3817" t="s">
        <v>45</v>
      </c>
      <c r="D3817">
        <f>SUM(E3817:X3817)</f>
        <v>0</v>
      </c>
    </row>
    <row r="3818" spans="1:4" x14ac:dyDescent="0.3">
      <c r="A3818">
        <v>1909</v>
      </c>
      <c r="B3818" t="s">
        <v>5757</v>
      </c>
      <c r="C3818" t="s">
        <v>30</v>
      </c>
      <c r="D3818">
        <f>SUM(E3818:X3818)</f>
        <v>0</v>
      </c>
    </row>
    <row r="3819" spans="1:4" x14ac:dyDescent="0.3">
      <c r="A3819">
        <v>1909</v>
      </c>
      <c r="B3819" t="s">
        <v>5757</v>
      </c>
      <c r="C3819" t="s">
        <v>43</v>
      </c>
      <c r="D3819">
        <f>SUM(E3819:X3819)</f>
        <v>0</v>
      </c>
    </row>
    <row r="3820" spans="1:4" x14ac:dyDescent="0.3">
      <c r="A3820">
        <v>1910</v>
      </c>
      <c r="B3820" t="s">
        <v>5758</v>
      </c>
      <c r="C3820" t="s">
        <v>28</v>
      </c>
      <c r="D3820">
        <f>SUM(E3820:X3820)</f>
        <v>0</v>
      </c>
    </row>
    <row r="3821" spans="1:4" x14ac:dyDescent="0.3">
      <c r="A3821">
        <v>1910</v>
      </c>
      <c r="B3821" t="s">
        <v>5758</v>
      </c>
      <c r="C3821" t="s">
        <v>42</v>
      </c>
      <c r="D3821">
        <f>SUM(E3821:X3821)</f>
        <v>0</v>
      </c>
    </row>
    <row r="3822" spans="1:4" x14ac:dyDescent="0.3">
      <c r="A3822">
        <v>1911</v>
      </c>
      <c r="B3822" t="s">
        <v>5759</v>
      </c>
      <c r="C3822" t="s">
        <v>190</v>
      </c>
      <c r="D3822">
        <f>SUM(E3822:X3822)</f>
        <v>0</v>
      </c>
    </row>
    <row r="3823" spans="1:4" x14ac:dyDescent="0.3">
      <c r="A3823">
        <v>1911</v>
      </c>
      <c r="B3823" t="s">
        <v>5759</v>
      </c>
      <c r="C3823" t="s">
        <v>44</v>
      </c>
      <c r="D3823">
        <f>SUM(E3823:X3823)</f>
        <v>0</v>
      </c>
    </row>
    <row r="3824" spans="1:4" x14ac:dyDescent="0.3">
      <c r="A3824">
        <v>1912</v>
      </c>
      <c r="B3824" t="s">
        <v>5760</v>
      </c>
      <c r="C3824" t="s">
        <v>29</v>
      </c>
      <c r="D3824">
        <f>SUM(E3824:X3824)</f>
        <v>0</v>
      </c>
    </row>
    <row r="3825" spans="1:4" x14ac:dyDescent="0.3">
      <c r="A3825">
        <v>1912</v>
      </c>
      <c r="B3825" t="s">
        <v>5760</v>
      </c>
      <c r="C3825" t="s">
        <v>46</v>
      </c>
      <c r="D3825">
        <f>SUM(E3825:X3825)</f>
        <v>0</v>
      </c>
    </row>
    <row r="3826" spans="1:4" x14ac:dyDescent="0.3">
      <c r="A3826">
        <v>1913</v>
      </c>
      <c r="B3826" t="s">
        <v>5761</v>
      </c>
      <c r="C3826" t="s">
        <v>74</v>
      </c>
      <c r="D3826">
        <f>SUM(E3826:X3826)</f>
        <v>0</v>
      </c>
    </row>
    <row r="3827" spans="1:4" x14ac:dyDescent="0.3">
      <c r="A3827">
        <v>1913</v>
      </c>
      <c r="B3827" t="s">
        <v>5761</v>
      </c>
      <c r="C3827" t="s">
        <v>38</v>
      </c>
      <c r="D3827">
        <f>SUM(E3827:X3827)</f>
        <v>0</v>
      </c>
    </row>
    <row r="3828" spans="1:4" x14ac:dyDescent="0.3">
      <c r="A3828">
        <v>1914</v>
      </c>
      <c r="B3828" t="s">
        <v>5762</v>
      </c>
      <c r="C3828" t="s">
        <v>36</v>
      </c>
      <c r="D3828">
        <f>SUM(E3828:X3828)</f>
        <v>0</v>
      </c>
    </row>
    <row r="3829" spans="1:4" x14ac:dyDescent="0.3">
      <c r="A3829">
        <v>1914</v>
      </c>
      <c r="B3829" t="s">
        <v>5762</v>
      </c>
      <c r="C3829" t="s">
        <v>34</v>
      </c>
      <c r="D3829">
        <f>SUM(E3829:X3829)</f>
        <v>0</v>
      </c>
    </row>
    <row r="3830" spans="1:4" x14ac:dyDescent="0.3">
      <c r="A3830">
        <v>1915</v>
      </c>
      <c r="B3830" t="s">
        <v>5763</v>
      </c>
      <c r="C3830" t="s">
        <v>48</v>
      </c>
      <c r="D3830">
        <f>SUM(E3830:X3830)</f>
        <v>0</v>
      </c>
    </row>
    <row r="3831" spans="1:4" x14ac:dyDescent="0.3">
      <c r="A3831">
        <v>1915</v>
      </c>
      <c r="B3831" t="s">
        <v>5763</v>
      </c>
      <c r="C3831" t="s">
        <v>112</v>
      </c>
      <c r="D3831">
        <f>SUM(E3831:X3831)</f>
        <v>0</v>
      </c>
    </row>
    <row r="3832" spans="1:4" x14ac:dyDescent="0.3">
      <c r="A3832">
        <v>1916</v>
      </c>
      <c r="B3832" t="s">
        <v>5764</v>
      </c>
      <c r="C3832" t="s">
        <v>33</v>
      </c>
      <c r="D3832">
        <f>SUM(E3832:X3832)</f>
        <v>0</v>
      </c>
    </row>
    <row r="3833" spans="1:4" x14ac:dyDescent="0.3">
      <c r="A3833">
        <v>1916</v>
      </c>
      <c r="B3833" t="s">
        <v>5764</v>
      </c>
      <c r="C3833" t="s">
        <v>40</v>
      </c>
      <c r="D3833">
        <f>SUM(E3833:X3833)</f>
        <v>0</v>
      </c>
    </row>
    <row r="3834" spans="1:4" x14ac:dyDescent="0.3">
      <c r="A3834">
        <v>1917</v>
      </c>
      <c r="B3834" t="s">
        <v>5765</v>
      </c>
      <c r="C3834" t="s">
        <v>53</v>
      </c>
      <c r="D3834">
        <f>SUM(E3834:X3834)</f>
        <v>0</v>
      </c>
    </row>
    <row r="3835" spans="1:4" x14ac:dyDescent="0.3">
      <c r="A3835">
        <v>1917</v>
      </c>
      <c r="B3835" t="s">
        <v>5765</v>
      </c>
      <c r="C3835" t="s">
        <v>246</v>
      </c>
      <c r="D3835">
        <f>SUM(E3835:X3835)</f>
        <v>0</v>
      </c>
    </row>
    <row r="3836" spans="1:4" x14ac:dyDescent="0.3">
      <c r="A3836">
        <v>1918</v>
      </c>
      <c r="B3836" t="s">
        <v>5766</v>
      </c>
      <c r="C3836" t="s">
        <v>49</v>
      </c>
      <c r="D3836">
        <f>SUM(E3836:X3836)</f>
        <v>0</v>
      </c>
    </row>
    <row r="3837" spans="1:4" x14ac:dyDescent="0.3">
      <c r="A3837">
        <v>1918</v>
      </c>
      <c r="B3837" t="s">
        <v>5766</v>
      </c>
      <c r="C3837" t="s">
        <v>50</v>
      </c>
      <c r="D3837">
        <f>SUM(E3837:X3837)</f>
        <v>0</v>
      </c>
    </row>
    <row r="3838" spans="1:4" x14ac:dyDescent="0.3">
      <c r="A3838">
        <v>1919</v>
      </c>
      <c r="B3838" t="s">
        <v>5767</v>
      </c>
      <c r="C3838" t="s">
        <v>32</v>
      </c>
      <c r="D3838">
        <f>SUM(E3838:X3838)</f>
        <v>0</v>
      </c>
    </row>
    <row r="3839" spans="1:4" x14ac:dyDescent="0.3">
      <c r="A3839">
        <v>1919</v>
      </c>
      <c r="B3839" t="s">
        <v>5767</v>
      </c>
      <c r="C3839" t="s">
        <v>136</v>
      </c>
      <c r="D3839">
        <f>SUM(E3839:X3839)</f>
        <v>0</v>
      </c>
    </row>
    <row r="3840" spans="1:4" x14ac:dyDescent="0.3">
      <c r="A3840">
        <v>1920</v>
      </c>
      <c r="B3840" t="s">
        <v>5768</v>
      </c>
      <c r="C3840" t="s">
        <v>35</v>
      </c>
      <c r="D3840">
        <f>SUM(E3840:X3840)</f>
        <v>0</v>
      </c>
    </row>
    <row r="3841" spans="1:4" x14ac:dyDescent="0.3">
      <c r="A3841">
        <v>1920</v>
      </c>
      <c r="B3841" t="s">
        <v>5768</v>
      </c>
      <c r="C3841" t="s">
        <v>39</v>
      </c>
      <c r="D3841">
        <f>SUM(E3841:X3841)</f>
        <v>0</v>
      </c>
    </row>
    <row r="3842" spans="1:4" x14ac:dyDescent="0.3">
      <c r="A3842">
        <v>1921</v>
      </c>
      <c r="B3842" t="s">
        <v>5768</v>
      </c>
      <c r="C3842" t="s">
        <v>35</v>
      </c>
      <c r="D3842">
        <f>SUM(E3842:X3842)</f>
        <v>0</v>
      </c>
    </row>
    <row r="3843" spans="1:4" x14ac:dyDescent="0.3">
      <c r="A3843">
        <v>1921</v>
      </c>
      <c r="B3843" t="s">
        <v>5768</v>
      </c>
      <c r="C3843" t="s">
        <v>39</v>
      </c>
      <c r="D3843">
        <f>SUM(E3843:X3843)</f>
        <v>0</v>
      </c>
    </row>
    <row r="3844" spans="1:4" x14ac:dyDescent="0.3">
      <c r="A3844">
        <v>1922</v>
      </c>
      <c r="B3844" t="s">
        <v>5769</v>
      </c>
      <c r="C3844" t="s">
        <v>37</v>
      </c>
      <c r="D3844">
        <f>SUM(E3844:X3844)</f>
        <v>0</v>
      </c>
    </row>
    <row r="3845" spans="1:4" x14ac:dyDescent="0.3">
      <c r="A3845">
        <v>1922</v>
      </c>
      <c r="B3845" t="s">
        <v>5769</v>
      </c>
      <c r="C3845" t="s">
        <v>52</v>
      </c>
      <c r="D3845">
        <f>SUM(E3845:X3845)</f>
        <v>0</v>
      </c>
    </row>
    <row r="3846" spans="1:4" x14ac:dyDescent="0.3">
      <c r="A3846">
        <v>1923</v>
      </c>
      <c r="B3846" t="s">
        <v>5770</v>
      </c>
      <c r="C3846" t="s">
        <v>31</v>
      </c>
      <c r="D3846">
        <f>SUM(E3846:X3846)</f>
        <v>0</v>
      </c>
    </row>
    <row r="3847" spans="1:4" x14ac:dyDescent="0.3">
      <c r="A3847">
        <v>1923</v>
      </c>
      <c r="B3847" t="s">
        <v>5770</v>
      </c>
      <c r="C3847" t="s">
        <v>45</v>
      </c>
      <c r="D3847">
        <f>SUM(E3847:X3847)</f>
        <v>0</v>
      </c>
    </row>
    <row r="3848" spans="1:4" x14ac:dyDescent="0.3">
      <c r="A3848">
        <v>1924</v>
      </c>
      <c r="B3848" t="s">
        <v>5771</v>
      </c>
      <c r="C3848" t="s">
        <v>30</v>
      </c>
      <c r="D3848">
        <f>SUM(E3848:X3848)</f>
        <v>0</v>
      </c>
    </row>
    <row r="3849" spans="1:4" x14ac:dyDescent="0.3">
      <c r="A3849">
        <v>1924</v>
      </c>
      <c r="B3849" t="s">
        <v>5771</v>
      </c>
      <c r="C3849" t="s">
        <v>43</v>
      </c>
      <c r="D3849">
        <f>SUM(E3849:X3849)</f>
        <v>0</v>
      </c>
    </row>
    <row r="3850" spans="1:4" x14ac:dyDescent="0.3">
      <c r="A3850">
        <v>1925</v>
      </c>
      <c r="B3850" t="s">
        <v>5772</v>
      </c>
      <c r="C3850" t="s">
        <v>28</v>
      </c>
      <c r="D3850">
        <f>SUM(E3850:X3850)</f>
        <v>0</v>
      </c>
    </row>
    <row r="3851" spans="1:4" x14ac:dyDescent="0.3">
      <c r="A3851">
        <v>1925</v>
      </c>
      <c r="B3851" t="s">
        <v>5772</v>
      </c>
      <c r="C3851" t="s">
        <v>42</v>
      </c>
      <c r="D3851">
        <f>SUM(E3851:X3851)</f>
        <v>0</v>
      </c>
    </row>
    <row r="3852" spans="1:4" x14ac:dyDescent="0.3">
      <c r="A3852">
        <v>1926</v>
      </c>
      <c r="B3852" t="s">
        <v>5773</v>
      </c>
      <c r="C3852" t="s">
        <v>190</v>
      </c>
      <c r="D3852">
        <f>SUM(E3852:X3852)</f>
        <v>0</v>
      </c>
    </row>
    <row r="3853" spans="1:4" x14ac:dyDescent="0.3">
      <c r="A3853">
        <v>1926</v>
      </c>
      <c r="B3853" t="s">
        <v>5773</v>
      </c>
      <c r="C3853" t="s">
        <v>44</v>
      </c>
      <c r="D3853">
        <f>SUM(E3853:X3853)</f>
        <v>0</v>
      </c>
    </row>
    <row r="3854" spans="1:4" x14ac:dyDescent="0.3">
      <c r="A3854">
        <v>1927</v>
      </c>
      <c r="B3854" t="s">
        <v>5774</v>
      </c>
      <c r="C3854" t="s">
        <v>29</v>
      </c>
      <c r="D3854">
        <f>SUM(E3854:X3854)</f>
        <v>0</v>
      </c>
    </row>
    <row r="3855" spans="1:4" x14ac:dyDescent="0.3">
      <c r="A3855">
        <v>1927</v>
      </c>
      <c r="B3855" t="s">
        <v>5774</v>
      </c>
      <c r="C3855" t="s">
        <v>46</v>
      </c>
      <c r="D3855">
        <f>SUM(E3855:X3855)</f>
        <v>0</v>
      </c>
    </row>
    <row r="3856" spans="1:4" x14ac:dyDescent="0.3">
      <c r="A3856">
        <v>1928</v>
      </c>
      <c r="B3856" t="s">
        <v>5775</v>
      </c>
      <c r="C3856" t="s">
        <v>74</v>
      </c>
      <c r="D3856">
        <f>SUM(E3856:X3856)</f>
        <v>0</v>
      </c>
    </row>
    <row r="3857" spans="1:4" x14ac:dyDescent="0.3">
      <c r="A3857">
        <v>1928</v>
      </c>
      <c r="B3857" t="s">
        <v>5775</v>
      </c>
      <c r="C3857" t="s">
        <v>38</v>
      </c>
      <c r="D3857">
        <f>SUM(E3857:X3857)</f>
        <v>0</v>
      </c>
    </row>
    <row r="3858" spans="1:4" x14ac:dyDescent="0.3">
      <c r="A3858">
        <v>1929</v>
      </c>
      <c r="B3858" t="s">
        <v>5776</v>
      </c>
      <c r="C3858" t="s">
        <v>36</v>
      </c>
      <c r="D3858">
        <f>SUM(E3858:X3858)</f>
        <v>0</v>
      </c>
    </row>
    <row r="3859" spans="1:4" x14ac:dyDescent="0.3">
      <c r="A3859">
        <v>1929</v>
      </c>
      <c r="B3859" t="s">
        <v>5776</v>
      </c>
      <c r="C3859" t="s">
        <v>34</v>
      </c>
      <c r="D3859">
        <f>SUM(E3859:X3859)</f>
        <v>0</v>
      </c>
    </row>
    <row r="3860" spans="1:4" x14ac:dyDescent="0.3">
      <c r="A3860">
        <v>1930</v>
      </c>
      <c r="B3860" t="s">
        <v>5777</v>
      </c>
      <c r="C3860" t="s">
        <v>48</v>
      </c>
      <c r="D3860">
        <f>SUM(E3860:X3860)</f>
        <v>0</v>
      </c>
    </row>
    <row r="3861" spans="1:4" x14ac:dyDescent="0.3">
      <c r="A3861">
        <v>1930</v>
      </c>
      <c r="B3861" t="s">
        <v>5777</v>
      </c>
      <c r="C3861" t="s">
        <v>112</v>
      </c>
      <c r="D3861">
        <f>SUM(E3861:X3861)</f>
        <v>0</v>
      </c>
    </row>
    <row r="3862" spans="1:4" x14ac:dyDescent="0.3">
      <c r="A3862">
        <v>1931</v>
      </c>
      <c r="B3862" t="s">
        <v>5778</v>
      </c>
      <c r="C3862" t="s">
        <v>33</v>
      </c>
      <c r="D3862">
        <f>SUM(E3862:X3862)</f>
        <v>0</v>
      </c>
    </row>
    <row r="3863" spans="1:4" x14ac:dyDescent="0.3">
      <c r="A3863">
        <v>1931</v>
      </c>
      <c r="B3863" t="s">
        <v>5778</v>
      </c>
      <c r="C3863" t="s">
        <v>40</v>
      </c>
      <c r="D3863">
        <f>SUM(E3863:X3863)</f>
        <v>0</v>
      </c>
    </row>
    <row r="3864" spans="1:4" x14ac:dyDescent="0.3">
      <c r="A3864">
        <v>1932</v>
      </c>
      <c r="B3864" t="s">
        <v>5779</v>
      </c>
      <c r="C3864" t="s">
        <v>35</v>
      </c>
      <c r="D3864">
        <f>SUM(E3864:X3864)</f>
        <v>0</v>
      </c>
    </row>
    <row r="3865" spans="1:4" x14ac:dyDescent="0.3">
      <c r="A3865">
        <v>1932</v>
      </c>
      <c r="B3865" t="s">
        <v>5779</v>
      </c>
      <c r="C3865" t="s">
        <v>39</v>
      </c>
      <c r="D3865">
        <f>SUM(E3865:X3865)</f>
        <v>0</v>
      </c>
    </row>
    <row r="3866" spans="1:4" x14ac:dyDescent="0.3">
      <c r="A3866">
        <v>1933</v>
      </c>
      <c r="B3866" t="s">
        <v>5780</v>
      </c>
      <c r="C3866" t="s">
        <v>53</v>
      </c>
      <c r="D3866">
        <f>SUM(E3866:X3866)</f>
        <v>0</v>
      </c>
    </row>
    <row r="3867" spans="1:4" x14ac:dyDescent="0.3">
      <c r="A3867">
        <v>1933</v>
      </c>
      <c r="B3867" t="s">
        <v>5780</v>
      </c>
      <c r="C3867" t="s">
        <v>246</v>
      </c>
      <c r="D3867">
        <f>SUM(E3867:X3867)</f>
        <v>0</v>
      </c>
    </row>
    <row r="3868" spans="1:4" x14ac:dyDescent="0.3">
      <c r="A3868">
        <v>1934</v>
      </c>
      <c r="B3868" t="s">
        <v>5781</v>
      </c>
      <c r="C3868" t="s">
        <v>49</v>
      </c>
      <c r="D3868">
        <f>SUM(E3868:X3868)</f>
        <v>0</v>
      </c>
    </row>
    <row r="3869" spans="1:4" x14ac:dyDescent="0.3">
      <c r="A3869">
        <v>1934</v>
      </c>
      <c r="B3869" t="s">
        <v>5781</v>
      </c>
      <c r="C3869" t="s">
        <v>50</v>
      </c>
      <c r="D3869">
        <f>SUM(E3869:X3869)</f>
        <v>0</v>
      </c>
    </row>
    <row r="3870" spans="1:4" x14ac:dyDescent="0.3">
      <c r="A3870">
        <v>1935</v>
      </c>
      <c r="B3870" t="s">
        <v>5782</v>
      </c>
      <c r="C3870" t="s">
        <v>32</v>
      </c>
      <c r="D3870">
        <f>SUM(E3870:X3870)</f>
        <v>0</v>
      </c>
    </row>
    <row r="3871" spans="1:4" x14ac:dyDescent="0.3">
      <c r="A3871">
        <v>1935</v>
      </c>
      <c r="B3871" t="s">
        <v>5782</v>
      </c>
      <c r="C3871" t="s">
        <v>136</v>
      </c>
      <c r="D3871">
        <f>SUM(E3871:X3871)</f>
        <v>0</v>
      </c>
    </row>
    <row r="3872" spans="1:4" x14ac:dyDescent="0.3">
      <c r="A3872">
        <v>1936</v>
      </c>
      <c r="B3872" t="s">
        <v>5783</v>
      </c>
      <c r="C3872" t="s">
        <v>47</v>
      </c>
      <c r="D3872">
        <f>SUM(E3872:X3872)</f>
        <v>0</v>
      </c>
    </row>
    <row r="3873" spans="1:4" x14ac:dyDescent="0.3">
      <c r="A3873">
        <v>1936</v>
      </c>
      <c r="B3873" t="s">
        <v>5783</v>
      </c>
      <c r="C3873" t="s">
        <v>51</v>
      </c>
      <c r="D3873">
        <f>SUM(E3873:X3873)</f>
        <v>0</v>
      </c>
    </row>
    <row r="3874" spans="1:4" x14ac:dyDescent="0.3">
      <c r="A3874">
        <v>1937</v>
      </c>
      <c r="B3874" t="s">
        <v>5783</v>
      </c>
      <c r="C3874" t="s">
        <v>47</v>
      </c>
      <c r="D3874">
        <f>SUM(E3874:X3874)</f>
        <v>0</v>
      </c>
    </row>
    <row r="3875" spans="1:4" x14ac:dyDescent="0.3">
      <c r="A3875">
        <v>1937</v>
      </c>
      <c r="B3875" t="s">
        <v>5783</v>
      </c>
      <c r="C3875" t="s">
        <v>51</v>
      </c>
      <c r="D3875">
        <f>SUM(E3875:X3875)</f>
        <v>0</v>
      </c>
    </row>
    <row r="3876" spans="1:4" x14ac:dyDescent="0.3">
      <c r="A3876">
        <v>1938</v>
      </c>
      <c r="B3876" t="s">
        <v>5784</v>
      </c>
      <c r="C3876" t="s">
        <v>37</v>
      </c>
      <c r="D3876">
        <f>SUM(E3876:X3876)</f>
        <v>0</v>
      </c>
    </row>
    <row r="3877" spans="1:4" x14ac:dyDescent="0.3">
      <c r="A3877">
        <v>1938</v>
      </c>
      <c r="B3877" t="s">
        <v>5784</v>
      </c>
      <c r="C3877" t="s">
        <v>52</v>
      </c>
      <c r="D3877">
        <f>SUM(E3877:X3877)</f>
        <v>0</v>
      </c>
    </row>
    <row r="3878" spans="1:4" x14ac:dyDescent="0.3">
      <c r="A3878">
        <v>1939</v>
      </c>
      <c r="B3878" t="s">
        <v>5785</v>
      </c>
      <c r="C3878" t="s">
        <v>31</v>
      </c>
      <c r="D3878">
        <f>SUM(E3878:X3878)</f>
        <v>0</v>
      </c>
    </row>
    <row r="3879" spans="1:4" x14ac:dyDescent="0.3">
      <c r="A3879">
        <v>1939</v>
      </c>
      <c r="B3879" t="s">
        <v>5785</v>
      </c>
      <c r="C3879" t="s">
        <v>45</v>
      </c>
      <c r="D3879">
        <f>SUM(E3879:X3879)</f>
        <v>0</v>
      </c>
    </row>
    <row r="3880" spans="1:4" x14ac:dyDescent="0.3">
      <c r="A3880">
        <v>1940</v>
      </c>
      <c r="B3880" t="s">
        <v>5786</v>
      </c>
      <c r="C3880" t="s">
        <v>30</v>
      </c>
      <c r="D3880">
        <f>SUM(E3880:X3880)</f>
        <v>0</v>
      </c>
    </row>
    <row r="3881" spans="1:4" x14ac:dyDescent="0.3">
      <c r="A3881">
        <v>1940</v>
      </c>
      <c r="B3881" t="s">
        <v>5786</v>
      </c>
      <c r="C3881" t="s">
        <v>43</v>
      </c>
      <c r="D3881">
        <f>SUM(E3881:X3881)</f>
        <v>0</v>
      </c>
    </row>
    <row r="3882" spans="1:4" x14ac:dyDescent="0.3">
      <c r="A3882">
        <v>1941</v>
      </c>
      <c r="B3882" t="s">
        <v>5787</v>
      </c>
      <c r="C3882" t="s">
        <v>28</v>
      </c>
      <c r="D3882">
        <f>SUM(E3882:X3882)</f>
        <v>0</v>
      </c>
    </row>
    <row r="3883" spans="1:4" x14ac:dyDescent="0.3">
      <c r="A3883">
        <v>1941</v>
      </c>
      <c r="B3883" t="s">
        <v>5787</v>
      </c>
      <c r="C3883" t="s">
        <v>42</v>
      </c>
      <c r="D3883">
        <f>SUM(E3883:X3883)</f>
        <v>0</v>
      </c>
    </row>
    <row r="3884" spans="1:4" x14ac:dyDescent="0.3">
      <c r="A3884">
        <v>1942</v>
      </c>
      <c r="B3884" t="s">
        <v>5788</v>
      </c>
      <c r="C3884" t="s">
        <v>190</v>
      </c>
      <c r="D3884">
        <f>SUM(E3884:X3884)</f>
        <v>0</v>
      </c>
    </row>
    <row r="3885" spans="1:4" x14ac:dyDescent="0.3">
      <c r="A3885">
        <v>1942</v>
      </c>
      <c r="B3885" t="s">
        <v>5788</v>
      </c>
      <c r="C3885" t="s">
        <v>44</v>
      </c>
      <c r="D3885">
        <f>SUM(E3885:X3885)</f>
        <v>0</v>
      </c>
    </row>
    <row r="3886" spans="1:4" x14ac:dyDescent="0.3">
      <c r="A3886">
        <v>1943</v>
      </c>
      <c r="B3886" t="s">
        <v>5789</v>
      </c>
      <c r="C3886" t="s">
        <v>29</v>
      </c>
      <c r="D3886">
        <f>SUM(E3886:X3886)</f>
        <v>0</v>
      </c>
    </row>
    <row r="3887" spans="1:4" x14ac:dyDescent="0.3">
      <c r="A3887">
        <v>1943</v>
      </c>
      <c r="B3887" t="s">
        <v>5789</v>
      </c>
      <c r="C3887" t="s">
        <v>46</v>
      </c>
      <c r="D3887">
        <f>SUM(E3887:X3887)</f>
        <v>0</v>
      </c>
    </row>
    <row r="3888" spans="1:4" x14ac:dyDescent="0.3">
      <c r="A3888">
        <v>1944</v>
      </c>
      <c r="B3888" t="s">
        <v>5790</v>
      </c>
      <c r="C3888" t="s">
        <v>74</v>
      </c>
      <c r="D3888">
        <f>SUM(E3888:X3888)</f>
        <v>0</v>
      </c>
    </row>
    <row r="3889" spans="1:4" x14ac:dyDescent="0.3">
      <c r="A3889">
        <v>1944</v>
      </c>
      <c r="B3889" t="s">
        <v>5790</v>
      </c>
      <c r="C3889" t="s">
        <v>38</v>
      </c>
      <c r="D3889">
        <f>SUM(E3889:X3889)</f>
        <v>0</v>
      </c>
    </row>
    <row r="3890" spans="1:4" x14ac:dyDescent="0.3">
      <c r="A3890">
        <v>1945</v>
      </c>
      <c r="B3890" t="s">
        <v>5791</v>
      </c>
      <c r="C3890" t="s">
        <v>36</v>
      </c>
      <c r="D3890">
        <f>SUM(E3890:X3890)</f>
        <v>0</v>
      </c>
    </row>
    <row r="3891" spans="1:4" x14ac:dyDescent="0.3">
      <c r="A3891">
        <v>1945</v>
      </c>
      <c r="B3891" t="s">
        <v>5791</v>
      </c>
      <c r="C3891" t="s">
        <v>34</v>
      </c>
      <c r="D3891">
        <f>SUM(E3891:X3891)</f>
        <v>0</v>
      </c>
    </row>
    <row r="3892" spans="1:4" x14ac:dyDescent="0.3">
      <c r="A3892">
        <v>1946</v>
      </c>
      <c r="B3892" t="s">
        <v>5792</v>
      </c>
      <c r="C3892" t="s">
        <v>48</v>
      </c>
      <c r="D3892">
        <f>SUM(E3892:X3892)</f>
        <v>0</v>
      </c>
    </row>
    <row r="3893" spans="1:4" x14ac:dyDescent="0.3">
      <c r="A3893">
        <v>1946</v>
      </c>
      <c r="B3893" t="s">
        <v>5792</v>
      </c>
      <c r="C3893" t="s">
        <v>112</v>
      </c>
      <c r="D3893">
        <f>SUM(E3893:X3893)</f>
        <v>0</v>
      </c>
    </row>
    <row r="3894" spans="1:4" x14ac:dyDescent="0.3">
      <c r="A3894">
        <v>1947</v>
      </c>
      <c r="B3894" t="s">
        <v>5793</v>
      </c>
      <c r="C3894" t="s">
        <v>33</v>
      </c>
      <c r="D3894">
        <f>SUM(E3894:X3894)</f>
        <v>0</v>
      </c>
    </row>
    <row r="3895" spans="1:4" x14ac:dyDescent="0.3">
      <c r="A3895">
        <v>1947</v>
      </c>
      <c r="B3895" t="s">
        <v>5793</v>
      </c>
      <c r="C3895" t="s">
        <v>40</v>
      </c>
      <c r="D3895">
        <f>SUM(E3895:X3895)</f>
        <v>0</v>
      </c>
    </row>
    <row r="3896" spans="1:4" x14ac:dyDescent="0.3">
      <c r="A3896">
        <v>1948</v>
      </c>
      <c r="B3896" t="s">
        <v>5794</v>
      </c>
      <c r="C3896" t="s">
        <v>35</v>
      </c>
      <c r="D3896">
        <f>SUM(E3896:X3896)</f>
        <v>0</v>
      </c>
    </row>
    <row r="3897" spans="1:4" x14ac:dyDescent="0.3">
      <c r="A3897">
        <v>1948</v>
      </c>
      <c r="B3897" t="s">
        <v>5794</v>
      </c>
      <c r="C3897" t="s">
        <v>39</v>
      </c>
      <c r="D3897">
        <f>SUM(E3897:X3897)</f>
        <v>0</v>
      </c>
    </row>
    <row r="3898" spans="1:4" x14ac:dyDescent="0.3">
      <c r="A3898">
        <v>1949</v>
      </c>
      <c r="B3898" t="s">
        <v>5795</v>
      </c>
      <c r="C3898" t="s">
        <v>53</v>
      </c>
      <c r="D3898">
        <f>SUM(E3898:X3898)</f>
        <v>0</v>
      </c>
    </row>
    <row r="3899" spans="1:4" x14ac:dyDescent="0.3">
      <c r="A3899">
        <v>1949</v>
      </c>
      <c r="B3899" t="s">
        <v>5795</v>
      </c>
      <c r="C3899" t="s">
        <v>246</v>
      </c>
      <c r="D3899">
        <f>SUM(E3899:X3899)</f>
        <v>0</v>
      </c>
    </row>
    <row r="3900" spans="1:4" x14ac:dyDescent="0.3">
      <c r="A3900">
        <v>1950</v>
      </c>
      <c r="B3900" t="s">
        <v>5796</v>
      </c>
      <c r="C3900" t="s">
        <v>49</v>
      </c>
      <c r="D3900">
        <f>SUM(E3900:X3900)</f>
        <v>0</v>
      </c>
    </row>
    <row r="3901" spans="1:4" x14ac:dyDescent="0.3">
      <c r="A3901">
        <v>1950</v>
      </c>
      <c r="B3901" t="s">
        <v>5796</v>
      </c>
      <c r="C3901" t="s">
        <v>50</v>
      </c>
      <c r="D3901">
        <f>SUM(E3901:X3901)</f>
        <v>0</v>
      </c>
    </row>
    <row r="3902" spans="1:4" x14ac:dyDescent="0.3">
      <c r="A3902">
        <v>1951</v>
      </c>
      <c r="B3902" t="s">
        <v>5797</v>
      </c>
      <c r="C3902" t="s">
        <v>47</v>
      </c>
      <c r="D3902">
        <f>SUM(E3902:X3902)</f>
        <v>0</v>
      </c>
    </row>
    <row r="3903" spans="1:4" x14ac:dyDescent="0.3">
      <c r="A3903">
        <v>1951</v>
      </c>
      <c r="B3903" t="s">
        <v>5797</v>
      </c>
      <c r="C3903" t="s">
        <v>51</v>
      </c>
      <c r="D3903">
        <f>SUM(E3903:X3903)</f>
        <v>0</v>
      </c>
    </row>
    <row r="3904" spans="1:4" x14ac:dyDescent="0.3">
      <c r="A3904">
        <v>1952</v>
      </c>
      <c r="B3904" t="s">
        <v>5798</v>
      </c>
      <c r="C3904" t="s">
        <v>32</v>
      </c>
      <c r="D3904">
        <f>SUM(E3904:X3904)</f>
        <v>0</v>
      </c>
    </row>
    <row r="3905" spans="1:4" x14ac:dyDescent="0.3">
      <c r="A3905">
        <v>1952</v>
      </c>
      <c r="B3905" t="s">
        <v>5798</v>
      </c>
      <c r="C3905" t="s">
        <v>136</v>
      </c>
      <c r="D3905">
        <f>SUM(E3905:X3905)</f>
        <v>0</v>
      </c>
    </row>
    <row r="3906" spans="1:4" x14ac:dyDescent="0.3">
      <c r="A3906">
        <v>1953</v>
      </c>
      <c r="B3906" t="s">
        <v>5799</v>
      </c>
      <c r="C3906" t="s">
        <v>37</v>
      </c>
      <c r="D3906">
        <f>SUM(E3906:X3906)</f>
        <v>0</v>
      </c>
    </row>
    <row r="3907" spans="1:4" x14ac:dyDescent="0.3">
      <c r="A3907">
        <v>1953</v>
      </c>
      <c r="B3907" t="s">
        <v>5799</v>
      </c>
      <c r="C3907" t="s">
        <v>44</v>
      </c>
      <c r="D3907">
        <f>SUM(E3907:X3907)</f>
        <v>0</v>
      </c>
    </row>
    <row r="3908" spans="1:4" x14ac:dyDescent="0.3">
      <c r="A3908">
        <v>1954</v>
      </c>
      <c r="B3908" t="s">
        <v>5800</v>
      </c>
      <c r="C3908" t="s">
        <v>74</v>
      </c>
      <c r="D3908">
        <f>SUM(E3908:X3908)</f>
        <v>0</v>
      </c>
    </row>
    <row r="3909" spans="1:4" x14ac:dyDescent="0.3">
      <c r="A3909">
        <v>1954</v>
      </c>
      <c r="B3909" t="s">
        <v>5800</v>
      </c>
      <c r="C3909" t="s">
        <v>52</v>
      </c>
      <c r="D3909">
        <f>SUM(E3909:X3909)</f>
        <v>0</v>
      </c>
    </row>
    <row r="3910" spans="1:4" x14ac:dyDescent="0.3">
      <c r="A3910">
        <v>1955</v>
      </c>
      <c r="B3910" t="s">
        <v>5801</v>
      </c>
      <c r="C3910" t="s">
        <v>38</v>
      </c>
      <c r="D3910">
        <f>SUM(E3910:X3910)</f>
        <v>0</v>
      </c>
    </row>
    <row r="3911" spans="1:4" x14ac:dyDescent="0.3">
      <c r="A3911">
        <v>1955</v>
      </c>
      <c r="B3911" t="s">
        <v>5801</v>
      </c>
      <c r="C3911" t="s">
        <v>46</v>
      </c>
      <c r="D3911">
        <f>SUM(E3911:X3911)</f>
        <v>0</v>
      </c>
    </row>
    <row r="3912" spans="1:4" x14ac:dyDescent="0.3">
      <c r="A3912">
        <v>1956</v>
      </c>
      <c r="B3912" t="s">
        <v>5802</v>
      </c>
      <c r="C3912" t="s">
        <v>30</v>
      </c>
      <c r="D3912">
        <f>SUM(E3912:X3912)</f>
        <v>0</v>
      </c>
    </row>
    <row r="3913" spans="1:4" x14ac:dyDescent="0.3">
      <c r="A3913">
        <v>1956</v>
      </c>
      <c r="B3913" t="s">
        <v>5802</v>
      </c>
      <c r="C3913" t="s">
        <v>42</v>
      </c>
      <c r="D3913">
        <f>SUM(E3913:X3913)</f>
        <v>0</v>
      </c>
    </row>
    <row r="3914" spans="1:4" x14ac:dyDescent="0.3">
      <c r="A3914">
        <v>1957</v>
      </c>
      <c r="B3914" t="s">
        <v>5803</v>
      </c>
      <c r="C3914" t="s">
        <v>29</v>
      </c>
      <c r="D3914">
        <f>SUM(E3914:X3914)</f>
        <v>0</v>
      </c>
    </row>
    <row r="3915" spans="1:4" x14ac:dyDescent="0.3">
      <c r="A3915">
        <v>1957</v>
      </c>
      <c r="B3915" t="s">
        <v>5803</v>
      </c>
      <c r="C3915" t="s">
        <v>45</v>
      </c>
      <c r="D3915">
        <f>SUM(E3915:X3915)</f>
        <v>0</v>
      </c>
    </row>
    <row r="3916" spans="1:4" x14ac:dyDescent="0.3">
      <c r="A3916">
        <v>1958</v>
      </c>
      <c r="B3916" t="s">
        <v>5804</v>
      </c>
      <c r="C3916" t="s">
        <v>36</v>
      </c>
      <c r="D3916">
        <f>SUM(E3916:X3916)</f>
        <v>0</v>
      </c>
    </row>
    <row r="3917" spans="1:4" x14ac:dyDescent="0.3">
      <c r="A3917">
        <v>1958</v>
      </c>
      <c r="B3917" t="s">
        <v>5804</v>
      </c>
      <c r="C3917" t="s">
        <v>33</v>
      </c>
      <c r="D3917">
        <f>SUM(E3917:X3917)</f>
        <v>0</v>
      </c>
    </row>
    <row r="3918" spans="1:4" x14ac:dyDescent="0.3">
      <c r="A3918">
        <v>1959</v>
      </c>
      <c r="B3918" t="s">
        <v>5805</v>
      </c>
      <c r="C3918" t="s">
        <v>48</v>
      </c>
      <c r="D3918">
        <f>SUM(E3918:X3918)</f>
        <v>0</v>
      </c>
    </row>
    <row r="3919" spans="1:4" x14ac:dyDescent="0.3">
      <c r="A3919">
        <v>1959</v>
      </c>
      <c r="B3919" t="s">
        <v>5805</v>
      </c>
      <c r="C3919" t="s">
        <v>246</v>
      </c>
      <c r="D3919">
        <f>SUM(E3919:X3919)</f>
        <v>0</v>
      </c>
    </row>
    <row r="3920" spans="1:4" x14ac:dyDescent="0.3">
      <c r="A3920">
        <v>1960</v>
      </c>
      <c r="B3920" t="s">
        <v>5806</v>
      </c>
      <c r="C3920" t="s">
        <v>35</v>
      </c>
      <c r="D3920">
        <f>SUM(E3920:X3920)</f>
        <v>0</v>
      </c>
    </row>
    <row r="3921" spans="1:4" x14ac:dyDescent="0.3">
      <c r="A3921">
        <v>1960</v>
      </c>
      <c r="B3921" t="s">
        <v>5806</v>
      </c>
      <c r="C3921" t="s">
        <v>34</v>
      </c>
      <c r="D3921">
        <f>SUM(E3921:X3921)</f>
        <v>0</v>
      </c>
    </row>
    <row r="3922" spans="1:4" x14ac:dyDescent="0.3">
      <c r="A3922">
        <v>1961</v>
      </c>
      <c r="B3922" t="s">
        <v>5807</v>
      </c>
      <c r="C3922" t="s">
        <v>53</v>
      </c>
      <c r="D3922">
        <f>SUM(E3922:X3922)</f>
        <v>0</v>
      </c>
    </row>
    <row r="3923" spans="1:4" x14ac:dyDescent="0.3">
      <c r="A3923">
        <v>1961</v>
      </c>
      <c r="B3923" t="s">
        <v>5807</v>
      </c>
      <c r="C3923" t="s">
        <v>112</v>
      </c>
      <c r="D3923">
        <f>SUM(E3923:X3923)</f>
        <v>0</v>
      </c>
    </row>
    <row r="3924" spans="1:4" x14ac:dyDescent="0.3">
      <c r="A3924">
        <v>1962</v>
      </c>
      <c r="B3924" t="s">
        <v>5808</v>
      </c>
      <c r="C3924" t="s">
        <v>40</v>
      </c>
      <c r="D3924">
        <f>SUM(E3924:X3924)</f>
        <v>0</v>
      </c>
    </row>
    <row r="3925" spans="1:4" x14ac:dyDescent="0.3">
      <c r="A3925">
        <v>1962</v>
      </c>
      <c r="B3925" t="s">
        <v>5808</v>
      </c>
      <c r="C3925" t="s">
        <v>50</v>
      </c>
      <c r="D3925">
        <f>SUM(E3925:X3925)</f>
        <v>0</v>
      </c>
    </row>
    <row r="3926" spans="1:4" x14ac:dyDescent="0.3">
      <c r="A3926">
        <v>1963</v>
      </c>
      <c r="B3926" t="s">
        <v>5809</v>
      </c>
      <c r="C3926" t="s">
        <v>49</v>
      </c>
      <c r="D3926">
        <f>SUM(E3926:X3926)</f>
        <v>0</v>
      </c>
    </row>
    <row r="3927" spans="1:4" x14ac:dyDescent="0.3">
      <c r="A3927">
        <v>1963</v>
      </c>
      <c r="B3927" t="s">
        <v>5809</v>
      </c>
      <c r="C3927" t="s">
        <v>39</v>
      </c>
      <c r="D3927">
        <f>SUM(E3927:X3927)</f>
        <v>0</v>
      </c>
    </row>
    <row r="3928" spans="1:4" x14ac:dyDescent="0.3">
      <c r="A3928">
        <v>1964</v>
      </c>
      <c r="B3928" t="s">
        <v>5810</v>
      </c>
      <c r="C3928" t="s">
        <v>47</v>
      </c>
      <c r="D3928">
        <f>SUM(E3928:X3928)</f>
        <v>0</v>
      </c>
    </row>
    <row r="3929" spans="1:4" x14ac:dyDescent="0.3">
      <c r="A3929">
        <v>1964</v>
      </c>
      <c r="B3929" t="s">
        <v>5810</v>
      </c>
      <c r="C3929" t="s">
        <v>136</v>
      </c>
      <c r="D3929">
        <f>SUM(E3929:X3929)</f>
        <v>0</v>
      </c>
    </row>
    <row r="3930" spans="1:4" x14ac:dyDescent="0.3">
      <c r="A3930">
        <v>1965</v>
      </c>
      <c r="B3930" t="s">
        <v>5811</v>
      </c>
      <c r="C3930" t="s">
        <v>32</v>
      </c>
      <c r="D3930">
        <f>SUM(E3930:X3930)</f>
        <v>0</v>
      </c>
    </row>
    <row r="3931" spans="1:4" x14ac:dyDescent="0.3">
      <c r="A3931">
        <v>1965</v>
      </c>
      <c r="B3931" t="s">
        <v>5811</v>
      </c>
      <c r="C3931" t="s">
        <v>51</v>
      </c>
      <c r="D3931">
        <f>SUM(E3931:X3931)</f>
        <v>0</v>
      </c>
    </row>
    <row r="3932" spans="1:4" x14ac:dyDescent="0.3">
      <c r="A3932">
        <v>1966</v>
      </c>
      <c r="B3932" t="s">
        <v>5812</v>
      </c>
      <c r="C3932" t="s">
        <v>28</v>
      </c>
      <c r="D3932">
        <f>SUM(E3932:X3932)</f>
        <v>0</v>
      </c>
    </row>
    <row r="3933" spans="1:4" x14ac:dyDescent="0.3">
      <c r="A3933">
        <v>1966</v>
      </c>
      <c r="B3933" t="s">
        <v>5812</v>
      </c>
      <c r="C3933" t="s">
        <v>43</v>
      </c>
      <c r="D3933">
        <f>SUM(E3933:X3933)</f>
        <v>0</v>
      </c>
    </row>
    <row r="3934" spans="1:4" x14ac:dyDescent="0.3">
      <c r="A3934">
        <v>1967</v>
      </c>
      <c r="B3934" t="s">
        <v>5812</v>
      </c>
      <c r="C3934" t="s">
        <v>28</v>
      </c>
      <c r="D3934">
        <f>SUM(E3934:X3934)</f>
        <v>0</v>
      </c>
    </row>
    <row r="3935" spans="1:4" x14ac:dyDescent="0.3">
      <c r="A3935">
        <v>1967</v>
      </c>
      <c r="B3935" t="s">
        <v>5812</v>
      </c>
      <c r="C3935" t="s">
        <v>43</v>
      </c>
      <c r="D3935">
        <f>SUM(E3935:X3935)</f>
        <v>0</v>
      </c>
    </row>
    <row r="3936" spans="1:4" x14ac:dyDescent="0.3">
      <c r="A3936">
        <v>1968</v>
      </c>
      <c r="B3936" t="s">
        <v>5813</v>
      </c>
      <c r="C3936" t="s">
        <v>37</v>
      </c>
      <c r="D3936">
        <f>SUM(E3936:X3936)</f>
        <v>0</v>
      </c>
    </row>
    <row r="3937" spans="1:4" x14ac:dyDescent="0.3">
      <c r="A3937">
        <v>1968</v>
      </c>
      <c r="B3937" t="s">
        <v>5813</v>
      </c>
      <c r="C3937" t="s">
        <v>44</v>
      </c>
      <c r="D3937">
        <f>SUM(E3937:X3937)</f>
        <v>0</v>
      </c>
    </row>
    <row r="3938" spans="1:4" x14ac:dyDescent="0.3">
      <c r="A3938">
        <v>1969</v>
      </c>
      <c r="B3938" t="s">
        <v>5814</v>
      </c>
      <c r="C3938" t="s">
        <v>74</v>
      </c>
      <c r="D3938">
        <f>SUM(E3938:X3938)</f>
        <v>0</v>
      </c>
    </row>
    <row r="3939" spans="1:4" x14ac:dyDescent="0.3">
      <c r="A3939">
        <v>1969</v>
      </c>
      <c r="B3939" t="s">
        <v>5814</v>
      </c>
      <c r="C3939" t="s">
        <v>52</v>
      </c>
      <c r="D3939">
        <f>SUM(E3939:X3939)</f>
        <v>0</v>
      </c>
    </row>
    <row r="3940" spans="1:4" x14ac:dyDescent="0.3">
      <c r="A3940">
        <v>1970</v>
      </c>
      <c r="B3940" t="s">
        <v>5815</v>
      </c>
      <c r="C3940" t="s">
        <v>38</v>
      </c>
      <c r="D3940">
        <f>SUM(E3940:X3940)</f>
        <v>0</v>
      </c>
    </row>
    <row r="3941" spans="1:4" x14ac:dyDescent="0.3">
      <c r="A3941">
        <v>1970</v>
      </c>
      <c r="B3941" t="s">
        <v>5815</v>
      </c>
      <c r="C3941" t="s">
        <v>46</v>
      </c>
      <c r="D3941">
        <f>SUM(E3941:X3941)</f>
        <v>0</v>
      </c>
    </row>
    <row r="3942" spans="1:4" x14ac:dyDescent="0.3">
      <c r="A3942">
        <v>1971</v>
      </c>
      <c r="B3942" t="s">
        <v>5816</v>
      </c>
      <c r="C3942" t="s">
        <v>30</v>
      </c>
      <c r="D3942">
        <f>SUM(E3942:X3942)</f>
        <v>0</v>
      </c>
    </row>
    <row r="3943" spans="1:4" x14ac:dyDescent="0.3">
      <c r="A3943">
        <v>1971</v>
      </c>
      <c r="B3943" t="s">
        <v>5816</v>
      </c>
      <c r="C3943" t="s">
        <v>42</v>
      </c>
      <c r="D3943">
        <f>SUM(E3943:X3943)</f>
        <v>0</v>
      </c>
    </row>
    <row r="3944" spans="1:4" x14ac:dyDescent="0.3">
      <c r="A3944">
        <v>1972</v>
      </c>
      <c r="B3944" t="s">
        <v>5817</v>
      </c>
      <c r="C3944" t="s">
        <v>28</v>
      </c>
      <c r="D3944">
        <f>SUM(E3944:X3944)</f>
        <v>0</v>
      </c>
    </row>
    <row r="3945" spans="1:4" x14ac:dyDescent="0.3">
      <c r="A3945">
        <v>1972</v>
      </c>
      <c r="B3945" t="s">
        <v>5817</v>
      </c>
      <c r="C3945" t="s">
        <v>43</v>
      </c>
      <c r="D3945">
        <f>SUM(E3945:X3945)</f>
        <v>0</v>
      </c>
    </row>
    <row r="3946" spans="1:4" x14ac:dyDescent="0.3">
      <c r="A3946">
        <v>1973</v>
      </c>
      <c r="B3946" t="s">
        <v>5818</v>
      </c>
      <c r="C3946" t="s">
        <v>29</v>
      </c>
      <c r="D3946">
        <f>SUM(E3946:X3946)</f>
        <v>0</v>
      </c>
    </row>
    <row r="3947" spans="1:4" x14ac:dyDescent="0.3">
      <c r="A3947">
        <v>1973</v>
      </c>
      <c r="B3947" t="s">
        <v>5818</v>
      </c>
      <c r="C3947" t="s">
        <v>45</v>
      </c>
      <c r="D3947">
        <f>SUM(E3947:X3947)</f>
        <v>0</v>
      </c>
    </row>
    <row r="3948" spans="1:4" x14ac:dyDescent="0.3">
      <c r="A3948">
        <v>1974</v>
      </c>
      <c r="B3948" t="s">
        <v>5819</v>
      </c>
      <c r="C3948" t="s">
        <v>190</v>
      </c>
      <c r="D3948">
        <f>SUM(E3948:X3948)</f>
        <v>0</v>
      </c>
    </row>
    <row r="3949" spans="1:4" x14ac:dyDescent="0.3">
      <c r="A3949">
        <v>1974</v>
      </c>
      <c r="B3949" t="s">
        <v>5819</v>
      </c>
      <c r="C3949" t="s">
        <v>31</v>
      </c>
      <c r="D3949">
        <f>SUM(E3949:X3949)</f>
        <v>0</v>
      </c>
    </row>
    <row r="3950" spans="1:4" x14ac:dyDescent="0.3">
      <c r="A3950">
        <v>1975</v>
      </c>
      <c r="B3950" t="s">
        <v>5820</v>
      </c>
      <c r="C3950" t="s">
        <v>36</v>
      </c>
      <c r="D3950">
        <f>SUM(E3950:X3950)</f>
        <v>0</v>
      </c>
    </row>
    <row r="3951" spans="1:4" x14ac:dyDescent="0.3">
      <c r="A3951">
        <v>1975</v>
      </c>
      <c r="B3951" t="s">
        <v>5820</v>
      </c>
      <c r="C3951" t="s">
        <v>33</v>
      </c>
      <c r="D3951">
        <f>SUM(E3951:X3951)</f>
        <v>0</v>
      </c>
    </row>
    <row r="3952" spans="1:4" x14ac:dyDescent="0.3">
      <c r="A3952">
        <v>1976</v>
      </c>
      <c r="B3952" t="s">
        <v>5821</v>
      </c>
      <c r="C3952" t="s">
        <v>48</v>
      </c>
      <c r="D3952">
        <f>SUM(E3952:X3952)</f>
        <v>0</v>
      </c>
    </row>
    <row r="3953" spans="1:4" x14ac:dyDescent="0.3">
      <c r="A3953">
        <v>1976</v>
      </c>
      <c r="B3953" t="s">
        <v>5821</v>
      </c>
      <c r="C3953" t="s">
        <v>246</v>
      </c>
      <c r="D3953">
        <f>SUM(E3953:X3953)</f>
        <v>0</v>
      </c>
    </row>
    <row r="3954" spans="1:4" x14ac:dyDescent="0.3">
      <c r="A3954">
        <v>1977</v>
      </c>
      <c r="B3954" t="s">
        <v>5822</v>
      </c>
      <c r="C3954" t="s">
        <v>35</v>
      </c>
      <c r="D3954">
        <f>SUM(E3954:X3954)</f>
        <v>0</v>
      </c>
    </row>
    <row r="3955" spans="1:4" x14ac:dyDescent="0.3">
      <c r="A3955">
        <v>1977</v>
      </c>
      <c r="B3955" t="s">
        <v>5822</v>
      </c>
      <c r="C3955" t="s">
        <v>34</v>
      </c>
      <c r="D3955">
        <f>SUM(E3955:X3955)</f>
        <v>0</v>
      </c>
    </row>
    <row r="3956" spans="1:4" x14ac:dyDescent="0.3">
      <c r="A3956">
        <v>1978</v>
      </c>
      <c r="B3956" t="s">
        <v>5823</v>
      </c>
      <c r="C3956" t="s">
        <v>53</v>
      </c>
      <c r="D3956">
        <f>SUM(E3956:X3956)</f>
        <v>0</v>
      </c>
    </row>
    <row r="3957" spans="1:4" x14ac:dyDescent="0.3">
      <c r="A3957">
        <v>1978</v>
      </c>
      <c r="B3957" t="s">
        <v>5823</v>
      </c>
      <c r="C3957" t="s">
        <v>112</v>
      </c>
      <c r="D3957">
        <f>SUM(E3957:X3957)</f>
        <v>0</v>
      </c>
    </row>
    <row r="3958" spans="1:4" x14ac:dyDescent="0.3">
      <c r="A3958">
        <v>1979</v>
      </c>
      <c r="B3958" t="s">
        <v>5824</v>
      </c>
      <c r="C3958" t="s">
        <v>40</v>
      </c>
      <c r="D3958">
        <f>SUM(E3958:X3958)</f>
        <v>0</v>
      </c>
    </row>
    <row r="3959" spans="1:4" x14ac:dyDescent="0.3">
      <c r="A3959">
        <v>1979</v>
      </c>
      <c r="B3959" t="s">
        <v>5824</v>
      </c>
      <c r="C3959" t="s">
        <v>50</v>
      </c>
      <c r="D3959">
        <f>SUM(E3959:X3959)</f>
        <v>0</v>
      </c>
    </row>
    <row r="3960" spans="1:4" x14ac:dyDescent="0.3">
      <c r="A3960">
        <v>1980</v>
      </c>
      <c r="B3960" t="s">
        <v>5825</v>
      </c>
      <c r="C3960" t="s">
        <v>49</v>
      </c>
      <c r="D3960">
        <f>SUM(E3960:X3960)</f>
        <v>0</v>
      </c>
    </row>
    <row r="3961" spans="1:4" x14ac:dyDescent="0.3">
      <c r="A3961">
        <v>1980</v>
      </c>
      <c r="B3961" t="s">
        <v>5825</v>
      </c>
      <c r="C3961" t="s">
        <v>39</v>
      </c>
      <c r="D3961">
        <f>SUM(E3961:X3961)</f>
        <v>0</v>
      </c>
    </row>
    <row r="3962" spans="1:4" x14ac:dyDescent="0.3">
      <c r="A3962">
        <v>1981</v>
      </c>
      <c r="B3962" t="s">
        <v>5826</v>
      </c>
      <c r="C3962" t="s">
        <v>47</v>
      </c>
      <c r="D3962">
        <f>SUM(E3962:X3962)</f>
        <v>0</v>
      </c>
    </row>
    <row r="3963" spans="1:4" x14ac:dyDescent="0.3">
      <c r="A3963">
        <v>1981</v>
      </c>
      <c r="B3963" t="s">
        <v>5826</v>
      </c>
      <c r="C3963" t="s">
        <v>136</v>
      </c>
      <c r="D3963">
        <f>SUM(E3963:X3963)</f>
        <v>0</v>
      </c>
    </row>
    <row r="3964" spans="1:4" x14ac:dyDescent="0.3">
      <c r="A3964">
        <v>1982</v>
      </c>
      <c r="B3964" t="s">
        <v>5827</v>
      </c>
      <c r="C3964" t="s">
        <v>32</v>
      </c>
      <c r="D3964">
        <f>SUM(E3964:X3964)</f>
        <v>0</v>
      </c>
    </row>
    <row r="3965" spans="1:4" x14ac:dyDescent="0.3">
      <c r="A3965">
        <v>1982</v>
      </c>
      <c r="B3965" t="s">
        <v>5827</v>
      </c>
      <c r="C3965" t="s">
        <v>51</v>
      </c>
      <c r="D3965">
        <f>SUM(E3965:X3965)</f>
        <v>0</v>
      </c>
    </row>
    <row r="3966" spans="1:4" x14ac:dyDescent="0.3">
      <c r="A3966">
        <v>1983</v>
      </c>
      <c r="B3966" t="s">
        <v>5828</v>
      </c>
      <c r="C3966" t="s">
        <v>37</v>
      </c>
      <c r="D3966">
        <f>SUM(E3966:X3966)</f>
        <v>0</v>
      </c>
    </row>
    <row r="3967" spans="1:4" x14ac:dyDescent="0.3">
      <c r="A3967">
        <v>1983</v>
      </c>
      <c r="B3967" t="s">
        <v>5828</v>
      </c>
      <c r="C3967" t="s">
        <v>44</v>
      </c>
      <c r="D3967">
        <f>SUM(E3967:X3967)</f>
        <v>0</v>
      </c>
    </row>
    <row r="3968" spans="1:4" x14ac:dyDescent="0.3">
      <c r="A3968">
        <v>1984</v>
      </c>
      <c r="B3968" t="s">
        <v>5829</v>
      </c>
      <c r="C3968" t="s">
        <v>74</v>
      </c>
      <c r="D3968">
        <f>SUM(E3968:X3968)</f>
        <v>0</v>
      </c>
    </row>
    <row r="3969" spans="1:4" x14ac:dyDescent="0.3">
      <c r="A3969">
        <v>1984</v>
      </c>
      <c r="B3969" t="s">
        <v>5829</v>
      </c>
      <c r="C3969" t="s">
        <v>52</v>
      </c>
      <c r="D3969">
        <f>SUM(E3969:X3969)</f>
        <v>0</v>
      </c>
    </row>
    <row r="3970" spans="1:4" x14ac:dyDescent="0.3">
      <c r="A3970">
        <v>1985</v>
      </c>
      <c r="B3970" t="s">
        <v>5830</v>
      </c>
      <c r="C3970" t="s">
        <v>38</v>
      </c>
      <c r="D3970">
        <f>SUM(E3970:X3970)</f>
        <v>0</v>
      </c>
    </row>
    <row r="3971" spans="1:4" x14ac:dyDescent="0.3">
      <c r="A3971">
        <v>1985</v>
      </c>
      <c r="B3971" t="s">
        <v>5830</v>
      </c>
      <c r="C3971" t="s">
        <v>46</v>
      </c>
      <c r="D3971">
        <f>SUM(E3971:X3971)</f>
        <v>0</v>
      </c>
    </row>
    <row r="3972" spans="1:4" x14ac:dyDescent="0.3">
      <c r="A3972">
        <v>1986</v>
      </c>
      <c r="B3972" t="s">
        <v>5831</v>
      </c>
      <c r="C3972" t="s">
        <v>30</v>
      </c>
      <c r="D3972">
        <f>SUM(E3972:X3972)</f>
        <v>0</v>
      </c>
    </row>
    <row r="3973" spans="1:4" x14ac:dyDescent="0.3">
      <c r="A3973">
        <v>1986</v>
      </c>
      <c r="B3973" t="s">
        <v>5831</v>
      </c>
      <c r="C3973" t="s">
        <v>42</v>
      </c>
      <c r="D3973">
        <f>SUM(E3973:X3973)</f>
        <v>0</v>
      </c>
    </row>
    <row r="3974" spans="1:4" x14ac:dyDescent="0.3">
      <c r="A3974">
        <v>1987</v>
      </c>
      <c r="B3974" t="s">
        <v>5832</v>
      </c>
      <c r="C3974" t="s">
        <v>28</v>
      </c>
      <c r="D3974">
        <f>SUM(E3974:X3974)</f>
        <v>0</v>
      </c>
    </row>
    <row r="3975" spans="1:4" x14ac:dyDescent="0.3">
      <c r="A3975">
        <v>1987</v>
      </c>
      <c r="B3975" t="s">
        <v>5832</v>
      </c>
      <c r="C3975" t="s">
        <v>43</v>
      </c>
      <c r="D3975">
        <f>SUM(E3975:X3975)</f>
        <v>0</v>
      </c>
    </row>
    <row r="3976" spans="1:4" x14ac:dyDescent="0.3">
      <c r="A3976">
        <v>1988</v>
      </c>
      <c r="B3976" t="s">
        <v>5833</v>
      </c>
      <c r="C3976" t="s">
        <v>29</v>
      </c>
      <c r="D3976">
        <f>SUM(E3976:X3976)</f>
        <v>0</v>
      </c>
    </row>
    <row r="3977" spans="1:4" x14ac:dyDescent="0.3">
      <c r="A3977">
        <v>1988</v>
      </c>
      <c r="B3977" t="s">
        <v>5833</v>
      </c>
      <c r="C3977" t="s">
        <v>45</v>
      </c>
      <c r="D3977">
        <f>SUM(E3977:X3977)</f>
        <v>0</v>
      </c>
    </row>
    <row r="3978" spans="1:4" x14ac:dyDescent="0.3">
      <c r="A3978">
        <v>1989</v>
      </c>
      <c r="B3978" t="s">
        <v>5834</v>
      </c>
      <c r="C3978" t="s">
        <v>190</v>
      </c>
      <c r="D3978">
        <f>SUM(E3978:X3978)</f>
        <v>0</v>
      </c>
    </row>
    <row r="3979" spans="1:4" x14ac:dyDescent="0.3">
      <c r="A3979">
        <v>1989</v>
      </c>
      <c r="B3979" t="s">
        <v>5834</v>
      </c>
      <c r="C3979" t="s">
        <v>31</v>
      </c>
      <c r="D3979">
        <f>SUM(E3979:X3979)</f>
        <v>0</v>
      </c>
    </row>
    <row r="3980" spans="1:4" x14ac:dyDescent="0.3">
      <c r="A3980">
        <v>1990</v>
      </c>
      <c r="B3980" t="s">
        <v>5835</v>
      </c>
      <c r="C3980" t="s">
        <v>36</v>
      </c>
      <c r="D3980">
        <f>SUM(E3980:X3980)</f>
        <v>0</v>
      </c>
    </row>
    <row r="3981" spans="1:4" x14ac:dyDescent="0.3">
      <c r="A3981">
        <v>1990</v>
      </c>
      <c r="B3981" t="s">
        <v>5835</v>
      </c>
      <c r="C3981" t="s">
        <v>33</v>
      </c>
      <c r="D3981">
        <f>SUM(E3981:X3981)</f>
        <v>0</v>
      </c>
    </row>
    <row r="3982" spans="1:4" x14ac:dyDescent="0.3">
      <c r="A3982">
        <v>1991</v>
      </c>
      <c r="B3982" t="s">
        <v>5836</v>
      </c>
      <c r="C3982" t="s">
        <v>48</v>
      </c>
      <c r="D3982">
        <f>SUM(E3982:X3982)</f>
        <v>0</v>
      </c>
    </row>
    <row r="3983" spans="1:4" x14ac:dyDescent="0.3">
      <c r="A3983">
        <v>1991</v>
      </c>
      <c r="B3983" t="s">
        <v>5836</v>
      </c>
      <c r="C3983" t="s">
        <v>246</v>
      </c>
      <c r="D3983">
        <f>SUM(E3983:X3983)</f>
        <v>0</v>
      </c>
    </row>
    <row r="3984" spans="1:4" x14ac:dyDescent="0.3">
      <c r="A3984">
        <v>1992</v>
      </c>
      <c r="B3984" t="s">
        <v>5837</v>
      </c>
      <c r="C3984" t="s">
        <v>35</v>
      </c>
      <c r="D3984">
        <f>SUM(E3984:X3984)</f>
        <v>0</v>
      </c>
    </row>
    <row r="3985" spans="1:4" x14ac:dyDescent="0.3">
      <c r="A3985">
        <v>1992</v>
      </c>
      <c r="B3985" t="s">
        <v>5837</v>
      </c>
      <c r="C3985" t="s">
        <v>34</v>
      </c>
      <c r="D3985">
        <f>SUM(E3985:X3985)</f>
        <v>0</v>
      </c>
    </row>
    <row r="3986" spans="1:4" x14ac:dyDescent="0.3">
      <c r="A3986">
        <v>1993</v>
      </c>
      <c r="B3986" t="s">
        <v>5838</v>
      </c>
      <c r="C3986" t="s">
        <v>53</v>
      </c>
      <c r="D3986">
        <f>SUM(E3986:X3986)</f>
        <v>0</v>
      </c>
    </row>
    <row r="3987" spans="1:4" x14ac:dyDescent="0.3">
      <c r="A3987">
        <v>1993</v>
      </c>
      <c r="B3987" t="s">
        <v>5838</v>
      </c>
      <c r="C3987" t="s">
        <v>112</v>
      </c>
      <c r="D3987">
        <f>SUM(E3987:X3987)</f>
        <v>0</v>
      </c>
    </row>
    <row r="3988" spans="1:4" x14ac:dyDescent="0.3">
      <c r="A3988">
        <v>1994</v>
      </c>
      <c r="B3988" t="s">
        <v>5839</v>
      </c>
      <c r="C3988" t="s">
        <v>40</v>
      </c>
      <c r="D3988">
        <f>SUM(E3988:X3988)</f>
        <v>0</v>
      </c>
    </row>
    <row r="3989" spans="1:4" x14ac:dyDescent="0.3">
      <c r="A3989">
        <v>1994</v>
      </c>
      <c r="B3989" t="s">
        <v>5839</v>
      </c>
      <c r="C3989" t="s">
        <v>50</v>
      </c>
      <c r="D3989">
        <f>SUM(E3989:X3989)</f>
        <v>0</v>
      </c>
    </row>
    <row r="3990" spans="1:4" x14ac:dyDescent="0.3">
      <c r="A3990">
        <v>1995</v>
      </c>
      <c r="B3990" t="s">
        <v>5840</v>
      </c>
      <c r="C3990" t="s">
        <v>49</v>
      </c>
      <c r="D3990">
        <f>SUM(E3990:X3990)</f>
        <v>0</v>
      </c>
    </row>
    <row r="3991" spans="1:4" x14ac:dyDescent="0.3">
      <c r="A3991">
        <v>1995</v>
      </c>
      <c r="B3991" t="s">
        <v>5840</v>
      </c>
      <c r="C3991" t="s">
        <v>39</v>
      </c>
      <c r="D3991">
        <f>SUM(E3991:X3991)</f>
        <v>0</v>
      </c>
    </row>
    <row r="3992" spans="1:4" x14ac:dyDescent="0.3">
      <c r="A3992">
        <v>1996</v>
      </c>
      <c r="B3992" t="s">
        <v>5841</v>
      </c>
      <c r="C3992" t="s">
        <v>47</v>
      </c>
      <c r="D3992">
        <f>SUM(E3992:X3992)</f>
        <v>0</v>
      </c>
    </row>
    <row r="3993" spans="1:4" x14ac:dyDescent="0.3">
      <c r="A3993">
        <v>1996</v>
      </c>
      <c r="B3993" t="s">
        <v>5841</v>
      </c>
      <c r="C3993" t="s">
        <v>136</v>
      </c>
      <c r="D3993">
        <f>SUM(E3993:X3993)</f>
        <v>0</v>
      </c>
    </row>
    <row r="3994" spans="1:4" x14ac:dyDescent="0.3">
      <c r="A3994">
        <v>1997</v>
      </c>
      <c r="B3994" t="s">
        <v>5842</v>
      </c>
      <c r="C3994" t="s">
        <v>32</v>
      </c>
      <c r="D3994">
        <f>SUM(E3994:X3994)</f>
        <v>0</v>
      </c>
    </row>
    <row r="3995" spans="1:4" x14ac:dyDescent="0.3">
      <c r="A3995">
        <v>1997</v>
      </c>
      <c r="B3995" t="s">
        <v>5842</v>
      </c>
      <c r="C3995" t="s">
        <v>51</v>
      </c>
      <c r="D3995">
        <f>SUM(E3995:X3995)</f>
        <v>0</v>
      </c>
    </row>
    <row r="3996" spans="1:4" x14ac:dyDescent="0.3">
      <c r="A3996">
        <v>1998</v>
      </c>
      <c r="B3996" t="s">
        <v>5843</v>
      </c>
      <c r="C3996" t="s">
        <v>37</v>
      </c>
      <c r="D3996">
        <f>SUM(E3996:X3996)</f>
        <v>0</v>
      </c>
    </row>
    <row r="3997" spans="1:4" x14ac:dyDescent="0.3">
      <c r="A3997">
        <v>1998</v>
      </c>
      <c r="B3997" t="s">
        <v>5843</v>
      </c>
      <c r="C3997" t="s">
        <v>44</v>
      </c>
      <c r="D3997">
        <f>SUM(E3997:X3997)</f>
        <v>0</v>
      </c>
    </row>
    <row r="3998" spans="1:4" x14ac:dyDescent="0.3">
      <c r="A3998">
        <v>1999</v>
      </c>
      <c r="B3998" t="s">
        <v>5844</v>
      </c>
      <c r="C3998" t="s">
        <v>74</v>
      </c>
      <c r="D3998">
        <f>SUM(E3998:X3998)</f>
        <v>0</v>
      </c>
    </row>
    <row r="3999" spans="1:4" x14ac:dyDescent="0.3">
      <c r="A3999">
        <v>1999</v>
      </c>
      <c r="B3999" t="s">
        <v>5844</v>
      </c>
      <c r="C3999" t="s">
        <v>52</v>
      </c>
      <c r="D3999">
        <f>SUM(E3999:X3999)</f>
        <v>0</v>
      </c>
    </row>
    <row r="4000" spans="1:4" x14ac:dyDescent="0.3">
      <c r="A4000">
        <v>2000</v>
      </c>
      <c r="B4000" t="s">
        <v>5845</v>
      </c>
      <c r="C4000" t="s">
        <v>38</v>
      </c>
      <c r="D4000">
        <f>SUM(E4000:X4000)</f>
        <v>0</v>
      </c>
    </row>
    <row r="4001" spans="1:4" x14ac:dyDescent="0.3">
      <c r="A4001">
        <v>2000</v>
      </c>
      <c r="B4001" t="s">
        <v>5845</v>
      </c>
      <c r="C4001" t="s">
        <v>46</v>
      </c>
      <c r="D4001">
        <f>SUM(E4001:X4001)</f>
        <v>0</v>
      </c>
    </row>
    <row r="4002" spans="1:4" x14ac:dyDescent="0.3">
      <c r="A4002">
        <v>2001</v>
      </c>
      <c r="B4002" t="s">
        <v>5846</v>
      </c>
      <c r="C4002" t="s">
        <v>30</v>
      </c>
      <c r="D4002">
        <f>SUM(E4002:X4002)</f>
        <v>0</v>
      </c>
    </row>
    <row r="4003" spans="1:4" x14ac:dyDescent="0.3">
      <c r="A4003">
        <v>2001</v>
      </c>
      <c r="B4003" t="s">
        <v>5846</v>
      </c>
      <c r="C4003" t="s">
        <v>42</v>
      </c>
      <c r="D4003">
        <f>SUM(E4003:X4003)</f>
        <v>0</v>
      </c>
    </row>
    <row r="4004" spans="1:4" x14ac:dyDescent="0.3">
      <c r="A4004">
        <v>2002</v>
      </c>
      <c r="B4004" t="s">
        <v>5847</v>
      </c>
      <c r="C4004" t="s">
        <v>29</v>
      </c>
      <c r="D4004">
        <f>SUM(E4004:X4004)</f>
        <v>0</v>
      </c>
    </row>
    <row r="4005" spans="1:4" x14ac:dyDescent="0.3">
      <c r="A4005">
        <v>2002</v>
      </c>
      <c r="B4005" t="s">
        <v>5847</v>
      </c>
      <c r="C4005" t="s">
        <v>45</v>
      </c>
      <c r="D4005">
        <f>SUM(E4005:X4005)</f>
        <v>0</v>
      </c>
    </row>
    <row r="4006" spans="1:4" x14ac:dyDescent="0.3">
      <c r="A4006">
        <v>2003</v>
      </c>
      <c r="B4006" t="s">
        <v>5848</v>
      </c>
      <c r="C4006" t="s">
        <v>190</v>
      </c>
      <c r="D4006">
        <f>SUM(E4006:X4006)</f>
        <v>0</v>
      </c>
    </row>
    <row r="4007" spans="1:4" x14ac:dyDescent="0.3">
      <c r="A4007">
        <v>2003</v>
      </c>
      <c r="B4007" t="s">
        <v>5848</v>
      </c>
      <c r="C4007" t="s">
        <v>31</v>
      </c>
      <c r="D4007">
        <f>SUM(E4007:X4007)</f>
        <v>0</v>
      </c>
    </row>
    <row r="4008" spans="1:4" x14ac:dyDescent="0.3">
      <c r="A4008">
        <v>2004</v>
      </c>
      <c r="B4008" t="s">
        <v>5849</v>
      </c>
      <c r="C4008" t="s">
        <v>47</v>
      </c>
      <c r="D4008">
        <f>SUM(E4008:X4008)</f>
        <v>0</v>
      </c>
    </row>
    <row r="4009" spans="1:4" x14ac:dyDescent="0.3">
      <c r="A4009">
        <v>2004</v>
      </c>
      <c r="B4009" t="s">
        <v>5849</v>
      </c>
      <c r="C4009" t="s">
        <v>136</v>
      </c>
      <c r="D4009">
        <f>SUM(E4009:X4009)</f>
        <v>0</v>
      </c>
    </row>
    <row r="4010" spans="1:4" x14ac:dyDescent="0.3">
      <c r="A4010">
        <v>2005</v>
      </c>
      <c r="B4010" t="s">
        <v>5850</v>
      </c>
      <c r="C4010" t="s">
        <v>34</v>
      </c>
      <c r="D4010">
        <f>SUM(E4010:X4010)</f>
        <v>0</v>
      </c>
    </row>
    <row r="4011" spans="1:4" x14ac:dyDescent="0.3">
      <c r="A4011">
        <v>2005</v>
      </c>
      <c r="B4011" t="s">
        <v>5850</v>
      </c>
      <c r="C4011" t="s">
        <v>53</v>
      </c>
      <c r="D4011">
        <f>SUM(E4011:X4011)</f>
        <v>0</v>
      </c>
    </row>
    <row r="4012" spans="1:4" x14ac:dyDescent="0.3">
      <c r="A4012">
        <v>2006</v>
      </c>
      <c r="B4012" t="s">
        <v>5851</v>
      </c>
      <c r="C4012" t="s">
        <v>52</v>
      </c>
      <c r="D4012">
        <f>SUM(E4012:X4012)</f>
        <v>0</v>
      </c>
    </row>
    <row r="4013" spans="1:4" x14ac:dyDescent="0.3">
      <c r="A4013">
        <v>2006</v>
      </c>
      <c r="B4013" t="s">
        <v>5851</v>
      </c>
      <c r="C4013" t="s">
        <v>28</v>
      </c>
      <c r="D4013">
        <f>SUM(E4013:X4013)</f>
        <v>0</v>
      </c>
    </row>
    <row r="4014" spans="1:4" x14ac:dyDescent="0.3">
      <c r="A4014">
        <v>2007</v>
      </c>
      <c r="B4014" t="s">
        <v>5852</v>
      </c>
      <c r="C4014" t="s">
        <v>43</v>
      </c>
      <c r="D4014">
        <f>SUM(E4014:X4014)</f>
        <v>0</v>
      </c>
    </row>
    <row r="4015" spans="1:4" x14ac:dyDescent="0.3">
      <c r="A4015">
        <v>2007</v>
      </c>
      <c r="B4015" t="s">
        <v>5852</v>
      </c>
      <c r="C4015" t="s">
        <v>29</v>
      </c>
      <c r="D4015">
        <f>SUM(E4015:X4015)</f>
        <v>0</v>
      </c>
    </row>
    <row r="4016" spans="1:4" x14ac:dyDescent="0.3">
      <c r="A4016">
        <v>2008</v>
      </c>
      <c r="B4016" t="s">
        <v>5853</v>
      </c>
      <c r="C4016" t="s">
        <v>44</v>
      </c>
      <c r="D4016">
        <f>SUM(E4016:X4016)</f>
        <v>0</v>
      </c>
    </row>
    <row r="4017" spans="1:4" x14ac:dyDescent="0.3">
      <c r="A4017">
        <v>2008</v>
      </c>
      <c r="B4017" t="s">
        <v>5853</v>
      </c>
      <c r="C4017" t="s">
        <v>31</v>
      </c>
      <c r="D4017">
        <f>SUM(E4017:X4017)</f>
        <v>0</v>
      </c>
    </row>
    <row r="4018" spans="1:4" x14ac:dyDescent="0.3">
      <c r="A4018">
        <v>2009</v>
      </c>
      <c r="B4018" t="s">
        <v>5854</v>
      </c>
      <c r="C4018" t="s">
        <v>45</v>
      </c>
      <c r="D4018">
        <f>SUM(E4018:X4018)</f>
        <v>0</v>
      </c>
    </row>
    <row r="4019" spans="1:4" x14ac:dyDescent="0.3">
      <c r="A4019">
        <v>2009</v>
      </c>
      <c r="B4019" t="s">
        <v>5854</v>
      </c>
      <c r="C4019" t="s">
        <v>30</v>
      </c>
      <c r="D4019">
        <f>SUM(E4019:X4019)</f>
        <v>0</v>
      </c>
    </row>
    <row r="4020" spans="1:4" x14ac:dyDescent="0.3">
      <c r="A4020">
        <v>2010</v>
      </c>
      <c r="B4020" t="s">
        <v>5855</v>
      </c>
      <c r="C4020" t="s">
        <v>38</v>
      </c>
      <c r="D4020">
        <f>SUM(E4020:X4020)</f>
        <v>0</v>
      </c>
    </row>
    <row r="4021" spans="1:4" x14ac:dyDescent="0.3">
      <c r="A4021">
        <v>2010</v>
      </c>
      <c r="B4021" t="s">
        <v>5855</v>
      </c>
      <c r="C4021" t="s">
        <v>190</v>
      </c>
      <c r="D4021">
        <f>SUM(E4021:X4021)</f>
        <v>0</v>
      </c>
    </row>
    <row r="4022" spans="1:4" x14ac:dyDescent="0.3">
      <c r="A4022">
        <v>2011</v>
      </c>
      <c r="B4022" t="s">
        <v>5856</v>
      </c>
      <c r="C4022" t="s">
        <v>42</v>
      </c>
      <c r="D4022">
        <f>SUM(E4022:X4022)</f>
        <v>0</v>
      </c>
    </row>
    <row r="4023" spans="1:4" x14ac:dyDescent="0.3">
      <c r="A4023">
        <v>2011</v>
      </c>
      <c r="B4023" t="s">
        <v>5856</v>
      </c>
      <c r="C4023" t="s">
        <v>37</v>
      </c>
      <c r="D4023">
        <f>SUM(E4023:X4023)</f>
        <v>0</v>
      </c>
    </row>
    <row r="4024" spans="1:4" x14ac:dyDescent="0.3">
      <c r="A4024">
        <v>2012</v>
      </c>
      <c r="B4024" t="s">
        <v>5857</v>
      </c>
      <c r="C4024" t="s">
        <v>46</v>
      </c>
      <c r="D4024">
        <f>SUM(E4024:X4024)</f>
        <v>0</v>
      </c>
    </row>
    <row r="4025" spans="1:4" x14ac:dyDescent="0.3">
      <c r="A4025">
        <v>2012</v>
      </c>
      <c r="B4025" t="s">
        <v>5857</v>
      </c>
      <c r="C4025" t="s">
        <v>74</v>
      </c>
      <c r="D4025">
        <f>SUM(E4025:X4025)</f>
        <v>0</v>
      </c>
    </row>
    <row r="4026" spans="1:4" x14ac:dyDescent="0.3">
      <c r="A4026">
        <v>2013</v>
      </c>
      <c r="B4026" t="s">
        <v>5858</v>
      </c>
      <c r="C4026" t="s">
        <v>50</v>
      </c>
      <c r="D4026">
        <f>SUM(E4026:X4026)</f>
        <v>0</v>
      </c>
    </row>
    <row r="4027" spans="1:4" x14ac:dyDescent="0.3">
      <c r="A4027">
        <v>2013</v>
      </c>
      <c r="B4027" t="s">
        <v>5858</v>
      </c>
      <c r="C4027" t="s">
        <v>36</v>
      </c>
      <c r="D4027">
        <f>SUM(E4027:X4027)</f>
        <v>0</v>
      </c>
    </row>
    <row r="4028" spans="1:4" x14ac:dyDescent="0.3">
      <c r="A4028">
        <v>2014</v>
      </c>
      <c r="B4028" t="s">
        <v>5859</v>
      </c>
      <c r="C4028" t="s">
        <v>33</v>
      </c>
      <c r="D4028">
        <f>SUM(E4028:X4028)</f>
        <v>0</v>
      </c>
    </row>
    <row r="4029" spans="1:4" x14ac:dyDescent="0.3">
      <c r="A4029">
        <v>2014</v>
      </c>
      <c r="B4029" t="s">
        <v>5859</v>
      </c>
      <c r="C4029" t="s">
        <v>47</v>
      </c>
      <c r="D4029">
        <f>SUM(E4029:X4029)</f>
        <v>0</v>
      </c>
    </row>
    <row r="4030" spans="1:4" x14ac:dyDescent="0.3">
      <c r="A4030">
        <v>2015</v>
      </c>
      <c r="B4030" t="s">
        <v>5860</v>
      </c>
      <c r="C4030" t="s">
        <v>51</v>
      </c>
      <c r="D4030">
        <f>SUM(E4030:X4030)</f>
        <v>0</v>
      </c>
    </row>
    <row r="4031" spans="1:4" x14ac:dyDescent="0.3">
      <c r="A4031">
        <v>2015</v>
      </c>
      <c r="B4031" t="s">
        <v>5860</v>
      </c>
      <c r="C4031" t="s">
        <v>49</v>
      </c>
      <c r="D4031">
        <f>SUM(E4031:X4031)</f>
        <v>0</v>
      </c>
    </row>
    <row r="4032" spans="1:4" x14ac:dyDescent="0.3">
      <c r="A4032">
        <v>2016</v>
      </c>
      <c r="B4032" t="s">
        <v>5861</v>
      </c>
      <c r="C4032" t="s">
        <v>39</v>
      </c>
      <c r="D4032">
        <f>SUM(E4032:X4032)</f>
        <v>0</v>
      </c>
    </row>
    <row r="4033" spans="1:4" x14ac:dyDescent="0.3">
      <c r="A4033">
        <v>2016</v>
      </c>
      <c r="B4033" t="s">
        <v>5861</v>
      </c>
      <c r="C4033" t="s">
        <v>40</v>
      </c>
      <c r="D4033">
        <f>SUM(E4033:X4033)</f>
        <v>0</v>
      </c>
    </row>
    <row r="4034" spans="1:4" x14ac:dyDescent="0.3">
      <c r="A4034">
        <v>2017</v>
      </c>
      <c r="B4034" t="s">
        <v>5862</v>
      </c>
      <c r="C4034" t="s">
        <v>112</v>
      </c>
      <c r="D4034">
        <f>SUM(E4034:X4034)</f>
        <v>0</v>
      </c>
    </row>
    <row r="4035" spans="1:4" x14ac:dyDescent="0.3">
      <c r="A4035">
        <v>2017</v>
      </c>
      <c r="B4035" t="s">
        <v>5862</v>
      </c>
      <c r="C4035" t="s">
        <v>48</v>
      </c>
      <c r="D4035">
        <f>SUM(E4035:X4035)</f>
        <v>0</v>
      </c>
    </row>
    <row r="4036" spans="1:4" x14ac:dyDescent="0.3">
      <c r="A4036">
        <v>2018</v>
      </c>
      <c r="B4036" t="s">
        <v>5863</v>
      </c>
      <c r="C4036" t="s">
        <v>246</v>
      </c>
      <c r="D4036">
        <f>SUM(E4036:X4036)</f>
        <v>0</v>
      </c>
    </row>
    <row r="4037" spans="1:4" x14ac:dyDescent="0.3">
      <c r="A4037">
        <v>2018</v>
      </c>
      <c r="B4037" t="s">
        <v>5863</v>
      </c>
      <c r="C4037" t="s">
        <v>35</v>
      </c>
      <c r="D4037">
        <f>SUM(E4037:X4037)</f>
        <v>0</v>
      </c>
    </row>
    <row r="4038" spans="1:4" x14ac:dyDescent="0.3">
      <c r="A4038">
        <v>2019</v>
      </c>
      <c r="B4038" t="s">
        <v>5864</v>
      </c>
      <c r="C4038" t="s">
        <v>136</v>
      </c>
      <c r="D4038">
        <f>SUM(E4038:X4038)</f>
        <v>0</v>
      </c>
    </row>
    <row r="4039" spans="1:4" x14ac:dyDescent="0.3">
      <c r="A4039">
        <v>2019</v>
      </c>
      <c r="B4039" t="s">
        <v>5864</v>
      </c>
      <c r="C4039" t="s">
        <v>32</v>
      </c>
      <c r="D4039">
        <f>SUM(E4039:X4039)</f>
        <v>0</v>
      </c>
    </row>
    <row r="4040" spans="1:4" x14ac:dyDescent="0.3">
      <c r="A4040">
        <v>2020</v>
      </c>
      <c r="B4040" t="s">
        <v>5865</v>
      </c>
      <c r="C4040" t="s">
        <v>34</v>
      </c>
      <c r="D4040">
        <f>SUM(E4040:X4040)</f>
        <v>0</v>
      </c>
    </row>
    <row r="4041" spans="1:4" x14ac:dyDescent="0.3">
      <c r="A4041">
        <v>2020</v>
      </c>
      <c r="B4041" t="s">
        <v>5865</v>
      </c>
      <c r="C4041" t="s">
        <v>53</v>
      </c>
      <c r="D4041">
        <f>SUM(E4041:X4041)</f>
        <v>0</v>
      </c>
    </row>
    <row r="4042" spans="1:4" x14ac:dyDescent="0.3">
      <c r="A4042">
        <v>2021</v>
      </c>
      <c r="B4042" t="s">
        <v>5866</v>
      </c>
      <c r="C4042" t="s">
        <v>52</v>
      </c>
      <c r="D4042">
        <f>SUM(E4042:X4042)</f>
        <v>0</v>
      </c>
    </row>
    <row r="4043" spans="1:4" x14ac:dyDescent="0.3">
      <c r="A4043">
        <v>2021</v>
      </c>
      <c r="B4043" t="s">
        <v>5866</v>
      </c>
      <c r="C4043" t="s">
        <v>28</v>
      </c>
      <c r="D4043">
        <f>SUM(E4043:X4043)</f>
        <v>0</v>
      </c>
    </row>
    <row r="4044" spans="1:4" x14ac:dyDescent="0.3">
      <c r="A4044">
        <v>2022</v>
      </c>
      <c r="B4044" t="s">
        <v>5867</v>
      </c>
      <c r="C4044" t="s">
        <v>43</v>
      </c>
      <c r="D4044">
        <f>SUM(E4044:X4044)</f>
        <v>0</v>
      </c>
    </row>
    <row r="4045" spans="1:4" x14ac:dyDescent="0.3">
      <c r="A4045">
        <v>2022</v>
      </c>
      <c r="B4045" t="s">
        <v>5867</v>
      </c>
      <c r="C4045" t="s">
        <v>29</v>
      </c>
      <c r="D4045">
        <f>SUM(E4045:X4045)</f>
        <v>0</v>
      </c>
    </row>
    <row r="4046" spans="1:4" x14ac:dyDescent="0.3">
      <c r="A4046">
        <v>2023</v>
      </c>
      <c r="B4046" t="s">
        <v>5868</v>
      </c>
      <c r="C4046" t="s">
        <v>44</v>
      </c>
      <c r="D4046">
        <f>SUM(E4046:X4046)</f>
        <v>0</v>
      </c>
    </row>
    <row r="4047" spans="1:4" x14ac:dyDescent="0.3">
      <c r="A4047">
        <v>2023</v>
      </c>
      <c r="B4047" t="s">
        <v>5868</v>
      </c>
      <c r="C4047" t="s">
        <v>31</v>
      </c>
      <c r="D4047">
        <f>SUM(E4047:X4047)</f>
        <v>0</v>
      </c>
    </row>
    <row r="4048" spans="1:4" x14ac:dyDescent="0.3">
      <c r="A4048">
        <v>2024</v>
      </c>
      <c r="B4048" t="s">
        <v>5869</v>
      </c>
      <c r="C4048" t="s">
        <v>45</v>
      </c>
      <c r="D4048">
        <f>SUM(E4048:X4048)</f>
        <v>0</v>
      </c>
    </row>
    <row r="4049" spans="1:4" x14ac:dyDescent="0.3">
      <c r="A4049">
        <v>2024</v>
      </c>
      <c r="B4049" t="s">
        <v>5869</v>
      </c>
      <c r="C4049" t="s">
        <v>30</v>
      </c>
      <c r="D4049">
        <f>SUM(E4049:X4049)</f>
        <v>0</v>
      </c>
    </row>
    <row r="4050" spans="1:4" x14ac:dyDescent="0.3">
      <c r="A4050">
        <v>2025</v>
      </c>
      <c r="B4050" t="s">
        <v>5870</v>
      </c>
      <c r="C4050" t="s">
        <v>38</v>
      </c>
      <c r="D4050">
        <f>SUM(E4050:X4050)</f>
        <v>0</v>
      </c>
    </row>
    <row r="4051" spans="1:4" x14ac:dyDescent="0.3">
      <c r="A4051">
        <v>2025</v>
      </c>
      <c r="B4051" t="s">
        <v>5870</v>
      </c>
      <c r="C4051" t="s">
        <v>190</v>
      </c>
      <c r="D4051">
        <f>SUM(E4051:X4051)</f>
        <v>0</v>
      </c>
    </row>
    <row r="4052" spans="1:4" x14ac:dyDescent="0.3">
      <c r="A4052">
        <v>2026</v>
      </c>
      <c r="B4052" t="s">
        <v>5871</v>
      </c>
      <c r="C4052" t="s">
        <v>42</v>
      </c>
      <c r="D4052">
        <f>SUM(E4052:X4052)</f>
        <v>0</v>
      </c>
    </row>
    <row r="4053" spans="1:4" x14ac:dyDescent="0.3">
      <c r="A4053">
        <v>2026</v>
      </c>
      <c r="B4053" t="s">
        <v>5871</v>
      </c>
      <c r="C4053" t="s">
        <v>37</v>
      </c>
      <c r="D4053">
        <f>SUM(E4053:X4053)</f>
        <v>0</v>
      </c>
    </row>
    <row r="4054" spans="1:4" x14ac:dyDescent="0.3">
      <c r="A4054">
        <v>2027</v>
      </c>
      <c r="B4054" t="s">
        <v>5872</v>
      </c>
      <c r="C4054" t="s">
        <v>46</v>
      </c>
      <c r="D4054">
        <f>SUM(E4054:X4054)</f>
        <v>0</v>
      </c>
    </row>
    <row r="4055" spans="1:4" x14ac:dyDescent="0.3">
      <c r="A4055">
        <v>2027</v>
      </c>
      <c r="B4055" t="s">
        <v>5872</v>
      </c>
      <c r="C4055" t="s">
        <v>74</v>
      </c>
      <c r="D4055">
        <f>SUM(E4055:X4055)</f>
        <v>0</v>
      </c>
    </row>
    <row r="4056" spans="1:4" x14ac:dyDescent="0.3">
      <c r="A4056">
        <v>2028</v>
      </c>
      <c r="B4056" t="s">
        <v>5873</v>
      </c>
      <c r="C4056" t="s">
        <v>50</v>
      </c>
      <c r="D4056">
        <f>SUM(E4056:X4056)</f>
        <v>0</v>
      </c>
    </row>
    <row r="4057" spans="1:4" x14ac:dyDescent="0.3">
      <c r="A4057">
        <v>2028</v>
      </c>
      <c r="B4057" t="s">
        <v>5873</v>
      </c>
      <c r="C4057" t="s">
        <v>36</v>
      </c>
      <c r="D4057">
        <f>SUM(E4057:X4057)</f>
        <v>0</v>
      </c>
    </row>
    <row r="4058" spans="1:4" x14ac:dyDescent="0.3">
      <c r="A4058">
        <v>2029</v>
      </c>
      <c r="B4058" t="s">
        <v>5874</v>
      </c>
      <c r="C4058" t="s">
        <v>33</v>
      </c>
      <c r="D4058">
        <f>SUM(E4058:X4058)</f>
        <v>0</v>
      </c>
    </row>
    <row r="4059" spans="1:4" x14ac:dyDescent="0.3">
      <c r="A4059">
        <v>2029</v>
      </c>
      <c r="B4059" t="s">
        <v>5874</v>
      </c>
      <c r="C4059" t="s">
        <v>47</v>
      </c>
      <c r="D4059">
        <f>SUM(E4059:X4059)</f>
        <v>0</v>
      </c>
    </row>
    <row r="4060" spans="1:4" x14ac:dyDescent="0.3">
      <c r="A4060">
        <v>2030</v>
      </c>
      <c r="B4060" t="s">
        <v>5875</v>
      </c>
      <c r="C4060" t="s">
        <v>51</v>
      </c>
      <c r="D4060">
        <f>SUM(E4060:X4060)</f>
        <v>0</v>
      </c>
    </row>
    <row r="4061" spans="1:4" x14ac:dyDescent="0.3">
      <c r="A4061">
        <v>2030</v>
      </c>
      <c r="B4061" t="s">
        <v>5875</v>
      </c>
      <c r="C4061" t="s">
        <v>49</v>
      </c>
      <c r="D4061">
        <f>SUM(E4061:X4061)</f>
        <v>0</v>
      </c>
    </row>
    <row r="4062" spans="1:4" x14ac:dyDescent="0.3">
      <c r="A4062">
        <v>2031</v>
      </c>
      <c r="B4062" t="s">
        <v>5876</v>
      </c>
      <c r="C4062" t="s">
        <v>39</v>
      </c>
      <c r="D4062">
        <f>SUM(E4062:X4062)</f>
        <v>0</v>
      </c>
    </row>
    <row r="4063" spans="1:4" x14ac:dyDescent="0.3">
      <c r="A4063">
        <v>2031</v>
      </c>
      <c r="B4063" t="s">
        <v>5876</v>
      </c>
      <c r="C4063" t="s">
        <v>40</v>
      </c>
      <c r="D4063">
        <f>SUM(E4063:X4063)</f>
        <v>0</v>
      </c>
    </row>
    <row r="4064" spans="1:4" x14ac:dyDescent="0.3">
      <c r="A4064">
        <v>2032</v>
      </c>
      <c r="B4064" t="s">
        <v>5877</v>
      </c>
      <c r="C4064" t="s">
        <v>112</v>
      </c>
      <c r="D4064">
        <f>SUM(E4064:X4064)</f>
        <v>0</v>
      </c>
    </row>
    <row r="4065" spans="1:4" x14ac:dyDescent="0.3">
      <c r="A4065">
        <v>2032</v>
      </c>
      <c r="B4065" t="s">
        <v>5877</v>
      </c>
      <c r="C4065" t="s">
        <v>48</v>
      </c>
      <c r="D4065">
        <f>SUM(E4065:X4065)</f>
        <v>0</v>
      </c>
    </row>
    <row r="4066" spans="1:4" x14ac:dyDescent="0.3">
      <c r="A4066">
        <v>2033</v>
      </c>
      <c r="B4066" t="s">
        <v>5878</v>
      </c>
      <c r="C4066" t="s">
        <v>246</v>
      </c>
      <c r="D4066">
        <f>SUM(E4066:X4066)</f>
        <v>0</v>
      </c>
    </row>
    <row r="4067" spans="1:4" x14ac:dyDescent="0.3">
      <c r="A4067">
        <v>2033</v>
      </c>
      <c r="B4067" t="s">
        <v>5878</v>
      </c>
      <c r="C4067" t="s">
        <v>35</v>
      </c>
      <c r="D4067">
        <f>SUM(E4067:X4067)</f>
        <v>0</v>
      </c>
    </row>
    <row r="4068" spans="1:4" x14ac:dyDescent="0.3">
      <c r="A4068">
        <v>2034</v>
      </c>
      <c r="B4068" t="s">
        <v>5879</v>
      </c>
      <c r="C4068" t="s">
        <v>136</v>
      </c>
      <c r="D4068">
        <f>SUM(E4068:X4068)</f>
        <v>0</v>
      </c>
    </row>
    <row r="4069" spans="1:4" x14ac:dyDescent="0.3">
      <c r="A4069">
        <v>2034</v>
      </c>
      <c r="B4069" t="s">
        <v>5879</v>
      </c>
      <c r="C4069" t="s">
        <v>32</v>
      </c>
      <c r="D4069">
        <f>SUM(E4069:X4069)</f>
        <v>0</v>
      </c>
    </row>
    <row r="4070" spans="1:4" x14ac:dyDescent="0.3">
      <c r="A4070">
        <v>2035</v>
      </c>
      <c r="B4070" t="s">
        <v>5880</v>
      </c>
      <c r="C4070" t="s">
        <v>34</v>
      </c>
      <c r="D4070">
        <f>SUM(E4070:X4070)</f>
        <v>0</v>
      </c>
    </row>
    <row r="4071" spans="1:4" x14ac:dyDescent="0.3">
      <c r="A4071">
        <v>2035</v>
      </c>
      <c r="B4071" t="s">
        <v>5880</v>
      </c>
      <c r="C4071" t="s">
        <v>53</v>
      </c>
      <c r="D4071">
        <f>SUM(E4071:X4071)</f>
        <v>0</v>
      </c>
    </row>
    <row r="4072" spans="1:4" x14ac:dyDescent="0.3">
      <c r="A4072">
        <v>2036</v>
      </c>
      <c r="B4072" t="s">
        <v>5881</v>
      </c>
      <c r="C4072" t="s">
        <v>52</v>
      </c>
      <c r="D4072">
        <f>SUM(E4072:X4072)</f>
        <v>0</v>
      </c>
    </row>
    <row r="4073" spans="1:4" x14ac:dyDescent="0.3">
      <c r="A4073">
        <v>2036</v>
      </c>
      <c r="B4073" t="s">
        <v>5881</v>
      </c>
      <c r="C4073" t="s">
        <v>28</v>
      </c>
      <c r="D4073">
        <f>SUM(E4073:X4073)</f>
        <v>0</v>
      </c>
    </row>
    <row r="4074" spans="1:4" x14ac:dyDescent="0.3">
      <c r="A4074">
        <v>2037</v>
      </c>
      <c r="B4074" t="s">
        <v>5882</v>
      </c>
      <c r="C4074" t="s">
        <v>44</v>
      </c>
      <c r="D4074">
        <f>SUM(E4074:X4074)</f>
        <v>0</v>
      </c>
    </row>
    <row r="4075" spans="1:4" x14ac:dyDescent="0.3">
      <c r="A4075">
        <v>2037</v>
      </c>
      <c r="B4075" t="s">
        <v>5882</v>
      </c>
      <c r="C4075" t="s">
        <v>31</v>
      </c>
      <c r="D4075">
        <f>SUM(E4075:X4075)</f>
        <v>0</v>
      </c>
    </row>
    <row r="4076" spans="1:4" x14ac:dyDescent="0.3">
      <c r="A4076">
        <v>2038</v>
      </c>
      <c r="B4076" t="s">
        <v>5883</v>
      </c>
      <c r="C4076" t="s">
        <v>45</v>
      </c>
      <c r="D4076">
        <f>SUM(E4076:X4076)</f>
        <v>0</v>
      </c>
    </row>
    <row r="4077" spans="1:4" x14ac:dyDescent="0.3">
      <c r="A4077">
        <v>2038</v>
      </c>
      <c r="B4077" t="s">
        <v>5883</v>
      </c>
      <c r="C4077" t="s">
        <v>30</v>
      </c>
      <c r="D4077">
        <f>SUM(E4077:X4077)</f>
        <v>0</v>
      </c>
    </row>
    <row r="4078" spans="1:4" x14ac:dyDescent="0.3">
      <c r="A4078">
        <v>2039</v>
      </c>
      <c r="B4078" t="s">
        <v>5884</v>
      </c>
      <c r="C4078" t="s">
        <v>38</v>
      </c>
      <c r="D4078">
        <f>SUM(E4078:X4078)</f>
        <v>0</v>
      </c>
    </row>
    <row r="4079" spans="1:4" x14ac:dyDescent="0.3">
      <c r="A4079">
        <v>2039</v>
      </c>
      <c r="B4079" t="s">
        <v>5884</v>
      </c>
      <c r="C4079" t="s">
        <v>190</v>
      </c>
      <c r="D4079">
        <f>SUM(E4079:X4079)</f>
        <v>0</v>
      </c>
    </row>
    <row r="4080" spans="1:4" x14ac:dyDescent="0.3">
      <c r="A4080">
        <v>2040</v>
      </c>
      <c r="B4080" t="s">
        <v>5885</v>
      </c>
      <c r="C4080" t="s">
        <v>42</v>
      </c>
      <c r="D4080">
        <f>SUM(E4080:X4080)</f>
        <v>0</v>
      </c>
    </row>
    <row r="4081" spans="1:4" x14ac:dyDescent="0.3">
      <c r="A4081">
        <v>2040</v>
      </c>
      <c r="B4081" t="s">
        <v>5885</v>
      </c>
      <c r="C4081" t="s">
        <v>37</v>
      </c>
      <c r="D4081">
        <f>SUM(E4081:X4081)</f>
        <v>0</v>
      </c>
    </row>
    <row r="4082" spans="1:4" x14ac:dyDescent="0.3">
      <c r="A4082">
        <v>2041</v>
      </c>
      <c r="B4082" t="s">
        <v>5886</v>
      </c>
      <c r="C4082" t="s">
        <v>46</v>
      </c>
      <c r="D4082">
        <f>SUM(E4082:X4082)</f>
        <v>0</v>
      </c>
    </row>
    <row r="4083" spans="1:4" x14ac:dyDescent="0.3">
      <c r="A4083">
        <v>2041</v>
      </c>
      <c r="B4083" t="s">
        <v>5886</v>
      </c>
      <c r="C4083" t="s">
        <v>74</v>
      </c>
      <c r="D4083">
        <f>SUM(E4083:X4083)</f>
        <v>0</v>
      </c>
    </row>
    <row r="4084" spans="1:4" x14ac:dyDescent="0.3">
      <c r="A4084">
        <v>2042</v>
      </c>
      <c r="B4084" t="s">
        <v>5887</v>
      </c>
      <c r="C4084" t="s">
        <v>50</v>
      </c>
      <c r="D4084">
        <f>SUM(E4084:X4084)</f>
        <v>0</v>
      </c>
    </row>
    <row r="4085" spans="1:4" x14ac:dyDescent="0.3">
      <c r="A4085">
        <v>2042</v>
      </c>
      <c r="B4085" t="s">
        <v>5887</v>
      </c>
      <c r="C4085" t="s">
        <v>36</v>
      </c>
      <c r="D4085">
        <f>SUM(E4085:X4085)</f>
        <v>0</v>
      </c>
    </row>
    <row r="4086" spans="1:4" x14ac:dyDescent="0.3">
      <c r="A4086">
        <v>2043</v>
      </c>
      <c r="B4086" t="s">
        <v>5888</v>
      </c>
      <c r="C4086" t="s">
        <v>33</v>
      </c>
      <c r="D4086">
        <f>SUM(E4086:X4086)</f>
        <v>0</v>
      </c>
    </row>
    <row r="4087" spans="1:4" x14ac:dyDescent="0.3">
      <c r="A4087">
        <v>2043</v>
      </c>
      <c r="B4087" t="s">
        <v>5888</v>
      </c>
      <c r="C4087" t="s">
        <v>47</v>
      </c>
      <c r="D4087">
        <f>SUM(E4087:X4087)</f>
        <v>0</v>
      </c>
    </row>
    <row r="4088" spans="1:4" x14ac:dyDescent="0.3">
      <c r="A4088">
        <v>2044</v>
      </c>
      <c r="B4088" t="s">
        <v>5889</v>
      </c>
      <c r="C4088" t="s">
        <v>51</v>
      </c>
      <c r="D4088">
        <f>SUM(E4088:X4088)</f>
        <v>0</v>
      </c>
    </row>
    <row r="4089" spans="1:4" x14ac:dyDescent="0.3">
      <c r="A4089">
        <v>2044</v>
      </c>
      <c r="B4089" t="s">
        <v>5889</v>
      </c>
      <c r="C4089" t="s">
        <v>49</v>
      </c>
      <c r="D4089">
        <f>SUM(E4089:X4089)</f>
        <v>0</v>
      </c>
    </row>
    <row r="4090" spans="1:4" x14ac:dyDescent="0.3">
      <c r="A4090">
        <v>2045</v>
      </c>
      <c r="B4090" t="s">
        <v>5890</v>
      </c>
      <c r="C4090" t="s">
        <v>39</v>
      </c>
      <c r="D4090">
        <f>SUM(E4090:X4090)</f>
        <v>0</v>
      </c>
    </row>
    <row r="4091" spans="1:4" x14ac:dyDescent="0.3">
      <c r="A4091">
        <v>2045</v>
      </c>
      <c r="B4091" t="s">
        <v>5890</v>
      </c>
      <c r="C4091" t="s">
        <v>40</v>
      </c>
      <c r="D4091">
        <f>SUM(E4091:X4091)</f>
        <v>0</v>
      </c>
    </row>
    <row r="4092" spans="1:4" x14ac:dyDescent="0.3">
      <c r="A4092">
        <v>2046</v>
      </c>
      <c r="B4092" t="s">
        <v>5891</v>
      </c>
      <c r="C4092" t="s">
        <v>112</v>
      </c>
      <c r="D4092">
        <f>SUM(E4092:X4092)</f>
        <v>0</v>
      </c>
    </row>
    <row r="4093" spans="1:4" x14ac:dyDescent="0.3">
      <c r="A4093">
        <v>2046</v>
      </c>
      <c r="B4093" t="s">
        <v>5891</v>
      </c>
      <c r="C4093" t="s">
        <v>48</v>
      </c>
      <c r="D4093">
        <f>SUM(E4093:X4093)</f>
        <v>0</v>
      </c>
    </row>
    <row r="4094" spans="1:4" x14ac:dyDescent="0.3">
      <c r="A4094">
        <v>2047</v>
      </c>
      <c r="B4094" t="s">
        <v>5892</v>
      </c>
      <c r="C4094" t="s">
        <v>246</v>
      </c>
      <c r="D4094">
        <f>SUM(E4094:X4094)</f>
        <v>0</v>
      </c>
    </row>
    <row r="4095" spans="1:4" x14ac:dyDescent="0.3">
      <c r="A4095">
        <v>2047</v>
      </c>
      <c r="B4095" t="s">
        <v>5892</v>
      </c>
      <c r="C4095" t="s">
        <v>35</v>
      </c>
      <c r="D4095">
        <f>SUM(E4095:X4095)</f>
        <v>0</v>
      </c>
    </row>
    <row r="4096" spans="1:4" x14ac:dyDescent="0.3">
      <c r="A4096">
        <v>2048</v>
      </c>
      <c r="B4096" t="s">
        <v>5893</v>
      </c>
      <c r="C4096" t="s">
        <v>136</v>
      </c>
      <c r="D4096">
        <f>SUM(E4096:X4096)</f>
        <v>0</v>
      </c>
    </row>
    <row r="4097" spans="1:4" x14ac:dyDescent="0.3">
      <c r="A4097">
        <v>2048</v>
      </c>
      <c r="B4097" t="s">
        <v>5893</v>
      </c>
      <c r="C4097" t="s">
        <v>32</v>
      </c>
      <c r="D4097">
        <f>SUM(E4097:X4097)</f>
        <v>0</v>
      </c>
    </row>
    <row r="4098" spans="1:4" x14ac:dyDescent="0.3">
      <c r="A4098">
        <v>2049</v>
      </c>
      <c r="B4098" t="s">
        <v>5894</v>
      </c>
      <c r="C4098" t="s">
        <v>34</v>
      </c>
      <c r="D4098">
        <f>SUM(E4098:X4098)</f>
        <v>0</v>
      </c>
    </row>
    <row r="4099" spans="1:4" x14ac:dyDescent="0.3">
      <c r="A4099">
        <v>2049</v>
      </c>
      <c r="B4099" t="s">
        <v>5894</v>
      </c>
      <c r="C4099" t="s">
        <v>53</v>
      </c>
      <c r="D4099">
        <f>SUM(E4099:X4099)</f>
        <v>0</v>
      </c>
    </row>
    <row r="4100" spans="1:4" x14ac:dyDescent="0.3">
      <c r="A4100">
        <v>2050</v>
      </c>
      <c r="B4100" t="s">
        <v>5895</v>
      </c>
      <c r="C4100" t="s">
        <v>52</v>
      </c>
      <c r="D4100">
        <f>SUM(E4100:X4100)</f>
        <v>0</v>
      </c>
    </row>
    <row r="4101" spans="1:4" x14ac:dyDescent="0.3">
      <c r="A4101">
        <v>2050</v>
      </c>
      <c r="B4101" t="s">
        <v>5895</v>
      </c>
      <c r="C4101" t="s">
        <v>28</v>
      </c>
      <c r="D4101">
        <f>SUM(E4101:X4101)</f>
        <v>0</v>
      </c>
    </row>
    <row r="4102" spans="1:4" x14ac:dyDescent="0.3">
      <c r="A4102">
        <v>2051</v>
      </c>
      <c r="B4102" t="s">
        <v>5896</v>
      </c>
      <c r="C4102" t="s">
        <v>44</v>
      </c>
      <c r="D4102">
        <f>SUM(E4102:X4102)</f>
        <v>0</v>
      </c>
    </row>
    <row r="4103" spans="1:4" x14ac:dyDescent="0.3">
      <c r="A4103">
        <v>2051</v>
      </c>
      <c r="B4103" t="s">
        <v>5896</v>
      </c>
      <c r="C4103" t="s">
        <v>31</v>
      </c>
      <c r="D4103">
        <f>SUM(E4103:X4103)</f>
        <v>0</v>
      </c>
    </row>
    <row r="4104" spans="1:4" x14ac:dyDescent="0.3">
      <c r="A4104">
        <v>2052</v>
      </c>
      <c r="B4104" t="s">
        <v>5897</v>
      </c>
      <c r="C4104" t="s">
        <v>45</v>
      </c>
      <c r="D4104">
        <f>SUM(E4104:X4104)</f>
        <v>0</v>
      </c>
    </row>
    <row r="4105" spans="1:4" x14ac:dyDescent="0.3">
      <c r="A4105">
        <v>2052</v>
      </c>
      <c r="B4105" t="s">
        <v>5897</v>
      </c>
      <c r="C4105" t="s">
        <v>30</v>
      </c>
      <c r="D4105">
        <f>SUM(E4105:X4105)</f>
        <v>0</v>
      </c>
    </row>
    <row r="4106" spans="1:4" x14ac:dyDescent="0.3">
      <c r="A4106">
        <v>2053</v>
      </c>
      <c r="B4106" t="s">
        <v>5898</v>
      </c>
      <c r="C4106" t="s">
        <v>38</v>
      </c>
      <c r="D4106">
        <f>SUM(E4106:X4106)</f>
        <v>0</v>
      </c>
    </row>
    <row r="4107" spans="1:4" x14ac:dyDescent="0.3">
      <c r="A4107">
        <v>2053</v>
      </c>
      <c r="B4107" t="s">
        <v>5898</v>
      </c>
      <c r="C4107" t="s">
        <v>190</v>
      </c>
      <c r="D4107">
        <f>SUM(E4107:X4107)</f>
        <v>0</v>
      </c>
    </row>
    <row r="4108" spans="1:4" x14ac:dyDescent="0.3">
      <c r="A4108">
        <v>2054</v>
      </c>
      <c r="B4108" t="s">
        <v>5899</v>
      </c>
      <c r="C4108" t="s">
        <v>42</v>
      </c>
      <c r="D4108">
        <f>SUM(E4108:X4108)</f>
        <v>0</v>
      </c>
    </row>
    <row r="4109" spans="1:4" x14ac:dyDescent="0.3">
      <c r="A4109">
        <v>2054</v>
      </c>
      <c r="B4109" t="s">
        <v>5899</v>
      </c>
      <c r="C4109" t="s">
        <v>37</v>
      </c>
      <c r="D4109">
        <f>SUM(E4109:X4109)</f>
        <v>0</v>
      </c>
    </row>
    <row r="4110" spans="1:4" x14ac:dyDescent="0.3">
      <c r="A4110">
        <v>2055</v>
      </c>
      <c r="B4110" t="s">
        <v>5900</v>
      </c>
      <c r="C4110" t="s">
        <v>51</v>
      </c>
      <c r="D4110">
        <f>SUM(E4110:X4110)</f>
        <v>0</v>
      </c>
    </row>
    <row r="4111" spans="1:4" x14ac:dyDescent="0.3">
      <c r="A4111">
        <v>2055</v>
      </c>
      <c r="B4111" t="s">
        <v>5900</v>
      </c>
      <c r="C4111" t="s">
        <v>40</v>
      </c>
      <c r="D4111">
        <f>SUM(E4111:X4111)</f>
        <v>0</v>
      </c>
    </row>
    <row r="4112" spans="1:4" x14ac:dyDescent="0.3">
      <c r="A4112">
        <v>2056</v>
      </c>
      <c r="B4112" t="s">
        <v>5901</v>
      </c>
      <c r="C4112" t="s">
        <v>39</v>
      </c>
      <c r="D4112">
        <f>SUM(E4112:X4112)</f>
        <v>0</v>
      </c>
    </row>
    <row r="4113" spans="1:4" x14ac:dyDescent="0.3">
      <c r="A4113">
        <v>2056</v>
      </c>
      <c r="B4113" t="s">
        <v>5901</v>
      </c>
      <c r="C4113" t="s">
        <v>47</v>
      </c>
      <c r="D4113">
        <f>SUM(E4113:X4113)</f>
        <v>0</v>
      </c>
    </row>
    <row r="4114" spans="1:4" x14ac:dyDescent="0.3">
      <c r="A4114">
        <v>2057</v>
      </c>
      <c r="B4114" t="s">
        <v>5902</v>
      </c>
      <c r="C4114" t="s">
        <v>112</v>
      </c>
      <c r="D4114">
        <f>SUM(E4114:X4114)</f>
        <v>0</v>
      </c>
    </row>
    <row r="4115" spans="1:4" x14ac:dyDescent="0.3">
      <c r="A4115">
        <v>2057</v>
      </c>
      <c r="B4115" t="s">
        <v>5902</v>
      </c>
      <c r="C4115" t="s">
        <v>35</v>
      </c>
      <c r="D4115">
        <f>SUM(E4115:X4115)</f>
        <v>0</v>
      </c>
    </row>
    <row r="4116" spans="1:4" x14ac:dyDescent="0.3">
      <c r="A4116">
        <v>2058</v>
      </c>
      <c r="B4116" t="s">
        <v>5903</v>
      </c>
      <c r="C4116" t="s">
        <v>246</v>
      </c>
      <c r="D4116">
        <f>SUM(E4116:X4116)</f>
        <v>0</v>
      </c>
    </row>
    <row r="4117" spans="1:4" x14ac:dyDescent="0.3">
      <c r="A4117">
        <v>2058</v>
      </c>
      <c r="B4117" t="s">
        <v>5903</v>
      </c>
      <c r="C4117" t="s">
        <v>32</v>
      </c>
      <c r="D4117">
        <f>SUM(E4117:X4117)</f>
        <v>0</v>
      </c>
    </row>
    <row r="4118" spans="1:4" x14ac:dyDescent="0.3">
      <c r="A4118">
        <v>2059</v>
      </c>
      <c r="B4118" t="s">
        <v>5904</v>
      </c>
      <c r="C4118" t="s">
        <v>136</v>
      </c>
      <c r="D4118">
        <f>SUM(E4118:X4118)</f>
        <v>0</v>
      </c>
    </row>
    <row r="4119" spans="1:4" x14ac:dyDescent="0.3">
      <c r="A4119">
        <v>2059</v>
      </c>
      <c r="B4119" t="s">
        <v>5904</v>
      </c>
      <c r="C4119" t="s">
        <v>49</v>
      </c>
      <c r="D4119">
        <f>SUM(E4119:X4119)</f>
        <v>0</v>
      </c>
    </row>
    <row r="4120" spans="1:4" x14ac:dyDescent="0.3">
      <c r="A4120">
        <v>2060</v>
      </c>
      <c r="B4120" t="s">
        <v>5905</v>
      </c>
      <c r="C4120" t="s">
        <v>34</v>
      </c>
      <c r="D4120">
        <f>SUM(E4120:X4120)</f>
        <v>0</v>
      </c>
    </row>
    <row r="4121" spans="1:4" x14ac:dyDescent="0.3">
      <c r="A4121">
        <v>2060</v>
      </c>
      <c r="B4121" t="s">
        <v>5905</v>
      </c>
      <c r="C4121" t="s">
        <v>36</v>
      </c>
      <c r="D4121">
        <f>SUM(E4121:X4121)</f>
        <v>0</v>
      </c>
    </row>
    <row r="4122" spans="1:4" x14ac:dyDescent="0.3">
      <c r="A4122">
        <v>2061</v>
      </c>
      <c r="B4122" t="s">
        <v>5906</v>
      </c>
      <c r="C4122" t="s">
        <v>33</v>
      </c>
      <c r="D4122">
        <f>SUM(E4122:X4122)</f>
        <v>0</v>
      </c>
    </row>
    <row r="4123" spans="1:4" x14ac:dyDescent="0.3">
      <c r="A4123">
        <v>2061</v>
      </c>
      <c r="B4123" t="s">
        <v>5906</v>
      </c>
      <c r="C4123" t="s">
        <v>48</v>
      </c>
      <c r="D4123">
        <f>SUM(E4123:X4123)</f>
        <v>0</v>
      </c>
    </row>
    <row r="4124" spans="1:4" x14ac:dyDescent="0.3">
      <c r="A4124">
        <v>2062</v>
      </c>
      <c r="B4124" t="s">
        <v>5907</v>
      </c>
      <c r="C4124" t="s">
        <v>43</v>
      </c>
      <c r="D4124">
        <f>SUM(E4124:X4124)</f>
        <v>0</v>
      </c>
    </row>
    <row r="4125" spans="1:4" x14ac:dyDescent="0.3">
      <c r="A4125">
        <v>2062</v>
      </c>
      <c r="B4125" t="s">
        <v>5907</v>
      </c>
      <c r="C4125" t="s">
        <v>29</v>
      </c>
      <c r="D4125">
        <f>SUM(E4125:X4125)</f>
        <v>0</v>
      </c>
    </row>
    <row r="4126" spans="1:4" x14ac:dyDescent="0.3">
      <c r="A4126">
        <v>2063</v>
      </c>
      <c r="B4126" t="s">
        <v>5907</v>
      </c>
      <c r="C4126" t="s">
        <v>43</v>
      </c>
      <c r="D4126">
        <f>SUM(E4126:X4126)</f>
        <v>0</v>
      </c>
    </row>
    <row r="4127" spans="1:4" x14ac:dyDescent="0.3">
      <c r="A4127">
        <v>2063</v>
      </c>
      <c r="B4127" t="s">
        <v>5907</v>
      </c>
      <c r="C4127" t="s">
        <v>29</v>
      </c>
      <c r="D4127">
        <f>SUM(E4127:X4127)</f>
        <v>0</v>
      </c>
    </row>
    <row r="4128" spans="1:4" x14ac:dyDescent="0.3">
      <c r="A4128">
        <v>2064</v>
      </c>
      <c r="B4128" t="s">
        <v>5908</v>
      </c>
      <c r="C4128" t="s">
        <v>31</v>
      </c>
      <c r="D4128">
        <f>SUM(E4128:X4128)</f>
        <v>0</v>
      </c>
    </row>
    <row r="4129" spans="1:4" x14ac:dyDescent="0.3">
      <c r="A4129">
        <v>2064</v>
      </c>
      <c r="B4129" t="s">
        <v>5908</v>
      </c>
      <c r="C4129" t="s">
        <v>38</v>
      </c>
      <c r="D4129">
        <f>SUM(E4129:X4129)</f>
        <v>0</v>
      </c>
    </row>
    <row r="4130" spans="1:4" x14ac:dyDescent="0.3">
      <c r="A4130">
        <v>2065</v>
      </c>
      <c r="B4130" t="s">
        <v>5909</v>
      </c>
      <c r="C4130" t="s">
        <v>52</v>
      </c>
      <c r="D4130">
        <f>SUM(E4130:X4130)</f>
        <v>0</v>
      </c>
    </row>
    <row r="4131" spans="1:4" x14ac:dyDescent="0.3">
      <c r="A4131">
        <v>2065</v>
      </c>
      <c r="B4131" t="s">
        <v>5909</v>
      </c>
      <c r="C4131" t="s">
        <v>30</v>
      </c>
      <c r="D4131">
        <f>SUM(E4131:X4131)</f>
        <v>0</v>
      </c>
    </row>
    <row r="4132" spans="1:4" x14ac:dyDescent="0.3">
      <c r="A4132">
        <v>2066</v>
      </c>
      <c r="B4132" t="s">
        <v>5910</v>
      </c>
      <c r="C4132" t="s">
        <v>43</v>
      </c>
      <c r="D4132">
        <f>SUM(E4132:X4132)</f>
        <v>0</v>
      </c>
    </row>
    <row r="4133" spans="1:4" x14ac:dyDescent="0.3">
      <c r="A4133">
        <v>2066</v>
      </c>
      <c r="B4133" t="s">
        <v>5910</v>
      </c>
      <c r="C4133" t="s">
        <v>37</v>
      </c>
      <c r="D4133">
        <f>SUM(E4133:X4133)</f>
        <v>0</v>
      </c>
    </row>
    <row r="4134" spans="1:4" x14ac:dyDescent="0.3">
      <c r="A4134">
        <v>2067</v>
      </c>
      <c r="B4134" t="s">
        <v>5911</v>
      </c>
      <c r="C4134" t="s">
        <v>44</v>
      </c>
      <c r="D4134">
        <f>SUM(E4134:X4134)</f>
        <v>0</v>
      </c>
    </row>
    <row r="4135" spans="1:4" x14ac:dyDescent="0.3">
      <c r="A4135">
        <v>2067</v>
      </c>
      <c r="B4135" t="s">
        <v>5911</v>
      </c>
      <c r="C4135" t="s">
        <v>29</v>
      </c>
      <c r="D4135">
        <f>SUM(E4135:X4135)</f>
        <v>0</v>
      </c>
    </row>
    <row r="4136" spans="1:4" x14ac:dyDescent="0.3">
      <c r="A4136">
        <v>2068</v>
      </c>
      <c r="B4136" t="s">
        <v>5912</v>
      </c>
      <c r="C4136" t="s">
        <v>42</v>
      </c>
      <c r="D4136">
        <f>SUM(E4136:X4136)</f>
        <v>0</v>
      </c>
    </row>
    <row r="4137" spans="1:4" x14ac:dyDescent="0.3">
      <c r="A4137">
        <v>2068</v>
      </c>
      <c r="B4137" t="s">
        <v>5912</v>
      </c>
      <c r="C4137" t="s">
        <v>74</v>
      </c>
      <c r="D4137">
        <f>SUM(E4137:X4137)</f>
        <v>0</v>
      </c>
    </row>
    <row r="4138" spans="1:4" x14ac:dyDescent="0.3">
      <c r="A4138">
        <v>2069</v>
      </c>
      <c r="B4138" t="s">
        <v>5913</v>
      </c>
      <c r="C4138" t="s">
        <v>46</v>
      </c>
      <c r="D4138">
        <f>SUM(E4138:X4138)</f>
        <v>0</v>
      </c>
    </row>
    <row r="4139" spans="1:4" x14ac:dyDescent="0.3">
      <c r="A4139">
        <v>2069</v>
      </c>
      <c r="B4139" t="s">
        <v>5913</v>
      </c>
      <c r="C4139" t="s">
        <v>28</v>
      </c>
      <c r="D4139">
        <f>SUM(E4139:X4139)</f>
        <v>0</v>
      </c>
    </row>
    <row r="4140" spans="1:4" x14ac:dyDescent="0.3">
      <c r="A4140">
        <v>2070</v>
      </c>
      <c r="B4140" t="s">
        <v>5914</v>
      </c>
      <c r="C4140" t="s">
        <v>50</v>
      </c>
      <c r="D4140">
        <f>SUM(E4140:X4140)</f>
        <v>0</v>
      </c>
    </row>
    <row r="4141" spans="1:4" x14ac:dyDescent="0.3">
      <c r="A4141">
        <v>2070</v>
      </c>
      <c r="B4141" t="s">
        <v>5914</v>
      </c>
      <c r="C4141" t="s">
        <v>53</v>
      </c>
      <c r="D4141">
        <f>SUM(E4141:X4141)</f>
        <v>0</v>
      </c>
    </row>
    <row r="4142" spans="1:4" x14ac:dyDescent="0.3">
      <c r="A4142">
        <v>2071</v>
      </c>
      <c r="B4142" t="s">
        <v>5915</v>
      </c>
      <c r="C4142" t="s">
        <v>51</v>
      </c>
      <c r="D4142">
        <f>SUM(E4142:X4142)</f>
        <v>0</v>
      </c>
    </row>
    <row r="4143" spans="1:4" x14ac:dyDescent="0.3">
      <c r="A4143">
        <v>2071</v>
      </c>
      <c r="B4143" t="s">
        <v>5915</v>
      </c>
      <c r="C4143" t="s">
        <v>40</v>
      </c>
      <c r="D4143">
        <f>SUM(E4143:X4143)</f>
        <v>0</v>
      </c>
    </row>
    <row r="4144" spans="1:4" x14ac:dyDescent="0.3">
      <c r="A4144">
        <v>2072</v>
      </c>
      <c r="B4144" t="s">
        <v>5916</v>
      </c>
      <c r="C4144" t="s">
        <v>39</v>
      </c>
      <c r="D4144">
        <f>SUM(E4144:X4144)</f>
        <v>0</v>
      </c>
    </row>
    <row r="4145" spans="1:4" x14ac:dyDescent="0.3">
      <c r="A4145">
        <v>2072</v>
      </c>
      <c r="B4145" t="s">
        <v>5916</v>
      </c>
      <c r="C4145" t="s">
        <v>47</v>
      </c>
      <c r="D4145">
        <f>SUM(E4145:X4145)</f>
        <v>0</v>
      </c>
    </row>
    <row r="4146" spans="1:4" x14ac:dyDescent="0.3">
      <c r="A4146">
        <v>2073</v>
      </c>
      <c r="B4146" t="s">
        <v>5917</v>
      </c>
      <c r="C4146" t="s">
        <v>112</v>
      </c>
      <c r="D4146">
        <f>SUM(E4146:X4146)</f>
        <v>0</v>
      </c>
    </row>
    <row r="4147" spans="1:4" x14ac:dyDescent="0.3">
      <c r="A4147">
        <v>2073</v>
      </c>
      <c r="B4147" t="s">
        <v>5917</v>
      </c>
      <c r="C4147" t="s">
        <v>35</v>
      </c>
      <c r="D4147">
        <f>SUM(E4147:X4147)</f>
        <v>0</v>
      </c>
    </row>
    <row r="4148" spans="1:4" x14ac:dyDescent="0.3">
      <c r="A4148">
        <v>2074</v>
      </c>
      <c r="B4148" t="s">
        <v>5918</v>
      </c>
      <c r="C4148" t="s">
        <v>246</v>
      </c>
      <c r="D4148">
        <f>SUM(E4148:X4148)</f>
        <v>0</v>
      </c>
    </row>
    <row r="4149" spans="1:4" x14ac:dyDescent="0.3">
      <c r="A4149">
        <v>2074</v>
      </c>
      <c r="B4149" t="s">
        <v>5918</v>
      </c>
      <c r="C4149" t="s">
        <v>32</v>
      </c>
      <c r="D4149">
        <f>SUM(E4149:X4149)</f>
        <v>0</v>
      </c>
    </row>
    <row r="4150" spans="1:4" x14ac:dyDescent="0.3">
      <c r="A4150">
        <v>2075</v>
      </c>
      <c r="B4150" t="s">
        <v>5919</v>
      </c>
      <c r="C4150" t="s">
        <v>136</v>
      </c>
      <c r="D4150">
        <f>SUM(E4150:X4150)</f>
        <v>0</v>
      </c>
    </row>
    <row r="4151" spans="1:4" x14ac:dyDescent="0.3">
      <c r="A4151">
        <v>2075</v>
      </c>
      <c r="B4151" t="s">
        <v>5919</v>
      </c>
      <c r="C4151" t="s">
        <v>49</v>
      </c>
      <c r="D4151">
        <f>SUM(E4151:X4151)</f>
        <v>0</v>
      </c>
    </row>
    <row r="4152" spans="1:4" x14ac:dyDescent="0.3">
      <c r="A4152">
        <v>2076</v>
      </c>
      <c r="B4152" t="s">
        <v>5920</v>
      </c>
      <c r="C4152" t="s">
        <v>34</v>
      </c>
      <c r="D4152">
        <f>SUM(E4152:X4152)</f>
        <v>0</v>
      </c>
    </row>
    <row r="4153" spans="1:4" x14ac:dyDescent="0.3">
      <c r="A4153">
        <v>2076</v>
      </c>
      <c r="B4153" t="s">
        <v>5920</v>
      </c>
      <c r="C4153" t="s">
        <v>36</v>
      </c>
      <c r="D4153">
        <f>SUM(E4153:X4153)</f>
        <v>0</v>
      </c>
    </row>
    <row r="4154" spans="1:4" x14ac:dyDescent="0.3">
      <c r="A4154">
        <v>2077</v>
      </c>
      <c r="B4154" t="s">
        <v>5921</v>
      </c>
      <c r="C4154" t="s">
        <v>33</v>
      </c>
      <c r="D4154">
        <f>SUM(E4154:X4154)</f>
        <v>0</v>
      </c>
    </row>
    <row r="4155" spans="1:4" x14ac:dyDescent="0.3">
      <c r="A4155">
        <v>2077</v>
      </c>
      <c r="B4155" t="s">
        <v>5921</v>
      </c>
      <c r="C4155" t="s">
        <v>48</v>
      </c>
      <c r="D4155">
        <f>SUM(E4155:X4155)</f>
        <v>0</v>
      </c>
    </row>
    <row r="4156" spans="1:4" x14ac:dyDescent="0.3">
      <c r="A4156">
        <v>2078</v>
      </c>
      <c r="B4156" t="s">
        <v>5921</v>
      </c>
      <c r="C4156" t="s">
        <v>33</v>
      </c>
      <c r="D4156">
        <f>SUM(E4156:X4156)</f>
        <v>0</v>
      </c>
    </row>
    <row r="4157" spans="1:4" x14ac:dyDescent="0.3">
      <c r="A4157">
        <v>2078</v>
      </c>
      <c r="B4157" t="s">
        <v>5921</v>
      </c>
      <c r="C4157" t="s">
        <v>48</v>
      </c>
      <c r="D4157">
        <f>SUM(E4157:X4157)</f>
        <v>0</v>
      </c>
    </row>
    <row r="4158" spans="1:4" x14ac:dyDescent="0.3">
      <c r="A4158">
        <v>2079</v>
      </c>
      <c r="B4158" t="s">
        <v>5922</v>
      </c>
      <c r="C4158" t="s">
        <v>31</v>
      </c>
      <c r="D4158">
        <f>SUM(E4158:X4158)</f>
        <v>0</v>
      </c>
    </row>
    <row r="4159" spans="1:4" x14ac:dyDescent="0.3">
      <c r="A4159">
        <v>2079</v>
      </c>
      <c r="B4159" t="s">
        <v>5922</v>
      </c>
      <c r="C4159" t="s">
        <v>38</v>
      </c>
      <c r="D4159">
        <f>SUM(E4159:X4159)</f>
        <v>0</v>
      </c>
    </row>
    <row r="4160" spans="1:4" x14ac:dyDescent="0.3">
      <c r="A4160">
        <v>2080</v>
      </c>
      <c r="B4160" t="s">
        <v>5923</v>
      </c>
      <c r="C4160" t="s">
        <v>52</v>
      </c>
      <c r="D4160">
        <f>SUM(E4160:X4160)</f>
        <v>0</v>
      </c>
    </row>
    <row r="4161" spans="1:4" x14ac:dyDescent="0.3">
      <c r="A4161">
        <v>2080</v>
      </c>
      <c r="B4161" t="s">
        <v>5923</v>
      </c>
      <c r="C4161" t="s">
        <v>30</v>
      </c>
      <c r="D4161">
        <f>SUM(E4161:X4161)</f>
        <v>0</v>
      </c>
    </row>
    <row r="4162" spans="1:4" x14ac:dyDescent="0.3">
      <c r="A4162">
        <v>2081</v>
      </c>
      <c r="B4162" t="s">
        <v>5924</v>
      </c>
      <c r="C4162" t="s">
        <v>43</v>
      </c>
      <c r="D4162">
        <f>SUM(E4162:X4162)</f>
        <v>0</v>
      </c>
    </row>
    <row r="4163" spans="1:4" x14ac:dyDescent="0.3">
      <c r="A4163">
        <v>2081</v>
      </c>
      <c r="B4163" t="s">
        <v>5924</v>
      </c>
      <c r="C4163" t="s">
        <v>37</v>
      </c>
      <c r="D4163">
        <f>SUM(E4163:X4163)</f>
        <v>0</v>
      </c>
    </row>
    <row r="4164" spans="1:4" x14ac:dyDescent="0.3">
      <c r="A4164">
        <v>2082</v>
      </c>
      <c r="B4164" t="s">
        <v>5925</v>
      </c>
      <c r="C4164" t="s">
        <v>44</v>
      </c>
      <c r="D4164">
        <f>SUM(E4164:X4164)</f>
        <v>0</v>
      </c>
    </row>
    <row r="4165" spans="1:4" x14ac:dyDescent="0.3">
      <c r="A4165">
        <v>2082</v>
      </c>
      <c r="B4165" t="s">
        <v>5925</v>
      </c>
      <c r="C4165" t="s">
        <v>29</v>
      </c>
      <c r="D4165">
        <f>SUM(E4165:X4165)</f>
        <v>0</v>
      </c>
    </row>
    <row r="4166" spans="1:4" x14ac:dyDescent="0.3">
      <c r="A4166">
        <v>2083</v>
      </c>
      <c r="B4166" t="s">
        <v>5926</v>
      </c>
      <c r="C4166" t="s">
        <v>45</v>
      </c>
      <c r="D4166">
        <f>SUM(E4166:X4166)</f>
        <v>0</v>
      </c>
    </row>
    <row r="4167" spans="1:4" x14ac:dyDescent="0.3">
      <c r="A4167">
        <v>2083</v>
      </c>
      <c r="B4167" t="s">
        <v>5926</v>
      </c>
      <c r="C4167" t="s">
        <v>190</v>
      </c>
      <c r="D4167">
        <f>SUM(E4167:X4167)</f>
        <v>0</v>
      </c>
    </row>
    <row r="4168" spans="1:4" x14ac:dyDescent="0.3">
      <c r="A4168">
        <v>2084</v>
      </c>
      <c r="B4168" t="s">
        <v>5927</v>
      </c>
      <c r="C4168" t="s">
        <v>42</v>
      </c>
      <c r="D4168">
        <f>SUM(E4168:X4168)</f>
        <v>0</v>
      </c>
    </row>
    <row r="4169" spans="1:4" x14ac:dyDescent="0.3">
      <c r="A4169">
        <v>2084</v>
      </c>
      <c r="B4169" t="s">
        <v>5927</v>
      </c>
      <c r="C4169" t="s">
        <v>74</v>
      </c>
      <c r="D4169">
        <f>SUM(E4169:X4169)</f>
        <v>0</v>
      </c>
    </row>
    <row r="4170" spans="1:4" x14ac:dyDescent="0.3">
      <c r="A4170">
        <v>2085</v>
      </c>
      <c r="B4170" t="s">
        <v>5928</v>
      </c>
      <c r="C4170" t="s">
        <v>46</v>
      </c>
      <c r="D4170">
        <f>SUM(E4170:X4170)</f>
        <v>0</v>
      </c>
    </row>
    <row r="4171" spans="1:4" x14ac:dyDescent="0.3">
      <c r="A4171">
        <v>2085</v>
      </c>
      <c r="B4171" t="s">
        <v>5928</v>
      </c>
      <c r="C4171" t="s">
        <v>28</v>
      </c>
      <c r="D4171">
        <f>SUM(E4171:X4171)</f>
        <v>0</v>
      </c>
    </row>
    <row r="4172" spans="1:4" x14ac:dyDescent="0.3">
      <c r="A4172">
        <v>2086</v>
      </c>
      <c r="B4172" t="s">
        <v>5929</v>
      </c>
      <c r="C4172" t="s">
        <v>50</v>
      </c>
      <c r="D4172">
        <f>SUM(E4172:X4172)</f>
        <v>0</v>
      </c>
    </row>
    <row r="4173" spans="1:4" x14ac:dyDescent="0.3">
      <c r="A4173">
        <v>2086</v>
      </c>
      <c r="B4173" t="s">
        <v>5929</v>
      </c>
      <c r="C4173" t="s">
        <v>53</v>
      </c>
      <c r="D4173">
        <f>SUM(E4173:X4173)</f>
        <v>0</v>
      </c>
    </row>
    <row r="4174" spans="1:4" x14ac:dyDescent="0.3">
      <c r="A4174">
        <v>2087</v>
      </c>
      <c r="B4174" t="s">
        <v>5930</v>
      </c>
      <c r="C4174" t="s">
        <v>51</v>
      </c>
      <c r="D4174">
        <f>SUM(E4174:X4174)</f>
        <v>0</v>
      </c>
    </row>
    <row r="4175" spans="1:4" x14ac:dyDescent="0.3">
      <c r="A4175">
        <v>2087</v>
      </c>
      <c r="B4175" t="s">
        <v>5930</v>
      </c>
      <c r="C4175" t="s">
        <v>40</v>
      </c>
      <c r="D4175">
        <f>SUM(E4175:X4175)</f>
        <v>0</v>
      </c>
    </row>
    <row r="4176" spans="1:4" x14ac:dyDescent="0.3">
      <c r="A4176">
        <v>2088</v>
      </c>
      <c r="B4176" t="s">
        <v>5931</v>
      </c>
      <c r="C4176" t="s">
        <v>39</v>
      </c>
      <c r="D4176">
        <f>SUM(E4176:X4176)</f>
        <v>0</v>
      </c>
    </row>
    <row r="4177" spans="1:4" x14ac:dyDescent="0.3">
      <c r="A4177">
        <v>2088</v>
      </c>
      <c r="B4177" t="s">
        <v>5931</v>
      </c>
      <c r="C4177" t="s">
        <v>47</v>
      </c>
      <c r="D4177">
        <f>SUM(E4177:X4177)</f>
        <v>0</v>
      </c>
    </row>
    <row r="4178" spans="1:4" x14ac:dyDescent="0.3">
      <c r="A4178">
        <v>2089</v>
      </c>
      <c r="B4178" t="s">
        <v>5932</v>
      </c>
      <c r="C4178" t="s">
        <v>112</v>
      </c>
      <c r="D4178">
        <f>SUM(E4178:X4178)</f>
        <v>0</v>
      </c>
    </row>
    <row r="4179" spans="1:4" x14ac:dyDescent="0.3">
      <c r="A4179">
        <v>2089</v>
      </c>
      <c r="B4179" t="s">
        <v>5932</v>
      </c>
      <c r="C4179" t="s">
        <v>35</v>
      </c>
      <c r="D4179">
        <f>SUM(E4179:X4179)</f>
        <v>0</v>
      </c>
    </row>
    <row r="4180" spans="1:4" x14ac:dyDescent="0.3">
      <c r="A4180">
        <v>2090</v>
      </c>
      <c r="B4180" t="s">
        <v>5933</v>
      </c>
      <c r="C4180" t="s">
        <v>246</v>
      </c>
      <c r="D4180">
        <f>SUM(E4180:X4180)</f>
        <v>0</v>
      </c>
    </row>
    <row r="4181" spans="1:4" x14ac:dyDescent="0.3">
      <c r="A4181">
        <v>2090</v>
      </c>
      <c r="B4181" t="s">
        <v>5933</v>
      </c>
      <c r="C4181" t="s">
        <v>32</v>
      </c>
      <c r="D4181">
        <f>SUM(E4181:X4181)</f>
        <v>0</v>
      </c>
    </row>
    <row r="4182" spans="1:4" x14ac:dyDescent="0.3">
      <c r="A4182">
        <v>2091</v>
      </c>
      <c r="B4182" t="s">
        <v>5934</v>
      </c>
      <c r="C4182" t="s">
        <v>136</v>
      </c>
      <c r="D4182">
        <f>SUM(E4182:X4182)</f>
        <v>0</v>
      </c>
    </row>
    <row r="4183" spans="1:4" x14ac:dyDescent="0.3">
      <c r="A4183">
        <v>2091</v>
      </c>
      <c r="B4183" t="s">
        <v>5934</v>
      </c>
      <c r="C4183" t="s">
        <v>49</v>
      </c>
      <c r="D4183">
        <f>SUM(E4183:X4183)</f>
        <v>0</v>
      </c>
    </row>
    <row r="4184" spans="1:4" x14ac:dyDescent="0.3">
      <c r="A4184">
        <v>2092</v>
      </c>
      <c r="B4184" t="s">
        <v>5935</v>
      </c>
      <c r="C4184" t="s">
        <v>34</v>
      </c>
      <c r="D4184">
        <f>SUM(E4184:X4184)</f>
        <v>0</v>
      </c>
    </row>
    <row r="4185" spans="1:4" x14ac:dyDescent="0.3">
      <c r="A4185">
        <v>2092</v>
      </c>
      <c r="B4185" t="s">
        <v>5935</v>
      </c>
      <c r="C4185" t="s">
        <v>36</v>
      </c>
      <c r="D4185">
        <f>SUM(E4185:X4185)</f>
        <v>0</v>
      </c>
    </row>
    <row r="4186" spans="1:4" x14ac:dyDescent="0.3">
      <c r="A4186">
        <v>2093</v>
      </c>
      <c r="B4186" t="s">
        <v>5936</v>
      </c>
      <c r="C4186" t="s">
        <v>33</v>
      </c>
      <c r="D4186">
        <f>SUM(E4186:X4186)</f>
        <v>0</v>
      </c>
    </row>
    <row r="4187" spans="1:4" x14ac:dyDescent="0.3">
      <c r="A4187">
        <v>2093</v>
      </c>
      <c r="B4187" t="s">
        <v>5936</v>
      </c>
      <c r="C4187" t="s">
        <v>48</v>
      </c>
      <c r="D4187">
        <f>SUM(E4187:X4187)</f>
        <v>0</v>
      </c>
    </row>
    <row r="4188" spans="1:4" x14ac:dyDescent="0.3">
      <c r="A4188">
        <v>2094</v>
      </c>
      <c r="B4188" t="s">
        <v>5937</v>
      </c>
      <c r="C4188" t="s">
        <v>31</v>
      </c>
      <c r="D4188">
        <f>SUM(E4188:X4188)</f>
        <v>0</v>
      </c>
    </row>
    <row r="4189" spans="1:4" x14ac:dyDescent="0.3">
      <c r="A4189">
        <v>2094</v>
      </c>
      <c r="B4189" t="s">
        <v>5937</v>
      </c>
      <c r="C4189" t="s">
        <v>38</v>
      </c>
      <c r="D4189">
        <f>SUM(E4189:X4189)</f>
        <v>0</v>
      </c>
    </row>
    <row r="4190" spans="1:4" x14ac:dyDescent="0.3">
      <c r="A4190">
        <v>2095</v>
      </c>
      <c r="B4190" t="s">
        <v>5938</v>
      </c>
      <c r="C4190" t="s">
        <v>45</v>
      </c>
      <c r="D4190">
        <f>SUM(E4190:X4190)</f>
        <v>0</v>
      </c>
    </row>
    <row r="4191" spans="1:4" x14ac:dyDescent="0.3">
      <c r="A4191">
        <v>2095</v>
      </c>
      <c r="B4191" t="s">
        <v>5938</v>
      </c>
      <c r="C4191" t="s">
        <v>190</v>
      </c>
      <c r="D4191">
        <f>SUM(E4191:X4191)</f>
        <v>0</v>
      </c>
    </row>
    <row r="4192" spans="1:4" x14ac:dyDescent="0.3">
      <c r="A4192">
        <v>2096</v>
      </c>
      <c r="B4192" t="s">
        <v>5939</v>
      </c>
      <c r="C4192" t="s">
        <v>50</v>
      </c>
      <c r="D4192">
        <f>SUM(E4192:X4192)</f>
        <v>0</v>
      </c>
    </row>
    <row r="4193" spans="1:4" x14ac:dyDescent="0.3">
      <c r="A4193">
        <v>2096</v>
      </c>
      <c r="B4193" t="s">
        <v>5939</v>
      </c>
      <c r="C4193" t="s">
        <v>53</v>
      </c>
      <c r="D4193">
        <f>SUM(E4193:X4193)</f>
        <v>0</v>
      </c>
    </row>
    <row r="4194" spans="1:4" x14ac:dyDescent="0.3">
      <c r="A4194">
        <v>2097</v>
      </c>
      <c r="B4194" t="s">
        <v>5940</v>
      </c>
      <c r="C4194" t="s">
        <v>39</v>
      </c>
      <c r="D4194">
        <f>SUM(E4194:X4194)</f>
        <v>0</v>
      </c>
    </row>
    <row r="4195" spans="1:4" x14ac:dyDescent="0.3">
      <c r="A4195">
        <v>2097</v>
      </c>
      <c r="B4195" t="s">
        <v>5940</v>
      </c>
      <c r="C4195" t="s">
        <v>47</v>
      </c>
      <c r="D4195">
        <f>SUM(E4195:X4195)</f>
        <v>0</v>
      </c>
    </row>
    <row r="4196" spans="1:4" x14ac:dyDescent="0.3">
      <c r="A4196">
        <v>2098</v>
      </c>
      <c r="B4196" t="s">
        <v>5941</v>
      </c>
      <c r="C4196" t="s">
        <v>40</v>
      </c>
      <c r="D4196">
        <f>SUM(E4196:X4196)</f>
        <v>0</v>
      </c>
    </row>
    <row r="4197" spans="1:4" x14ac:dyDescent="0.3">
      <c r="A4197">
        <v>2098</v>
      </c>
      <c r="B4197" t="s">
        <v>5941</v>
      </c>
      <c r="C4197" t="s">
        <v>246</v>
      </c>
      <c r="D4197">
        <f>SUM(E4197:X4197)</f>
        <v>0</v>
      </c>
    </row>
    <row r="4198" spans="1:4" x14ac:dyDescent="0.3">
      <c r="A4198">
        <v>2099</v>
      </c>
      <c r="B4198" t="s">
        <v>5942</v>
      </c>
      <c r="C4198" t="s">
        <v>49</v>
      </c>
      <c r="D4198">
        <f>SUM(E4198:X4198)</f>
        <v>0</v>
      </c>
    </row>
    <row r="4199" spans="1:4" x14ac:dyDescent="0.3">
      <c r="A4199">
        <v>2099</v>
      </c>
      <c r="B4199" t="s">
        <v>5942</v>
      </c>
      <c r="C4199" t="s">
        <v>112</v>
      </c>
      <c r="D4199">
        <f>SUM(E4199:X4199)</f>
        <v>0</v>
      </c>
    </row>
    <row r="4200" spans="1:4" x14ac:dyDescent="0.3">
      <c r="A4200">
        <v>2100</v>
      </c>
      <c r="B4200" t="s">
        <v>5943</v>
      </c>
      <c r="C4200" t="s">
        <v>33</v>
      </c>
      <c r="D4200">
        <f>SUM(E4200:X4200)</f>
        <v>0</v>
      </c>
    </row>
    <row r="4201" spans="1:4" x14ac:dyDescent="0.3">
      <c r="A4201">
        <v>2100</v>
      </c>
      <c r="B4201" t="s">
        <v>5943</v>
      </c>
      <c r="C4201" t="s">
        <v>48</v>
      </c>
      <c r="D4201">
        <f>SUM(E4201:X4201)</f>
        <v>0</v>
      </c>
    </row>
    <row r="4202" spans="1:4" x14ac:dyDescent="0.3">
      <c r="A4202">
        <v>2101</v>
      </c>
      <c r="B4202" t="s">
        <v>5944</v>
      </c>
      <c r="C4202" t="s">
        <v>37</v>
      </c>
      <c r="D4202">
        <f>SUM(E4202:X4202)</f>
        <v>0</v>
      </c>
    </row>
    <row r="4203" spans="1:4" x14ac:dyDescent="0.3">
      <c r="A4203">
        <v>2101</v>
      </c>
      <c r="B4203" t="s">
        <v>5944</v>
      </c>
      <c r="C4203" t="s">
        <v>38</v>
      </c>
      <c r="D4203">
        <f>SUM(E4203:X4203)</f>
        <v>0</v>
      </c>
    </row>
    <row r="4204" spans="1:4" x14ac:dyDescent="0.3">
      <c r="A4204">
        <v>2102</v>
      </c>
      <c r="B4204" t="s">
        <v>5945</v>
      </c>
      <c r="C4204" t="s">
        <v>30</v>
      </c>
      <c r="D4204">
        <f>SUM(E4204:X4204)</f>
        <v>0</v>
      </c>
    </row>
    <row r="4205" spans="1:4" x14ac:dyDescent="0.3">
      <c r="A4205">
        <v>2102</v>
      </c>
      <c r="B4205" t="s">
        <v>5945</v>
      </c>
      <c r="C4205" t="s">
        <v>190</v>
      </c>
      <c r="D4205">
        <f>SUM(E4205:X4205)</f>
        <v>0</v>
      </c>
    </row>
    <row r="4206" spans="1:4" x14ac:dyDescent="0.3">
      <c r="A4206">
        <v>2103</v>
      </c>
      <c r="B4206" t="s">
        <v>5946</v>
      </c>
      <c r="C4206" t="s">
        <v>28</v>
      </c>
      <c r="D4206">
        <f>SUM(E4206:X4206)</f>
        <v>0</v>
      </c>
    </row>
    <row r="4207" spans="1:4" x14ac:dyDescent="0.3">
      <c r="A4207">
        <v>2103</v>
      </c>
      <c r="B4207" t="s">
        <v>5946</v>
      </c>
      <c r="C4207" t="s">
        <v>31</v>
      </c>
      <c r="D4207">
        <f>SUM(E4207:X4207)</f>
        <v>0</v>
      </c>
    </row>
    <row r="4208" spans="1:4" x14ac:dyDescent="0.3">
      <c r="A4208">
        <v>2104</v>
      </c>
      <c r="B4208" t="s">
        <v>5947</v>
      </c>
      <c r="C4208" t="s">
        <v>29</v>
      </c>
      <c r="D4208">
        <f>SUM(E4208:X4208)</f>
        <v>0</v>
      </c>
    </row>
    <row r="4209" spans="1:4" x14ac:dyDescent="0.3">
      <c r="A4209">
        <v>2104</v>
      </c>
      <c r="B4209" t="s">
        <v>5947</v>
      </c>
      <c r="C4209" t="s">
        <v>74</v>
      </c>
      <c r="D4209">
        <f>SUM(E4209:X4209)</f>
        <v>0</v>
      </c>
    </row>
    <row r="4210" spans="1:4" x14ac:dyDescent="0.3">
      <c r="A4210">
        <v>2105</v>
      </c>
      <c r="B4210" t="s">
        <v>5948</v>
      </c>
      <c r="C4210" t="s">
        <v>46</v>
      </c>
      <c r="D4210">
        <f>SUM(E4210:X4210)</f>
        <v>0</v>
      </c>
    </row>
    <row r="4211" spans="1:4" x14ac:dyDescent="0.3">
      <c r="A4211">
        <v>2105</v>
      </c>
      <c r="B4211" t="s">
        <v>5948</v>
      </c>
      <c r="C4211" t="s">
        <v>45</v>
      </c>
      <c r="D4211">
        <f>SUM(E4211:X4211)</f>
        <v>0</v>
      </c>
    </row>
    <row r="4212" spans="1:4" x14ac:dyDescent="0.3">
      <c r="A4212">
        <v>2106</v>
      </c>
      <c r="B4212" t="s">
        <v>5949</v>
      </c>
      <c r="C4212" t="s">
        <v>52</v>
      </c>
      <c r="D4212">
        <f>SUM(E4212:X4212)</f>
        <v>0</v>
      </c>
    </row>
    <row r="4213" spans="1:4" x14ac:dyDescent="0.3">
      <c r="A4213">
        <v>2106</v>
      </c>
      <c r="B4213" t="s">
        <v>5949</v>
      </c>
      <c r="C4213" t="s">
        <v>42</v>
      </c>
      <c r="D4213">
        <f>SUM(E4213:X4213)</f>
        <v>0</v>
      </c>
    </row>
    <row r="4214" spans="1:4" x14ac:dyDescent="0.3">
      <c r="A4214">
        <v>2107</v>
      </c>
      <c r="B4214" t="s">
        <v>5950</v>
      </c>
      <c r="C4214" t="s">
        <v>44</v>
      </c>
      <c r="D4214">
        <f>SUM(E4214:X4214)</f>
        <v>0</v>
      </c>
    </row>
    <row r="4215" spans="1:4" x14ac:dyDescent="0.3">
      <c r="A4215">
        <v>2107</v>
      </c>
      <c r="B4215" t="s">
        <v>5950</v>
      </c>
      <c r="C4215" t="s">
        <v>43</v>
      </c>
      <c r="D4215">
        <f>SUM(E4215:X4215)</f>
        <v>0</v>
      </c>
    </row>
    <row r="4216" spans="1:4" x14ac:dyDescent="0.3">
      <c r="A4216">
        <v>2108</v>
      </c>
      <c r="B4216" t="s">
        <v>5951</v>
      </c>
      <c r="C4216" t="s">
        <v>36</v>
      </c>
      <c r="D4216">
        <f>SUM(E4216:X4216)</f>
        <v>0</v>
      </c>
    </row>
    <row r="4217" spans="1:4" x14ac:dyDescent="0.3">
      <c r="A4217">
        <v>2108</v>
      </c>
      <c r="B4217" t="s">
        <v>5951</v>
      </c>
      <c r="C4217" t="s">
        <v>136</v>
      </c>
      <c r="D4217">
        <f>SUM(E4217:X4217)</f>
        <v>0</v>
      </c>
    </row>
    <row r="4218" spans="1:4" x14ac:dyDescent="0.3">
      <c r="A4218">
        <v>2109</v>
      </c>
      <c r="B4218" t="s">
        <v>5952</v>
      </c>
      <c r="C4218" t="s">
        <v>35</v>
      </c>
      <c r="D4218">
        <f>SUM(E4218:X4218)</f>
        <v>0</v>
      </c>
    </row>
    <row r="4219" spans="1:4" x14ac:dyDescent="0.3">
      <c r="A4219">
        <v>2109</v>
      </c>
      <c r="B4219" t="s">
        <v>5952</v>
      </c>
      <c r="C4219" t="s">
        <v>33</v>
      </c>
      <c r="D4219">
        <f>SUM(E4219:X4219)</f>
        <v>0</v>
      </c>
    </row>
    <row r="4220" spans="1:4" x14ac:dyDescent="0.3">
      <c r="A4220">
        <v>2110</v>
      </c>
      <c r="B4220" t="s">
        <v>5953</v>
      </c>
      <c r="C4220" t="s">
        <v>53</v>
      </c>
      <c r="D4220">
        <f>SUM(E4220:X4220)</f>
        <v>0</v>
      </c>
    </row>
    <row r="4221" spans="1:4" x14ac:dyDescent="0.3">
      <c r="A4221">
        <v>2110</v>
      </c>
      <c r="B4221" t="s">
        <v>5953</v>
      </c>
      <c r="C4221" t="s">
        <v>51</v>
      </c>
      <c r="D4221">
        <f>SUM(E4221:X4221)</f>
        <v>0</v>
      </c>
    </row>
    <row r="4222" spans="1:4" x14ac:dyDescent="0.3">
      <c r="A4222">
        <v>2111</v>
      </c>
      <c r="B4222" t="s">
        <v>5954</v>
      </c>
      <c r="C4222" t="s">
        <v>40</v>
      </c>
      <c r="D4222">
        <f>SUM(E4222:X4222)</f>
        <v>0</v>
      </c>
    </row>
    <row r="4223" spans="1:4" x14ac:dyDescent="0.3">
      <c r="A4223">
        <v>2111</v>
      </c>
      <c r="B4223" t="s">
        <v>5954</v>
      </c>
      <c r="C4223" t="s">
        <v>246</v>
      </c>
      <c r="D4223">
        <f>SUM(E4223:X4223)</f>
        <v>0</v>
      </c>
    </row>
    <row r="4224" spans="1:4" x14ac:dyDescent="0.3">
      <c r="A4224">
        <v>2112</v>
      </c>
      <c r="B4224" t="s">
        <v>5955</v>
      </c>
      <c r="C4224" t="s">
        <v>49</v>
      </c>
      <c r="D4224">
        <f>SUM(E4224:X4224)</f>
        <v>0</v>
      </c>
    </row>
    <row r="4225" spans="1:4" x14ac:dyDescent="0.3">
      <c r="A4225">
        <v>2112</v>
      </c>
      <c r="B4225" t="s">
        <v>5955</v>
      </c>
      <c r="C4225" t="s">
        <v>112</v>
      </c>
      <c r="D4225">
        <f>SUM(E4225:X4225)</f>
        <v>0</v>
      </c>
    </row>
    <row r="4226" spans="1:4" x14ac:dyDescent="0.3">
      <c r="A4226">
        <v>2113</v>
      </c>
      <c r="B4226" t="s">
        <v>5956</v>
      </c>
      <c r="C4226" t="s">
        <v>47</v>
      </c>
      <c r="D4226">
        <f>SUM(E4226:X4226)</f>
        <v>0</v>
      </c>
    </row>
    <row r="4227" spans="1:4" x14ac:dyDescent="0.3">
      <c r="A4227">
        <v>2113</v>
      </c>
      <c r="B4227" t="s">
        <v>5956</v>
      </c>
      <c r="C4227" t="s">
        <v>50</v>
      </c>
      <c r="D4227">
        <f>SUM(E4227:X4227)</f>
        <v>0</v>
      </c>
    </row>
    <row r="4228" spans="1:4" x14ac:dyDescent="0.3">
      <c r="A4228">
        <v>2114</v>
      </c>
      <c r="B4228" t="s">
        <v>5957</v>
      </c>
      <c r="C4228" t="s">
        <v>48</v>
      </c>
      <c r="D4228">
        <f>SUM(E4228:X4228)</f>
        <v>0</v>
      </c>
    </row>
    <row r="4229" spans="1:4" x14ac:dyDescent="0.3">
      <c r="A4229">
        <v>2114</v>
      </c>
      <c r="B4229" t="s">
        <v>5957</v>
      </c>
      <c r="C4229" t="s">
        <v>39</v>
      </c>
      <c r="D4229">
        <f>SUM(E4229:X4229)</f>
        <v>0</v>
      </c>
    </row>
    <row r="4230" spans="1:4" x14ac:dyDescent="0.3">
      <c r="A4230">
        <v>2115</v>
      </c>
      <c r="B4230" t="s">
        <v>5958</v>
      </c>
      <c r="C4230" t="s">
        <v>32</v>
      </c>
      <c r="D4230">
        <f>SUM(E4230:X4230)</f>
        <v>0</v>
      </c>
    </row>
    <row r="4231" spans="1:4" x14ac:dyDescent="0.3">
      <c r="A4231">
        <v>2115</v>
      </c>
      <c r="B4231" t="s">
        <v>5958</v>
      </c>
      <c r="C4231" t="s">
        <v>34</v>
      </c>
      <c r="D4231">
        <f>SUM(E4231:X4231)</f>
        <v>0</v>
      </c>
    </row>
    <row r="4232" spans="1:4" x14ac:dyDescent="0.3">
      <c r="A4232">
        <v>2116</v>
      </c>
      <c r="B4232" t="s">
        <v>5959</v>
      </c>
      <c r="C4232" t="s">
        <v>37</v>
      </c>
      <c r="D4232">
        <f>SUM(E4232:X4232)</f>
        <v>0</v>
      </c>
    </row>
    <row r="4233" spans="1:4" x14ac:dyDescent="0.3">
      <c r="A4233">
        <v>2116</v>
      </c>
      <c r="B4233" t="s">
        <v>5959</v>
      </c>
      <c r="C4233" t="s">
        <v>38</v>
      </c>
      <c r="D4233">
        <f>SUM(E4233:X4233)</f>
        <v>0</v>
      </c>
    </row>
    <row r="4234" spans="1:4" x14ac:dyDescent="0.3">
      <c r="A4234">
        <v>2117</v>
      </c>
      <c r="B4234" t="s">
        <v>5960</v>
      </c>
      <c r="C4234" t="s">
        <v>30</v>
      </c>
      <c r="D4234">
        <f>SUM(E4234:X4234)</f>
        <v>0</v>
      </c>
    </row>
    <row r="4235" spans="1:4" x14ac:dyDescent="0.3">
      <c r="A4235">
        <v>2117</v>
      </c>
      <c r="B4235" t="s">
        <v>5960</v>
      </c>
      <c r="C4235" t="s">
        <v>190</v>
      </c>
      <c r="D4235">
        <f>SUM(E4235:X4235)</f>
        <v>0</v>
      </c>
    </row>
    <row r="4236" spans="1:4" x14ac:dyDescent="0.3">
      <c r="A4236">
        <v>2118</v>
      </c>
      <c r="B4236" t="s">
        <v>5961</v>
      </c>
      <c r="C4236" t="s">
        <v>28</v>
      </c>
      <c r="D4236">
        <f>SUM(E4236:X4236)</f>
        <v>0</v>
      </c>
    </row>
    <row r="4237" spans="1:4" x14ac:dyDescent="0.3">
      <c r="A4237">
        <v>2118</v>
      </c>
      <c r="B4237" t="s">
        <v>5961</v>
      </c>
      <c r="C4237" t="s">
        <v>31</v>
      </c>
      <c r="D4237">
        <f>SUM(E4237:X4237)</f>
        <v>0</v>
      </c>
    </row>
    <row r="4238" spans="1:4" x14ac:dyDescent="0.3">
      <c r="A4238">
        <v>2119</v>
      </c>
      <c r="B4238" t="s">
        <v>5962</v>
      </c>
      <c r="C4238" t="s">
        <v>29</v>
      </c>
      <c r="D4238">
        <f>SUM(E4238:X4238)</f>
        <v>0</v>
      </c>
    </row>
    <row r="4239" spans="1:4" x14ac:dyDescent="0.3">
      <c r="A4239">
        <v>2119</v>
      </c>
      <c r="B4239" t="s">
        <v>5962</v>
      </c>
      <c r="C4239" t="s">
        <v>74</v>
      </c>
      <c r="D4239">
        <f>SUM(E4239:X4239)</f>
        <v>0</v>
      </c>
    </row>
    <row r="4240" spans="1:4" x14ac:dyDescent="0.3">
      <c r="A4240">
        <v>2120</v>
      </c>
      <c r="B4240" t="s">
        <v>5963</v>
      </c>
      <c r="C4240" t="s">
        <v>46</v>
      </c>
      <c r="D4240">
        <f>SUM(E4240:X4240)</f>
        <v>0</v>
      </c>
    </row>
    <row r="4241" spans="1:4" x14ac:dyDescent="0.3">
      <c r="A4241">
        <v>2120</v>
      </c>
      <c r="B4241" t="s">
        <v>5963</v>
      </c>
      <c r="C4241" t="s">
        <v>45</v>
      </c>
      <c r="D4241">
        <f>SUM(E4241:X4241)</f>
        <v>0</v>
      </c>
    </row>
    <row r="4242" spans="1:4" x14ac:dyDescent="0.3">
      <c r="A4242">
        <v>2121</v>
      </c>
      <c r="B4242" t="s">
        <v>5964</v>
      </c>
      <c r="C4242" t="s">
        <v>52</v>
      </c>
      <c r="D4242">
        <f>SUM(E4242:X4242)</f>
        <v>0</v>
      </c>
    </row>
    <row r="4243" spans="1:4" x14ac:dyDescent="0.3">
      <c r="A4243">
        <v>2121</v>
      </c>
      <c r="B4243" t="s">
        <v>5964</v>
      </c>
      <c r="C4243" t="s">
        <v>42</v>
      </c>
      <c r="D4243">
        <f>SUM(E4243:X4243)</f>
        <v>0</v>
      </c>
    </row>
    <row r="4244" spans="1:4" x14ac:dyDescent="0.3">
      <c r="A4244">
        <v>2122</v>
      </c>
      <c r="B4244" t="s">
        <v>5965</v>
      </c>
      <c r="C4244" t="s">
        <v>44</v>
      </c>
      <c r="D4244">
        <f>SUM(E4244:X4244)</f>
        <v>0</v>
      </c>
    </row>
    <row r="4245" spans="1:4" x14ac:dyDescent="0.3">
      <c r="A4245">
        <v>2122</v>
      </c>
      <c r="B4245" t="s">
        <v>5965</v>
      </c>
      <c r="C4245" t="s">
        <v>43</v>
      </c>
      <c r="D4245">
        <f>SUM(E4245:X4245)</f>
        <v>0</v>
      </c>
    </row>
    <row r="4246" spans="1:4" x14ac:dyDescent="0.3">
      <c r="A4246">
        <v>2123</v>
      </c>
      <c r="B4246" t="s">
        <v>5966</v>
      </c>
      <c r="C4246" t="s">
        <v>36</v>
      </c>
      <c r="D4246">
        <f>SUM(E4246:X4246)</f>
        <v>0</v>
      </c>
    </row>
    <row r="4247" spans="1:4" x14ac:dyDescent="0.3">
      <c r="A4247">
        <v>2123</v>
      </c>
      <c r="B4247" t="s">
        <v>5966</v>
      </c>
      <c r="C4247" t="s">
        <v>136</v>
      </c>
      <c r="D4247">
        <f>SUM(E4247:X4247)</f>
        <v>0</v>
      </c>
    </row>
    <row r="4248" spans="1:4" x14ac:dyDescent="0.3">
      <c r="A4248">
        <v>2124</v>
      </c>
      <c r="B4248" t="s">
        <v>5967</v>
      </c>
      <c r="C4248" t="s">
        <v>35</v>
      </c>
      <c r="D4248">
        <f>SUM(E4248:X4248)</f>
        <v>0</v>
      </c>
    </row>
    <row r="4249" spans="1:4" x14ac:dyDescent="0.3">
      <c r="A4249">
        <v>2124</v>
      </c>
      <c r="B4249" t="s">
        <v>5967</v>
      </c>
      <c r="C4249" t="s">
        <v>33</v>
      </c>
      <c r="D4249">
        <f>SUM(E4249:X4249)</f>
        <v>0</v>
      </c>
    </row>
    <row r="4250" spans="1:4" x14ac:dyDescent="0.3">
      <c r="A4250">
        <v>2125</v>
      </c>
      <c r="B4250" t="s">
        <v>5968</v>
      </c>
      <c r="C4250" t="s">
        <v>53</v>
      </c>
      <c r="D4250">
        <f>SUM(E4250:X4250)</f>
        <v>0</v>
      </c>
    </row>
    <row r="4251" spans="1:4" x14ac:dyDescent="0.3">
      <c r="A4251">
        <v>2125</v>
      </c>
      <c r="B4251" t="s">
        <v>5968</v>
      </c>
      <c r="C4251" t="s">
        <v>51</v>
      </c>
      <c r="D4251">
        <f>SUM(E4251:X4251)</f>
        <v>0</v>
      </c>
    </row>
    <row r="4252" spans="1:4" x14ac:dyDescent="0.3">
      <c r="A4252">
        <v>2126</v>
      </c>
      <c r="B4252" t="s">
        <v>5969</v>
      </c>
      <c r="C4252" t="s">
        <v>40</v>
      </c>
      <c r="D4252">
        <f>SUM(E4252:X4252)</f>
        <v>0</v>
      </c>
    </row>
    <row r="4253" spans="1:4" x14ac:dyDescent="0.3">
      <c r="A4253">
        <v>2126</v>
      </c>
      <c r="B4253" t="s">
        <v>5969</v>
      </c>
      <c r="C4253" t="s">
        <v>246</v>
      </c>
      <c r="D4253">
        <f>SUM(E4253:X4253)</f>
        <v>0</v>
      </c>
    </row>
    <row r="4254" spans="1:4" x14ac:dyDescent="0.3">
      <c r="A4254">
        <v>2127</v>
      </c>
      <c r="B4254" t="s">
        <v>5970</v>
      </c>
      <c r="C4254" t="s">
        <v>49</v>
      </c>
      <c r="D4254">
        <f>SUM(E4254:X4254)</f>
        <v>0</v>
      </c>
    </row>
    <row r="4255" spans="1:4" x14ac:dyDescent="0.3">
      <c r="A4255">
        <v>2127</v>
      </c>
      <c r="B4255" t="s">
        <v>5970</v>
      </c>
      <c r="C4255" t="s">
        <v>112</v>
      </c>
      <c r="D4255">
        <f>SUM(E4255:X4255)</f>
        <v>0</v>
      </c>
    </row>
    <row r="4256" spans="1:4" x14ac:dyDescent="0.3">
      <c r="A4256">
        <v>2128</v>
      </c>
      <c r="B4256" t="s">
        <v>5971</v>
      </c>
      <c r="C4256" t="s">
        <v>47</v>
      </c>
      <c r="D4256">
        <f>SUM(E4256:X4256)</f>
        <v>0</v>
      </c>
    </row>
    <row r="4257" spans="1:4" x14ac:dyDescent="0.3">
      <c r="A4257">
        <v>2128</v>
      </c>
      <c r="B4257" t="s">
        <v>5971</v>
      </c>
      <c r="C4257" t="s">
        <v>50</v>
      </c>
      <c r="D4257">
        <f>SUM(E4257:X4257)</f>
        <v>0</v>
      </c>
    </row>
    <row r="4258" spans="1:4" x14ac:dyDescent="0.3">
      <c r="A4258">
        <v>2129</v>
      </c>
      <c r="B4258" t="s">
        <v>5972</v>
      </c>
      <c r="C4258" t="s">
        <v>48</v>
      </c>
      <c r="D4258">
        <f>SUM(E4258:X4258)</f>
        <v>0</v>
      </c>
    </row>
    <row r="4259" spans="1:4" x14ac:dyDescent="0.3">
      <c r="A4259">
        <v>2129</v>
      </c>
      <c r="B4259" t="s">
        <v>5972</v>
      </c>
      <c r="C4259" t="s">
        <v>39</v>
      </c>
      <c r="D4259">
        <f>SUM(E4259:X4259)</f>
        <v>0</v>
      </c>
    </row>
    <row r="4260" spans="1:4" x14ac:dyDescent="0.3">
      <c r="A4260">
        <v>2130</v>
      </c>
      <c r="B4260" t="s">
        <v>5973</v>
      </c>
      <c r="C4260" t="s">
        <v>32</v>
      </c>
      <c r="D4260">
        <f>SUM(E4260:X4260)</f>
        <v>0</v>
      </c>
    </row>
    <row r="4261" spans="1:4" x14ac:dyDescent="0.3">
      <c r="A4261">
        <v>2130</v>
      </c>
      <c r="B4261" t="s">
        <v>5973</v>
      </c>
      <c r="C4261" t="s">
        <v>34</v>
      </c>
      <c r="D4261">
        <f>SUM(E4261:X4261)</f>
        <v>0</v>
      </c>
    </row>
    <row r="4262" spans="1:4" x14ac:dyDescent="0.3">
      <c r="A4262">
        <v>2131</v>
      </c>
      <c r="B4262" t="s">
        <v>5974</v>
      </c>
      <c r="C4262" t="s">
        <v>37</v>
      </c>
      <c r="D4262">
        <f>SUM(E4262:X4262)</f>
        <v>0</v>
      </c>
    </row>
    <row r="4263" spans="1:4" x14ac:dyDescent="0.3">
      <c r="A4263">
        <v>2131</v>
      </c>
      <c r="B4263" t="s">
        <v>5974</v>
      </c>
      <c r="C4263" t="s">
        <v>38</v>
      </c>
      <c r="D4263">
        <f>SUM(E4263:X4263)</f>
        <v>0</v>
      </c>
    </row>
    <row r="4264" spans="1:4" x14ac:dyDescent="0.3">
      <c r="A4264">
        <v>2132</v>
      </c>
      <c r="B4264" t="s">
        <v>5975</v>
      </c>
      <c r="C4264" t="s">
        <v>30</v>
      </c>
      <c r="D4264">
        <f>SUM(E4264:X4264)</f>
        <v>0</v>
      </c>
    </row>
    <row r="4265" spans="1:4" x14ac:dyDescent="0.3">
      <c r="A4265">
        <v>2132</v>
      </c>
      <c r="B4265" t="s">
        <v>5975</v>
      </c>
      <c r="C4265" t="s">
        <v>190</v>
      </c>
      <c r="D4265">
        <f>SUM(E4265:X4265)</f>
        <v>0</v>
      </c>
    </row>
    <row r="4266" spans="1:4" x14ac:dyDescent="0.3">
      <c r="A4266">
        <v>2133</v>
      </c>
      <c r="B4266" t="s">
        <v>5976</v>
      </c>
      <c r="C4266" t="s">
        <v>28</v>
      </c>
      <c r="D4266">
        <f>SUM(E4266:X4266)</f>
        <v>0</v>
      </c>
    </row>
    <row r="4267" spans="1:4" x14ac:dyDescent="0.3">
      <c r="A4267">
        <v>2133</v>
      </c>
      <c r="B4267" t="s">
        <v>5976</v>
      </c>
      <c r="C4267" t="s">
        <v>31</v>
      </c>
      <c r="D4267">
        <f>SUM(E4267:X4267)</f>
        <v>0</v>
      </c>
    </row>
    <row r="4268" spans="1:4" x14ac:dyDescent="0.3">
      <c r="A4268">
        <v>2134</v>
      </c>
      <c r="B4268" t="s">
        <v>5977</v>
      </c>
      <c r="C4268" t="s">
        <v>29</v>
      </c>
      <c r="D4268">
        <f>SUM(E4268:X4268)</f>
        <v>0</v>
      </c>
    </row>
    <row r="4269" spans="1:4" x14ac:dyDescent="0.3">
      <c r="A4269">
        <v>2134</v>
      </c>
      <c r="B4269" t="s">
        <v>5977</v>
      </c>
      <c r="C4269" t="s">
        <v>74</v>
      </c>
      <c r="D4269">
        <f>SUM(E4269:X4269)</f>
        <v>0</v>
      </c>
    </row>
    <row r="4270" spans="1:4" x14ac:dyDescent="0.3">
      <c r="A4270">
        <v>2135</v>
      </c>
      <c r="B4270" t="s">
        <v>5978</v>
      </c>
      <c r="C4270" t="s">
        <v>46</v>
      </c>
      <c r="D4270">
        <f>SUM(E4270:X4270)</f>
        <v>0</v>
      </c>
    </row>
    <row r="4271" spans="1:4" x14ac:dyDescent="0.3">
      <c r="A4271">
        <v>2135</v>
      </c>
      <c r="B4271" t="s">
        <v>5978</v>
      </c>
      <c r="C4271" t="s">
        <v>45</v>
      </c>
      <c r="D4271">
        <f>SUM(E4271:X4271)</f>
        <v>0</v>
      </c>
    </row>
    <row r="4272" spans="1:4" x14ac:dyDescent="0.3">
      <c r="A4272">
        <v>2136</v>
      </c>
      <c r="B4272" t="s">
        <v>5979</v>
      </c>
      <c r="C4272" t="s">
        <v>52</v>
      </c>
      <c r="D4272">
        <f>SUM(E4272:X4272)</f>
        <v>0</v>
      </c>
    </row>
    <row r="4273" spans="1:4" x14ac:dyDescent="0.3">
      <c r="A4273">
        <v>2136</v>
      </c>
      <c r="B4273" t="s">
        <v>5979</v>
      </c>
      <c r="C4273" t="s">
        <v>42</v>
      </c>
      <c r="D4273">
        <f>SUM(E4273:X4273)</f>
        <v>0</v>
      </c>
    </row>
    <row r="4274" spans="1:4" x14ac:dyDescent="0.3">
      <c r="A4274">
        <v>2137</v>
      </c>
      <c r="B4274" t="s">
        <v>5980</v>
      </c>
      <c r="C4274" t="s">
        <v>44</v>
      </c>
      <c r="D4274">
        <f>SUM(E4274:X4274)</f>
        <v>0</v>
      </c>
    </row>
    <row r="4275" spans="1:4" x14ac:dyDescent="0.3">
      <c r="A4275">
        <v>2137</v>
      </c>
      <c r="B4275" t="s">
        <v>5980</v>
      </c>
      <c r="C4275" t="s">
        <v>43</v>
      </c>
      <c r="D4275">
        <f>SUM(E4275:X4275)</f>
        <v>0</v>
      </c>
    </row>
    <row r="4276" spans="1:4" x14ac:dyDescent="0.3">
      <c r="A4276">
        <v>2138</v>
      </c>
      <c r="B4276" t="s">
        <v>5981</v>
      </c>
      <c r="C4276" t="s">
        <v>36</v>
      </c>
      <c r="D4276">
        <f>SUM(E4276:X4276)</f>
        <v>0</v>
      </c>
    </row>
    <row r="4277" spans="1:4" x14ac:dyDescent="0.3">
      <c r="A4277">
        <v>2138</v>
      </c>
      <c r="B4277" t="s">
        <v>5981</v>
      </c>
      <c r="C4277" t="s">
        <v>136</v>
      </c>
      <c r="D4277">
        <f>SUM(E4277:X4277)</f>
        <v>0</v>
      </c>
    </row>
    <row r="4278" spans="1:4" x14ac:dyDescent="0.3">
      <c r="A4278">
        <v>2139</v>
      </c>
      <c r="B4278" t="s">
        <v>5982</v>
      </c>
      <c r="C4278" t="s">
        <v>35</v>
      </c>
      <c r="D4278">
        <f>SUM(E4278:X4278)</f>
        <v>0</v>
      </c>
    </row>
    <row r="4279" spans="1:4" x14ac:dyDescent="0.3">
      <c r="A4279">
        <v>2139</v>
      </c>
      <c r="B4279" t="s">
        <v>5982</v>
      </c>
      <c r="C4279" t="s">
        <v>33</v>
      </c>
      <c r="D4279">
        <f>SUM(E4279:X4279)</f>
        <v>0</v>
      </c>
    </row>
    <row r="4280" spans="1:4" x14ac:dyDescent="0.3">
      <c r="A4280">
        <v>2140</v>
      </c>
      <c r="B4280" t="s">
        <v>5983</v>
      </c>
      <c r="C4280" t="s">
        <v>53</v>
      </c>
      <c r="D4280">
        <f>SUM(E4280:X4280)</f>
        <v>0</v>
      </c>
    </row>
    <row r="4281" spans="1:4" x14ac:dyDescent="0.3">
      <c r="A4281">
        <v>2140</v>
      </c>
      <c r="B4281" t="s">
        <v>5983</v>
      </c>
      <c r="C4281" t="s">
        <v>51</v>
      </c>
      <c r="D4281">
        <f>SUM(E4281:X4281)</f>
        <v>0</v>
      </c>
    </row>
    <row r="4282" spans="1:4" x14ac:dyDescent="0.3">
      <c r="A4282">
        <v>2141</v>
      </c>
      <c r="B4282" t="s">
        <v>5984</v>
      </c>
      <c r="C4282" t="s">
        <v>40</v>
      </c>
      <c r="D4282">
        <f>SUM(E4282:X4282)</f>
        <v>0</v>
      </c>
    </row>
    <row r="4283" spans="1:4" x14ac:dyDescent="0.3">
      <c r="A4283">
        <v>2141</v>
      </c>
      <c r="B4283" t="s">
        <v>5984</v>
      </c>
      <c r="C4283" t="s">
        <v>246</v>
      </c>
      <c r="D4283">
        <f>SUM(E4283:X4283)</f>
        <v>0</v>
      </c>
    </row>
    <row r="4284" spans="1:4" x14ac:dyDescent="0.3">
      <c r="A4284">
        <v>2142</v>
      </c>
      <c r="B4284" t="s">
        <v>5985</v>
      </c>
      <c r="C4284" t="s">
        <v>49</v>
      </c>
      <c r="D4284">
        <f>SUM(E4284:X4284)</f>
        <v>0</v>
      </c>
    </row>
    <row r="4285" spans="1:4" x14ac:dyDescent="0.3">
      <c r="A4285">
        <v>2142</v>
      </c>
      <c r="B4285" t="s">
        <v>5985</v>
      </c>
      <c r="C4285" t="s">
        <v>112</v>
      </c>
      <c r="D4285">
        <f>SUM(E4285:X4285)</f>
        <v>0</v>
      </c>
    </row>
    <row r="4286" spans="1:4" x14ac:dyDescent="0.3">
      <c r="A4286">
        <v>2143</v>
      </c>
      <c r="B4286" t="s">
        <v>5986</v>
      </c>
      <c r="C4286" t="s">
        <v>47</v>
      </c>
      <c r="D4286">
        <f>SUM(E4286:X4286)</f>
        <v>0</v>
      </c>
    </row>
    <row r="4287" spans="1:4" x14ac:dyDescent="0.3">
      <c r="A4287">
        <v>2143</v>
      </c>
      <c r="B4287" t="s">
        <v>5986</v>
      </c>
      <c r="C4287" t="s">
        <v>50</v>
      </c>
      <c r="D4287">
        <f>SUM(E4287:X4287)</f>
        <v>0</v>
      </c>
    </row>
    <row r="4288" spans="1:4" x14ac:dyDescent="0.3">
      <c r="A4288">
        <v>2144</v>
      </c>
      <c r="B4288" t="s">
        <v>5987</v>
      </c>
      <c r="C4288" t="s">
        <v>48</v>
      </c>
      <c r="D4288">
        <f>SUM(E4288:X4288)</f>
        <v>0</v>
      </c>
    </row>
    <row r="4289" spans="1:4" x14ac:dyDescent="0.3">
      <c r="A4289">
        <v>2144</v>
      </c>
      <c r="B4289" t="s">
        <v>5987</v>
      </c>
      <c r="C4289" t="s">
        <v>39</v>
      </c>
      <c r="D4289">
        <f>SUM(E4289:X4289)</f>
        <v>0</v>
      </c>
    </row>
    <row r="4290" spans="1:4" x14ac:dyDescent="0.3">
      <c r="A4290">
        <v>2145</v>
      </c>
      <c r="B4290" t="s">
        <v>5988</v>
      </c>
      <c r="C4290" t="s">
        <v>37</v>
      </c>
      <c r="D4290">
        <f>SUM(E4290:X4290)</f>
        <v>0</v>
      </c>
    </row>
    <row r="4291" spans="1:4" x14ac:dyDescent="0.3">
      <c r="A4291">
        <v>2145</v>
      </c>
      <c r="B4291" t="s">
        <v>5988</v>
      </c>
      <c r="C4291" t="s">
        <v>38</v>
      </c>
      <c r="D4291">
        <f>SUM(E4291:X4291)</f>
        <v>0</v>
      </c>
    </row>
    <row r="4292" spans="1:4" x14ac:dyDescent="0.3">
      <c r="A4292">
        <v>2146</v>
      </c>
      <c r="B4292" t="s">
        <v>5989</v>
      </c>
      <c r="C4292" t="s">
        <v>52</v>
      </c>
      <c r="D4292">
        <f>SUM(E4292:X4292)</f>
        <v>0</v>
      </c>
    </row>
    <row r="4293" spans="1:4" x14ac:dyDescent="0.3">
      <c r="A4293">
        <v>2146</v>
      </c>
      <c r="B4293" t="s">
        <v>5989</v>
      </c>
      <c r="C4293" t="s">
        <v>44</v>
      </c>
      <c r="D4293">
        <f>SUM(E4293:X4293)</f>
        <v>0</v>
      </c>
    </row>
    <row r="4294" spans="1:4" x14ac:dyDescent="0.3">
      <c r="A4294">
        <v>2147</v>
      </c>
      <c r="B4294" t="s">
        <v>5990</v>
      </c>
      <c r="C4294" t="s">
        <v>30</v>
      </c>
      <c r="D4294">
        <f>SUM(E4294:X4294)</f>
        <v>0</v>
      </c>
    </row>
    <row r="4295" spans="1:4" x14ac:dyDescent="0.3">
      <c r="A4295">
        <v>2147</v>
      </c>
      <c r="B4295" t="s">
        <v>5990</v>
      </c>
      <c r="C4295" t="s">
        <v>190</v>
      </c>
      <c r="D4295">
        <f>SUM(E4295:X4295)</f>
        <v>0</v>
      </c>
    </row>
    <row r="4296" spans="1:4" x14ac:dyDescent="0.3">
      <c r="A4296">
        <v>2148</v>
      </c>
      <c r="B4296" t="s">
        <v>5991</v>
      </c>
      <c r="C4296" t="s">
        <v>28</v>
      </c>
      <c r="D4296">
        <f>SUM(E4296:X4296)</f>
        <v>0</v>
      </c>
    </row>
    <row r="4297" spans="1:4" x14ac:dyDescent="0.3">
      <c r="A4297">
        <v>2148</v>
      </c>
      <c r="B4297" t="s">
        <v>5991</v>
      </c>
      <c r="C4297" t="s">
        <v>31</v>
      </c>
      <c r="D4297">
        <f>SUM(E4297:X4297)</f>
        <v>0</v>
      </c>
    </row>
    <row r="4298" spans="1:4" x14ac:dyDescent="0.3">
      <c r="A4298">
        <v>2149</v>
      </c>
      <c r="B4298" t="s">
        <v>5992</v>
      </c>
      <c r="C4298" t="s">
        <v>29</v>
      </c>
      <c r="D4298">
        <f>SUM(E4298:X4298)</f>
        <v>0</v>
      </c>
    </row>
    <row r="4299" spans="1:4" x14ac:dyDescent="0.3">
      <c r="A4299">
        <v>2149</v>
      </c>
      <c r="B4299" t="s">
        <v>5992</v>
      </c>
      <c r="C4299" t="s">
        <v>74</v>
      </c>
      <c r="D4299">
        <f>SUM(E4299:X4299)</f>
        <v>0</v>
      </c>
    </row>
    <row r="4300" spans="1:4" x14ac:dyDescent="0.3">
      <c r="A4300">
        <v>2150</v>
      </c>
      <c r="B4300" t="s">
        <v>5993</v>
      </c>
      <c r="C4300" t="s">
        <v>45</v>
      </c>
      <c r="D4300">
        <f>SUM(E4300:X4300)</f>
        <v>0</v>
      </c>
    </row>
    <row r="4301" spans="1:4" x14ac:dyDescent="0.3">
      <c r="A4301">
        <v>2150</v>
      </c>
      <c r="B4301" t="s">
        <v>5993</v>
      </c>
      <c r="C4301" t="s">
        <v>43</v>
      </c>
      <c r="D4301">
        <f>SUM(E4301:X4301)</f>
        <v>0</v>
      </c>
    </row>
    <row r="4302" spans="1:4" x14ac:dyDescent="0.3">
      <c r="A4302">
        <v>2151</v>
      </c>
      <c r="B4302" t="s">
        <v>5994</v>
      </c>
      <c r="C4302" t="s">
        <v>42</v>
      </c>
      <c r="D4302">
        <f>SUM(E4302:X4302)</f>
        <v>0</v>
      </c>
    </row>
    <row r="4303" spans="1:4" x14ac:dyDescent="0.3">
      <c r="A4303">
        <v>2151</v>
      </c>
      <c r="B4303" t="s">
        <v>5994</v>
      </c>
      <c r="C4303" t="s">
        <v>46</v>
      </c>
      <c r="D4303">
        <f>SUM(E4303:X4303)</f>
        <v>0</v>
      </c>
    </row>
    <row r="4304" spans="1:4" x14ac:dyDescent="0.3">
      <c r="A4304">
        <v>2152</v>
      </c>
      <c r="B4304" t="s">
        <v>5995</v>
      </c>
      <c r="C4304" t="s">
        <v>36</v>
      </c>
      <c r="D4304">
        <f>SUM(E4304:X4304)</f>
        <v>0</v>
      </c>
    </row>
    <row r="4305" spans="1:4" x14ac:dyDescent="0.3">
      <c r="A4305">
        <v>2152</v>
      </c>
      <c r="B4305" t="s">
        <v>5995</v>
      </c>
      <c r="C4305" t="s">
        <v>246</v>
      </c>
      <c r="D4305">
        <f>SUM(E4305:X4305)</f>
        <v>0</v>
      </c>
    </row>
    <row r="4306" spans="1:4" x14ac:dyDescent="0.3">
      <c r="A4306">
        <v>2153</v>
      </c>
      <c r="B4306" t="s">
        <v>5996</v>
      </c>
      <c r="C4306" t="s">
        <v>35</v>
      </c>
      <c r="D4306">
        <f>SUM(E4306:X4306)</f>
        <v>0</v>
      </c>
    </row>
    <row r="4307" spans="1:4" x14ac:dyDescent="0.3">
      <c r="A4307">
        <v>2153</v>
      </c>
      <c r="B4307" t="s">
        <v>5996</v>
      </c>
      <c r="C4307" t="s">
        <v>33</v>
      </c>
      <c r="D4307">
        <f>SUM(E4307:X4307)</f>
        <v>0</v>
      </c>
    </row>
    <row r="4308" spans="1:4" x14ac:dyDescent="0.3">
      <c r="A4308">
        <v>2154</v>
      </c>
      <c r="B4308" t="s">
        <v>5997</v>
      </c>
      <c r="C4308" t="s">
        <v>40</v>
      </c>
      <c r="D4308">
        <f>SUM(E4308:X4308)</f>
        <v>0</v>
      </c>
    </row>
    <row r="4309" spans="1:4" x14ac:dyDescent="0.3">
      <c r="A4309">
        <v>2154</v>
      </c>
      <c r="B4309" t="s">
        <v>5997</v>
      </c>
      <c r="C4309" t="s">
        <v>112</v>
      </c>
      <c r="D4309">
        <f>SUM(E4309:X4309)</f>
        <v>0</v>
      </c>
    </row>
    <row r="4310" spans="1:4" x14ac:dyDescent="0.3">
      <c r="A4310">
        <v>2155</v>
      </c>
      <c r="B4310" t="s">
        <v>5998</v>
      </c>
      <c r="C4310" t="s">
        <v>49</v>
      </c>
      <c r="D4310">
        <f>SUM(E4310:X4310)</f>
        <v>0</v>
      </c>
    </row>
    <row r="4311" spans="1:4" x14ac:dyDescent="0.3">
      <c r="A4311">
        <v>2155</v>
      </c>
      <c r="B4311" t="s">
        <v>5998</v>
      </c>
      <c r="C4311" t="s">
        <v>51</v>
      </c>
      <c r="D4311">
        <f>SUM(E4311:X4311)</f>
        <v>0</v>
      </c>
    </row>
    <row r="4312" spans="1:4" x14ac:dyDescent="0.3">
      <c r="A4312">
        <v>2156</v>
      </c>
      <c r="B4312" t="s">
        <v>5999</v>
      </c>
      <c r="C4312" t="s">
        <v>47</v>
      </c>
      <c r="D4312">
        <f>SUM(E4312:X4312)</f>
        <v>0</v>
      </c>
    </row>
    <row r="4313" spans="1:4" x14ac:dyDescent="0.3">
      <c r="A4313">
        <v>2156</v>
      </c>
      <c r="B4313" t="s">
        <v>5999</v>
      </c>
      <c r="C4313" t="s">
        <v>39</v>
      </c>
      <c r="D4313">
        <f>SUM(E4313:X4313)</f>
        <v>0</v>
      </c>
    </row>
    <row r="4314" spans="1:4" x14ac:dyDescent="0.3">
      <c r="A4314">
        <v>2157</v>
      </c>
      <c r="B4314" t="s">
        <v>6000</v>
      </c>
      <c r="C4314" t="s">
        <v>32</v>
      </c>
      <c r="D4314">
        <f>SUM(E4314:X4314)</f>
        <v>0</v>
      </c>
    </row>
    <row r="4315" spans="1:4" x14ac:dyDescent="0.3">
      <c r="A4315">
        <v>2157</v>
      </c>
      <c r="B4315" t="s">
        <v>6000</v>
      </c>
      <c r="C4315" t="s">
        <v>50</v>
      </c>
      <c r="D4315">
        <f>SUM(E4315:X4315)</f>
        <v>0</v>
      </c>
    </row>
    <row r="4316" spans="1:4" x14ac:dyDescent="0.3">
      <c r="A4316">
        <v>2158</v>
      </c>
      <c r="B4316" t="s">
        <v>6001</v>
      </c>
      <c r="C4316" t="s">
        <v>53</v>
      </c>
      <c r="D4316">
        <f>SUM(E4316:X4316)</f>
        <v>0</v>
      </c>
    </row>
    <row r="4317" spans="1:4" x14ac:dyDescent="0.3">
      <c r="A4317">
        <v>2158</v>
      </c>
      <c r="B4317" t="s">
        <v>6001</v>
      </c>
      <c r="C4317" t="s">
        <v>34</v>
      </c>
      <c r="D4317">
        <f>SUM(E4317:X4317)</f>
        <v>0</v>
      </c>
    </row>
    <row r="4318" spans="1:4" x14ac:dyDescent="0.3">
      <c r="A4318">
        <v>2159</v>
      </c>
      <c r="B4318" t="s">
        <v>6002</v>
      </c>
      <c r="C4318" t="s">
        <v>52</v>
      </c>
      <c r="D4318">
        <f>SUM(E4318:X4318)</f>
        <v>0</v>
      </c>
    </row>
    <row r="4319" spans="1:4" x14ac:dyDescent="0.3">
      <c r="A4319">
        <v>2159</v>
      </c>
      <c r="B4319" t="s">
        <v>6002</v>
      </c>
      <c r="C4319" t="s">
        <v>44</v>
      </c>
      <c r="D4319">
        <f>SUM(E4319:X4319)</f>
        <v>0</v>
      </c>
    </row>
    <row r="4320" spans="1:4" x14ac:dyDescent="0.3">
      <c r="A4320">
        <v>2160</v>
      </c>
      <c r="B4320" t="s">
        <v>6003</v>
      </c>
      <c r="C4320" t="s">
        <v>30</v>
      </c>
      <c r="D4320">
        <f>SUM(E4320:X4320)</f>
        <v>0</v>
      </c>
    </row>
    <row r="4321" spans="1:4" x14ac:dyDescent="0.3">
      <c r="A4321">
        <v>2160</v>
      </c>
      <c r="B4321" t="s">
        <v>6003</v>
      </c>
      <c r="C4321" t="s">
        <v>31</v>
      </c>
      <c r="D4321">
        <f>SUM(E4321:X4321)</f>
        <v>0</v>
      </c>
    </row>
    <row r="4322" spans="1:4" x14ac:dyDescent="0.3">
      <c r="A4322">
        <v>2161</v>
      </c>
      <c r="B4322" t="s">
        <v>6004</v>
      </c>
      <c r="C4322" t="s">
        <v>28</v>
      </c>
      <c r="D4322">
        <f>SUM(E4322:X4322)</f>
        <v>0</v>
      </c>
    </row>
    <row r="4323" spans="1:4" x14ac:dyDescent="0.3">
      <c r="A4323">
        <v>2161</v>
      </c>
      <c r="B4323" t="s">
        <v>6004</v>
      </c>
      <c r="C4323" t="s">
        <v>190</v>
      </c>
      <c r="D4323">
        <f>SUM(E4323:X4323)</f>
        <v>0</v>
      </c>
    </row>
    <row r="4324" spans="1:4" x14ac:dyDescent="0.3">
      <c r="A4324">
        <v>2162</v>
      </c>
      <c r="B4324" t="s">
        <v>6005</v>
      </c>
      <c r="C4324" t="s">
        <v>29</v>
      </c>
      <c r="D4324">
        <f>SUM(E4324:X4324)</f>
        <v>0</v>
      </c>
    </row>
    <row r="4325" spans="1:4" x14ac:dyDescent="0.3">
      <c r="A4325">
        <v>2162</v>
      </c>
      <c r="B4325" t="s">
        <v>6005</v>
      </c>
      <c r="C4325" t="s">
        <v>38</v>
      </c>
      <c r="D4325">
        <f>SUM(E4325:X4325)</f>
        <v>0</v>
      </c>
    </row>
    <row r="4326" spans="1:4" x14ac:dyDescent="0.3">
      <c r="A4326">
        <v>2163</v>
      </c>
      <c r="B4326" t="s">
        <v>6006</v>
      </c>
      <c r="C4326" t="s">
        <v>45</v>
      </c>
      <c r="D4326">
        <f>SUM(E4326:X4326)</f>
        <v>0</v>
      </c>
    </row>
    <row r="4327" spans="1:4" x14ac:dyDescent="0.3">
      <c r="A4327">
        <v>2163</v>
      </c>
      <c r="B4327" t="s">
        <v>6006</v>
      </c>
      <c r="C4327" t="s">
        <v>43</v>
      </c>
      <c r="D4327">
        <f>SUM(E4327:X4327)</f>
        <v>0</v>
      </c>
    </row>
    <row r="4328" spans="1:4" x14ac:dyDescent="0.3">
      <c r="A4328">
        <v>2164</v>
      </c>
      <c r="B4328" t="s">
        <v>6007</v>
      </c>
      <c r="C4328" t="s">
        <v>42</v>
      </c>
      <c r="D4328">
        <f>SUM(E4328:X4328)</f>
        <v>0</v>
      </c>
    </row>
    <row r="4329" spans="1:4" x14ac:dyDescent="0.3">
      <c r="A4329">
        <v>2164</v>
      </c>
      <c r="B4329" t="s">
        <v>6007</v>
      </c>
      <c r="C4329" t="s">
        <v>46</v>
      </c>
      <c r="D4329">
        <f>SUM(E4329:X4329)</f>
        <v>0</v>
      </c>
    </row>
    <row r="4330" spans="1:4" x14ac:dyDescent="0.3">
      <c r="A4330">
        <v>2165</v>
      </c>
      <c r="B4330" t="s">
        <v>6008</v>
      </c>
      <c r="C4330" t="s">
        <v>36</v>
      </c>
      <c r="D4330">
        <f>SUM(E4330:X4330)</f>
        <v>0</v>
      </c>
    </row>
    <row r="4331" spans="1:4" x14ac:dyDescent="0.3">
      <c r="A4331">
        <v>2165</v>
      </c>
      <c r="B4331" t="s">
        <v>6008</v>
      </c>
      <c r="C4331" t="s">
        <v>246</v>
      </c>
      <c r="D4331">
        <f>SUM(E4331:X4331)</f>
        <v>0</v>
      </c>
    </row>
    <row r="4332" spans="1:4" x14ac:dyDescent="0.3">
      <c r="A4332">
        <v>2166</v>
      </c>
      <c r="B4332" t="s">
        <v>6009</v>
      </c>
      <c r="C4332" t="s">
        <v>35</v>
      </c>
      <c r="D4332">
        <f>SUM(E4332:X4332)</f>
        <v>0</v>
      </c>
    </row>
    <row r="4333" spans="1:4" x14ac:dyDescent="0.3">
      <c r="A4333">
        <v>2166</v>
      </c>
      <c r="B4333" t="s">
        <v>6009</v>
      </c>
      <c r="C4333" t="s">
        <v>136</v>
      </c>
      <c r="D4333">
        <f>SUM(E4333:X4333)</f>
        <v>0</v>
      </c>
    </row>
    <row r="4334" spans="1:4" x14ac:dyDescent="0.3">
      <c r="A4334">
        <v>2167</v>
      </c>
      <c r="B4334" t="s">
        <v>6010</v>
      </c>
      <c r="C4334" t="s">
        <v>40</v>
      </c>
      <c r="D4334">
        <f>SUM(E4334:X4334)</f>
        <v>0</v>
      </c>
    </row>
    <row r="4335" spans="1:4" x14ac:dyDescent="0.3">
      <c r="A4335">
        <v>2167</v>
      </c>
      <c r="B4335" t="s">
        <v>6010</v>
      </c>
      <c r="C4335" t="s">
        <v>112</v>
      </c>
      <c r="D4335">
        <f>SUM(E4335:X4335)</f>
        <v>0</v>
      </c>
    </row>
    <row r="4336" spans="1:4" x14ac:dyDescent="0.3">
      <c r="A4336">
        <v>2168</v>
      </c>
      <c r="B4336" t="s">
        <v>6011</v>
      </c>
      <c r="C4336" t="s">
        <v>49</v>
      </c>
      <c r="D4336">
        <f>SUM(E4336:X4336)</f>
        <v>0</v>
      </c>
    </row>
    <row r="4337" spans="1:4" x14ac:dyDescent="0.3">
      <c r="A4337">
        <v>2168</v>
      </c>
      <c r="B4337" t="s">
        <v>6011</v>
      </c>
      <c r="C4337" t="s">
        <v>51</v>
      </c>
      <c r="D4337">
        <f>SUM(E4337:X4337)</f>
        <v>0</v>
      </c>
    </row>
    <row r="4338" spans="1:4" x14ac:dyDescent="0.3">
      <c r="A4338">
        <v>2169</v>
      </c>
      <c r="B4338" t="s">
        <v>6012</v>
      </c>
      <c r="C4338" t="s">
        <v>47</v>
      </c>
      <c r="D4338">
        <f>SUM(E4338:X4338)</f>
        <v>0</v>
      </c>
    </row>
    <row r="4339" spans="1:4" x14ac:dyDescent="0.3">
      <c r="A4339">
        <v>2169</v>
      </c>
      <c r="B4339" t="s">
        <v>6012</v>
      </c>
      <c r="C4339" t="s">
        <v>39</v>
      </c>
      <c r="D4339">
        <f>SUM(E4339:X4339)</f>
        <v>0</v>
      </c>
    </row>
    <row r="4340" spans="1:4" x14ac:dyDescent="0.3">
      <c r="A4340">
        <v>2170</v>
      </c>
      <c r="B4340" t="s">
        <v>6013</v>
      </c>
      <c r="C4340" t="s">
        <v>32</v>
      </c>
      <c r="D4340">
        <f>SUM(E4340:X4340)</f>
        <v>0</v>
      </c>
    </row>
    <row r="4341" spans="1:4" x14ac:dyDescent="0.3">
      <c r="A4341">
        <v>2170</v>
      </c>
      <c r="B4341" t="s">
        <v>6013</v>
      </c>
      <c r="C4341" t="s">
        <v>50</v>
      </c>
      <c r="D4341">
        <f>SUM(E4341:X4341)</f>
        <v>0</v>
      </c>
    </row>
    <row r="4342" spans="1:4" x14ac:dyDescent="0.3">
      <c r="A4342">
        <v>2171</v>
      </c>
      <c r="B4342" t="s">
        <v>6014</v>
      </c>
      <c r="C4342" t="s">
        <v>48</v>
      </c>
      <c r="D4342">
        <f>SUM(E4342:X4342)</f>
        <v>0</v>
      </c>
    </row>
    <row r="4343" spans="1:4" x14ac:dyDescent="0.3">
      <c r="A4343">
        <v>2171</v>
      </c>
      <c r="B4343" t="s">
        <v>6014</v>
      </c>
      <c r="C4343" t="s">
        <v>33</v>
      </c>
      <c r="D4343">
        <f>SUM(E4343:X4343)</f>
        <v>0</v>
      </c>
    </row>
    <row r="4344" spans="1:4" x14ac:dyDescent="0.3">
      <c r="A4344">
        <v>2172</v>
      </c>
      <c r="B4344" t="s">
        <v>6015</v>
      </c>
      <c r="C4344" t="s">
        <v>53</v>
      </c>
      <c r="D4344">
        <f>SUM(E4344:X4344)</f>
        <v>0</v>
      </c>
    </row>
    <row r="4345" spans="1:4" x14ac:dyDescent="0.3">
      <c r="A4345">
        <v>2172</v>
      </c>
      <c r="B4345" t="s">
        <v>6015</v>
      </c>
      <c r="C4345" t="s">
        <v>34</v>
      </c>
      <c r="D4345">
        <f>SUM(E4345:X4345)</f>
        <v>0</v>
      </c>
    </row>
    <row r="4346" spans="1:4" x14ac:dyDescent="0.3">
      <c r="A4346">
        <v>2173</v>
      </c>
      <c r="B4346" t="s">
        <v>6016</v>
      </c>
      <c r="C4346" t="s">
        <v>37</v>
      </c>
      <c r="D4346">
        <f>SUM(E4346:X4346)</f>
        <v>0</v>
      </c>
    </row>
    <row r="4347" spans="1:4" x14ac:dyDescent="0.3">
      <c r="A4347">
        <v>2173</v>
      </c>
      <c r="B4347" t="s">
        <v>6016</v>
      </c>
      <c r="C4347" t="s">
        <v>74</v>
      </c>
      <c r="D4347">
        <f>SUM(E4347:X4347)</f>
        <v>0</v>
      </c>
    </row>
    <row r="4348" spans="1:4" x14ac:dyDescent="0.3">
      <c r="A4348">
        <v>2174</v>
      </c>
      <c r="B4348" t="s">
        <v>6016</v>
      </c>
      <c r="C4348" t="s">
        <v>37</v>
      </c>
      <c r="D4348">
        <f>SUM(E4348:X4348)</f>
        <v>0</v>
      </c>
    </row>
    <row r="4349" spans="1:4" x14ac:dyDescent="0.3">
      <c r="A4349">
        <v>2174</v>
      </c>
      <c r="B4349" t="s">
        <v>6016</v>
      </c>
      <c r="C4349" t="s">
        <v>74</v>
      </c>
      <c r="D4349">
        <f>SUM(E4349:X4349)</f>
        <v>0</v>
      </c>
    </row>
    <row r="4350" spans="1:4" x14ac:dyDescent="0.3">
      <c r="A4350">
        <v>2175</v>
      </c>
      <c r="B4350" t="s">
        <v>6017</v>
      </c>
      <c r="C4350" t="s">
        <v>37</v>
      </c>
      <c r="D4350">
        <f>SUM(E4350:X4350)</f>
        <v>0</v>
      </c>
    </row>
    <row r="4351" spans="1:4" x14ac:dyDescent="0.3">
      <c r="A4351">
        <v>2175</v>
      </c>
      <c r="B4351" t="s">
        <v>6017</v>
      </c>
      <c r="C4351" t="s">
        <v>74</v>
      </c>
      <c r="D4351">
        <f>SUM(E4351:X4351)</f>
        <v>0</v>
      </c>
    </row>
    <row r="4352" spans="1:4" x14ac:dyDescent="0.3">
      <c r="A4352">
        <v>2176</v>
      </c>
      <c r="B4352" t="s">
        <v>6018</v>
      </c>
      <c r="C4352" t="s">
        <v>52</v>
      </c>
      <c r="D4352">
        <f>SUM(E4352:X4352)</f>
        <v>0</v>
      </c>
    </row>
    <row r="4353" spans="1:4" x14ac:dyDescent="0.3">
      <c r="A4353">
        <v>2176</v>
      </c>
      <c r="B4353" t="s">
        <v>6018</v>
      </c>
      <c r="C4353" t="s">
        <v>44</v>
      </c>
      <c r="D4353">
        <f>SUM(E4353:X4353)</f>
        <v>0</v>
      </c>
    </row>
    <row r="4354" spans="1:4" x14ac:dyDescent="0.3">
      <c r="A4354">
        <v>2177</v>
      </c>
      <c r="B4354" t="s">
        <v>6019</v>
      </c>
      <c r="C4354" t="s">
        <v>28</v>
      </c>
      <c r="D4354">
        <f>SUM(E4354:X4354)</f>
        <v>0</v>
      </c>
    </row>
    <row r="4355" spans="1:4" x14ac:dyDescent="0.3">
      <c r="A4355">
        <v>2177</v>
      </c>
      <c r="B4355" t="s">
        <v>6019</v>
      </c>
      <c r="C4355" t="s">
        <v>190</v>
      </c>
      <c r="D4355">
        <f>SUM(E4355:X4355)</f>
        <v>0</v>
      </c>
    </row>
    <row r="4356" spans="1:4" x14ac:dyDescent="0.3">
      <c r="A4356">
        <v>2178</v>
      </c>
      <c r="B4356" t="s">
        <v>6020</v>
      </c>
      <c r="C4356" t="s">
        <v>29</v>
      </c>
      <c r="D4356">
        <f>SUM(E4356:X4356)</f>
        <v>0</v>
      </c>
    </row>
    <row r="4357" spans="1:4" x14ac:dyDescent="0.3">
      <c r="A4357">
        <v>2178</v>
      </c>
      <c r="B4357" t="s">
        <v>6020</v>
      </c>
      <c r="C4357" t="s">
        <v>38</v>
      </c>
      <c r="D4357">
        <f>SUM(E4357:X4357)</f>
        <v>0</v>
      </c>
    </row>
    <row r="4358" spans="1:4" x14ac:dyDescent="0.3">
      <c r="A4358">
        <v>2179</v>
      </c>
      <c r="B4358" t="s">
        <v>6021</v>
      </c>
      <c r="C4358" t="s">
        <v>45</v>
      </c>
      <c r="D4358">
        <f>SUM(E4358:X4358)</f>
        <v>0</v>
      </c>
    </row>
    <row r="4359" spans="1:4" x14ac:dyDescent="0.3">
      <c r="A4359">
        <v>2179</v>
      </c>
      <c r="B4359" t="s">
        <v>6021</v>
      </c>
      <c r="C4359" t="s">
        <v>43</v>
      </c>
      <c r="D4359">
        <f>SUM(E4359:X4359)</f>
        <v>0</v>
      </c>
    </row>
    <row r="4360" spans="1:4" x14ac:dyDescent="0.3">
      <c r="A4360">
        <v>2180</v>
      </c>
      <c r="B4360" t="s">
        <v>6022</v>
      </c>
      <c r="C4360" t="s">
        <v>42</v>
      </c>
      <c r="D4360">
        <f>SUM(E4360:X4360)</f>
        <v>0</v>
      </c>
    </row>
    <row r="4361" spans="1:4" x14ac:dyDescent="0.3">
      <c r="A4361">
        <v>2180</v>
      </c>
      <c r="B4361" t="s">
        <v>6022</v>
      </c>
      <c r="C4361" t="s">
        <v>46</v>
      </c>
      <c r="D4361">
        <f>SUM(E4361:X4361)</f>
        <v>0</v>
      </c>
    </row>
    <row r="4362" spans="1:4" x14ac:dyDescent="0.3">
      <c r="A4362">
        <v>2181</v>
      </c>
      <c r="B4362" t="s">
        <v>6023</v>
      </c>
      <c r="C4362" t="s">
        <v>36</v>
      </c>
      <c r="D4362">
        <f>SUM(E4362:X4362)</f>
        <v>0</v>
      </c>
    </row>
    <row r="4363" spans="1:4" x14ac:dyDescent="0.3">
      <c r="A4363">
        <v>2181</v>
      </c>
      <c r="B4363" t="s">
        <v>6023</v>
      </c>
      <c r="C4363" t="s">
        <v>246</v>
      </c>
      <c r="D4363">
        <f>SUM(E4363:X4363)</f>
        <v>0</v>
      </c>
    </row>
    <row r="4364" spans="1:4" x14ac:dyDescent="0.3">
      <c r="A4364">
        <v>2182</v>
      </c>
      <c r="B4364" t="s">
        <v>6024</v>
      </c>
      <c r="C4364" t="s">
        <v>35</v>
      </c>
      <c r="D4364">
        <f>SUM(E4364:X4364)</f>
        <v>0</v>
      </c>
    </row>
    <row r="4365" spans="1:4" x14ac:dyDescent="0.3">
      <c r="A4365">
        <v>2182</v>
      </c>
      <c r="B4365" t="s">
        <v>6024</v>
      </c>
      <c r="C4365" t="s">
        <v>136</v>
      </c>
      <c r="D4365">
        <f>SUM(E4365:X4365)</f>
        <v>0</v>
      </c>
    </row>
    <row r="4366" spans="1:4" x14ac:dyDescent="0.3">
      <c r="A4366">
        <v>2183</v>
      </c>
      <c r="B4366" t="s">
        <v>6025</v>
      </c>
      <c r="C4366" t="s">
        <v>40</v>
      </c>
      <c r="D4366">
        <f>SUM(E4366:X4366)</f>
        <v>0</v>
      </c>
    </row>
    <row r="4367" spans="1:4" x14ac:dyDescent="0.3">
      <c r="A4367">
        <v>2183</v>
      </c>
      <c r="B4367" t="s">
        <v>6025</v>
      </c>
      <c r="C4367" t="s">
        <v>112</v>
      </c>
      <c r="D4367">
        <f>SUM(E4367:X4367)</f>
        <v>0</v>
      </c>
    </row>
    <row r="4368" spans="1:4" x14ac:dyDescent="0.3">
      <c r="A4368">
        <v>2184</v>
      </c>
      <c r="B4368" t="s">
        <v>6026</v>
      </c>
      <c r="C4368" t="s">
        <v>49</v>
      </c>
      <c r="D4368">
        <f>SUM(E4368:X4368)</f>
        <v>0</v>
      </c>
    </row>
    <row r="4369" spans="1:4" x14ac:dyDescent="0.3">
      <c r="A4369">
        <v>2184</v>
      </c>
      <c r="B4369" t="s">
        <v>6026</v>
      </c>
      <c r="C4369" t="s">
        <v>51</v>
      </c>
      <c r="D4369">
        <f>SUM(E4369:X4369)</f>
        <v>0</v>
      </c>
    </row>
    <row r="4370" spans="1:4" x14ac:dyDescent="0.3">
      <c r="A4370">
        <v>2185</v>
      </c>
      <c r="B4370" t="s">
        <v>6027</v>
      </c>
      <c r="C4370" t="s">
        <v>47</v>
      </c>
      <c r="D4370">
        <f>SUM(E4370:X4370)</f>
        <v>0</v>
      </c>
    </row>
    <row r="4371" spans="1:4" x14ac:dyDescent="0.3">
      <c r="A4371">
        <v>2185</v>
      </c>
      <c r="B4371" t="s">
        <v>6027</v>
      </c>
      <c r="C4371" t="s">
        <v>39</v>
      </c>
      <c r="D4371">
        <f>SUM(E4371:X4371)</f>
        <v>0</v>
      </c>
    </row>
    <row r="4372" spans="1:4" x14ac:dyDescent="0.3">
      <c r="A4372">
        <v>2186</v>
      </c>
      <c r="B4372" t="s">
        <v>6028</v>
      </c>
      <c r="C4372" t="s">
        <v>32</v>
      </c>
      <c r="D4372">
        <f>SUM(E4372:X4372)</f>
        <v>0</v>
      </c>
    </row>
    <row r="4373" spans="1:4" x14ac:dyDescent="0.3">
      <c r="A4373">
        <v>2186</v>
      </c>
      <c r="B4373" t="s">
        <v>6028</v>
      </c>
      <c r="C4373" t="s">
        <v>50</v>
      </c>
      <c r="D4373">
        <f>SUM(E4373:X4373)</f>
        <v>0</v>
      </c>
    </row>
    <row r="4374" spans="1:4" x14ac:dyDescent="0.3">
      <c r="A4374">
        <v>2187</v>
      </c>
      <c r="B4374" t="s">
        <v>6029</v>
      </c>
      <c r="C4374" t="s">
        <v>48</v>
      </c>
      <c r="D4374">
        <f>SUM(E4374:X4374)</f>
        <v>0</v>
      </c>
    </row>
    <row r="4375" spans="1:4" x14ac:dyDescent="0.3">
      <c r="A4375">
        <v>2187</v>
      </c>
      <c r="B4375" t="s">
        <v>6029</v>
      </c>
      <c r="C4375" t="s">
        <v>33</v>
      </c>
      <c r="D4375">
        <f>SUM(E4375:X4375)</f>
        <v>0</v>
      </c>
    </row>
    <row r="4376" spans="1:4" x14ac:dyDescent="0.3">
      <c r="A4376">
        <v>2188</v>
      </c>
      <c r="B4376" t="s">
        <v>6030</v>
      </c>
      <c r="C4376" t="s">
        <v>53</v>
      </c>
      <c r="D4376">
        <f>SUM(E4376:X4376)</f>
        <v>0</v>
      </c>
    </row>
    <row r="4377" spans="1:4" x14ac:dyDescent="0.3">
      <c r="A4377">
        <v>2188</v>
      </c>
      <c r="B4377" t="s">
        <v>6030</v>
      </c>
      <c r="C4377" t="s">
        <v>34</v>
      </c>
      <c r="D4377">
        <f>SUM(E4377:X4377)</f>
        <v>0</v>
      </c>
    </row>
    <row r="4378" spans="1:4" x14ac:dyDescent="0.3">
      <c r="A4378">
        <v>2189</v>
      </c>
      <c r="B4378" t="s">
        <v>6031</v>
      </c>
      <c r="C4378" t="s">
        <v>37</v>
      </c>
      <c r="D4378">
        <f>SUM(E4378:X4378)</f>
        <v>0</v>
      </c>
    </row>
    <row r="4379" spans="1:4" x14ac:dyDescent="0.3">
      <c r="A4379">
        <v>2189</v>
      </c>
      <c r="B4379" t="s">
        <v>6031</v>
      </c>
      <c r="C4379" t="s">
        <v>74</v>
      </c>
      <c r="D4379">
        <f>SUM(E4379:X4379)</f>
        <v>0</v>
      </c>
    </row>
    <row r="4380" spans="1:4" x14ac:dyDescent="0.3">
      <c r="A4380">
        <v>2190</v>
      </c>
      <c r="B4380" t="s">
        <v>6032</v>
      </c>
      <c r="C4380" t="s">
        <v>42</v>
      </c>
      <c r="D4380">
        <f>SUM(E4380:X4380)</f>
        <v>0</v>
      </c>
    </row>
    <row r="4381" spans="1:4" x14ac:dyDescent="0.3">
      <c r="A4381">
        <v>2190</v>
      </c>
      <c r="B4381" t="s">
        <v>6032</v>
      </c>
      <c r="C4381" t="s">
        <v>44</v>
      </c>
      <c r="D4381">
        <f>SUM(E4381:X4381)</f>
        <v>0</v>
      </c>
    </row>
    <row r="4382" spans="1:4" x14ac:dyDescent="0.3">
      <c r="A4382">
        <v>2191</v>
      </c>
      <c r="B4382" t="s">
        <v>6033</v>
      </c>
      <c r="C4382" t="s">
        <v>28</v>
      </c>
      <c r="D4382">
        <f>SUM(E4382:X4382)</f>
        <v>0</v>
      </c>
    </row>
    <row r="4383" spans="1:4" x14ac:dyDescent="0.3">
      <c r="A4383">
        <v>2191</v>
      </c>
      <c r="B4383" t="s">
        <v>6033</v>
      </c>
      <c r="C4383" t="s">
        <v>190</v>
      </c>
      <c r="D4383">
        <f>SUM(E4383:X4383)</f>
        <v>0</v>
      </c>
    </row>
    <row r="4384" spans="1:4" x14ac:dyDescent="0.3">
      <c r="A4384">
        <v>2192</v>
      </c>
      <c r="B4384" t="s">
        <v>6034</v>
      </c>
      <c r="C4384" t="s">
        <v>35</v>
      </c>
      <c r="D4384">
        <f>SUM(E4384:X4384)</f>
        <v>0</v>
      </c>
    </row>
    <row r="4385" spans="1:4" x14ac:dyDescent="0.3">
      <c r="A4385">
        <v>2192</v>
      </c>
      <c r="B4385" t="s">
        <v>6034</v>
      </c>
      <c r="C4385" t="s">
        <v>136</v>
      </c>
      <c r="D4385">
        <f>SUM(E4385:X4385)</f>
        <v>0</v>
      </c>
    </row>
    <row r="4386" spans="1:4" x14ac:dyDescent="0.3">
      <c r="A4386">
        <v>2193</v>
      </c>
      <c r="B4386" t="s">
        <v>6035</v>
      </c>
      <c r="C4386" t="s">
        <v>48</v>
      </c>
      <c r="D4386">
        <f>SUM(E4386:X4386)</f>
        <v>0</v>
      </c>
    </row>
    <row r="4387" spans="1:4" x14ac:dyDescent="0.3">
      <c r="A4387">
        <v>2193</v>
      </c>
      <c r="B4387" t="s">
        <v>6035</v>
      </c>
      <c r="C4387" t="s">
        <v>33</v>
      </c>
      <c r="D4387">
        <f>SUM(E4387:X4387)</f>
        <v>0</v>
      </c>
    </row>
    <row r="4388" spans="1:4" x14ac:dyDescent="0.3">
      <c r="A4388">
        <v>2194</v>
      </c>
      <c r="B4388" t="s">
        <v>6036</v>
      </c>
      <c r="C4388" t="s">
        <v>31</v>
      </c>
      <c r="D4388">
        <f>SUM(E4388:X4388)</f>
        <v>0</v>
      </c>
    </row>
    <row r="4389" spans="1:4" x14ac:dyDescent="0.3">
      <c r="A4389">
        <v>2194</v>
      </c>
      <c r="B4389" t="s">
        <v>6036</v>
      </c>
      <c r="C4389" t="s">
        <v>37</v>
      </c>
      <c r="D4389">
        <f>SUM(E4389:X4389)</f>
        <v>0</v>
      </c>
    </row>
    <row r="4390" spans="1:4" x14ac:dyDescent="0.3">
      <c r="A4390">
        <v>2195</v>
      </c>
      <c r="B4390" t="s">
        <v>6037</v>
      </c>
      <c r="C4390" t="s">
        <v>43</v>
      </c>
      <c r="D4390">
        <f>SUM(E4390:X4390)</f>
        <v>0</v>
      </c>
    </row>
    <row r="4391" spans="1:4" x14ac:dyDescent="0.3">
      <c r="A4391">
        <v>2195</v>
      </c>
      <c r="B4391" t="s">
        <v>6037</v>
      </c>
      <c r="C4391" t="s">
        <v>46</v>
      </c>
      <c r="D4391">
        <f>SUM(E4391:X4391)</f>
        <v>0</v>
      </c>
    </row>
    <row r="4392" spans="1:4" x14ac:dyDescent="0.3">
      <c r="A4392">
        <v>2196</v>
      </c>
      <c r="B4392" t="s">
        <v>6038</v>
      </c>
      <c r="C4392" t="s">
        <v>45</v>
      </c>
      <c r="D4392">
        <f>SUM(E4392:X4392)</f>
        <v>0</v>
      </c>
    </row>
    <row r="4393" spans="1:4" x14ac:dyDescent="0.3">
      <c r="A4393">
        <v>2196</v>
      </c>
      <c r="B4393" t="s">
        <v>6038</v>
      </c>
      <c r="C4393" t="s">
        <v>52</v>
      </c>
      <c r="D4393">
        <f>SUM(E4393:X4393)</f>
        <v>0</v>
      </c>
    </row>
    <row r="4394" spans="1:4" x14ac:dyDescent="0.3">
      <c r="A4394">
        <v>2197</v>
      </c>
      <c r="B4394" t="s">
        <v>6039</v>
      </c>
      <c r="C4394" t="s">
        <v>74</v>
      </c>
      <c r="D4394">
        <f>SUM(E4394:X4394)</f>
        <v>0</v>
      </c>
    </row>
    <row r="4395" spans="1:4" x14ac:dyDescent="0.3">
      <c r="A4395">
        <v>2197</v>
      </c>
      <c r="B4395" t="s">
        <v>6039</v>
      </c>
      <c r="C4395" t="s">
        <v>30</v>
      </c>
      <c r="D4395">
        <f>SUM(E4395:X4395)</f>
        <v>0</v>
      </c>
    </row>
    <row r="4396" spans="1:4" x14ac:dyDescent="0.3">
      <c r="A4396">
        <v>2198</v>
      </c>
      <c r="B4396" t="s">
        <v>6040</v>
      </c>
      <c r="C4396" t="s">
        <v>38</v>
      </c>
      <c r="D4396">
        <f>SUM(E4396:X4396)</f>
        <v>0</v>
      </c>
    </row>
    <row r="4397" spans="1:4" x14ac:dyDescent="0.3">
      <c r="A4397">
        <v>2198</v>
      </c>
      <c r="B4397" t="s">
        <v>6040</v>
      </c>
      <c r="C4397" t="s">
        <v>28</v>
      </c>
      <c r="D4397">
        <f>SUM(E4397:X4397)</f>
        <v>0</v>
      </c>
    </row>
    <row r="4398" spans="1:4" x14ac:dyDescent="0.3">
      <c r="A4398">
        <v>2199</v>
      </c>
      <c r="B4398" t="s">
        <v>6041</v>
      </c>
      <c r="C4398" t="s">
        <v>42</v>
      </c>
      <c r="D4398">
        <f>SUM(E4398:X4398)</f>
        <v>0</v>
      </c>
    </row>
    <row r="4399" spans="1:4" x14ac:dyDescent="0.3">
      <c r="A4399">
        <v>2199</v>
      </c>
      <c r="B4399" t="s">
        <v>6041</v>
      </c>
      <c r="C4399" t="s">
        <v>44</v>
      </c>
      <c r="D4399">
        <f>SUM(E4399:X4399)</f>
        <v>0</v>
      </c>
    </row>
    <row r="4400" spans="1:4" x14ac:dyDescent="0.3">
      <c r="A4400">
        <v>2200</v>
      </c>
      <c r="B4400" t="s">
        <v>6042</v>
      </c>
      <c r="C4400" t="s">
        <v>190</v>
      </c>
      <c r="D4400">
        <f>SUM(E4400:X4400)</f>
        <v>0</v>
      </c>
    </row>
    <row r="4401" spans="1:4" x14ac:dyDescent="0.3">
      <c r="A4401">
        <v>2200</v>
      </c>
      <c r="B4401" t="s">
        <v>6042</v>
      </c>
      <c r="C4401" t="s">
        <v>29</v>
      </c>
      <c r="D4401">
        <f>SUM(E4401:X4401)</f>
        <v>0</v>
      </c>
    </row>
    <row r="4402" spans="1:4" x14ac:dyDescent="0.3">
      <c r="A4402">
        <v>2201</v>
      </c>
      <c r="B4402" t="s">
        <v>6043</v>
      </c>
      <c r="C4402" t="s">
        <v>35</v>
      </c>
      <c r="D4402">
        <f>SUM(E4402:X4402)</f>
        <v>0</v>
      </c>
    </row>
    <row r="4403" spans="1:4" x14ac:dyDescent="0.3">
      <c r="A4403">
        <v>2201</v>
      </c>
      <c r="B4403" t="s">
        <v>6043</v>
      </c>
      <c r="C4403" t="s">
        <v>50</v>
      </c>
      <c r="D4403">
        <f>SUM(E4403:X4403)</f>
        <v>0</v>
      </c>
    </row>
    <row r="4404" spans="1:4" x14ac:dyDescent="0.3">
      <c r="A4404">
        <v>2202</v>
      </c>
      <c r="B4404" t="s">
        <v>6044</v>
      </c>
      <c r="C4404" t="s">
        <v>33</v>
      </c>
      <c r="D4404">
        <f>SUM(E4404:X4404)</f>
        <v>0</v>
      </c>
    </row>
    <row r="4405" spans="1:4" x14ac:dyDescent="0.3">
      <c r="A4405">
        <v>2202</v>
      </c>
      <c r="B4405" t="s">
        <v>6044</v>
      </c>
      <c r="C4405" t="s">
        <v>32</v>
      </c>
      <c r="D4405">
        <f>SUM(E4405:X4405)</f>
        <v>0</v>
      </c>
    </row>
    <row r="4406" spans="1:4" x14ac:dyDescent="0.3">
      <c r="A4406">
        <v>2203</v>
      </c>
      <c r="B4406" t="s">
        <v>6045</v>
      </c>
      <c r="C4406" t="s">
        <v>39</v>
      </c>
      <c r="D4406">
        <f>SUM(E4406:X4406)</f>
        <v>0</v>
      </c>
    </row>
    <row r="4407" spans="1:4" x14ac:dyDescent="0.3">
      <c r="A4407">
        <v>2203</v>
      </c>
      <c r="B4407" t="s">
        <v>6045</v>
      </c>
      <c r="C4407" t="s">
        <v>34</v>
      </c>
      <c r="D4407">
        <f>SUM(E4407:X4407)</f>
        <v>0</v>
      </c>
    </row>
    <row r="4408" spans="1:4" x14ac:dyDescent="0.3">
      <c r="A4408">
        <v>2204</v>
      </c>
      <c r="B4408" t="s">
        <v>6046</v>
      </c>
      <c r="C4408" t="s">
        <v>112</v>
      </c>
      <c r="D4408">
        <f>SUM(E4408:X4408)</f>
        <v>0</v>
      </c>
    </row>
    <row r="4409" spans="1:4" x14ac:dyDescent="0.3">
      <c r="A4409">
        <v>2204</v>
      </c>
      <c r="B4409" t="s">
        <v>6046</v>
      </c>
      <c r="C4409" t="s">
        <v>51</v>
      </c>
      <c r="D4409">
        <f>SUM(E4409:X4409)</f>
        <v>0</v>
      </c>
    </row>
    <row r="4410" spans="1:4" x14ac:dyDescent="0.3">
      <c r="A4410">
        <v>2205</v>
      </c>
      <c r="B4410" t="s">
        <v>6047</v>
      </c>
      <c r="C4410" t="s">
        <v>53</v>
      </c>
      <c r="D4410">
        <f>SUM(E4410:X4410)</f>
        <v>0</v>
      </c>
    </row>
    <row r="4411" spans="1:4" x14ac:dyDescent="0.3">
      <c r="A4411">
        <v>2205</v>
      </c>
      <c r="B4411" t="s">
        <v>6047</v>
      </c>
      <c r="C4411" t="s">
        <v>48</v>
      </c>
      <c r="D4411">
        <f>SUM(E4411:X4411)</f>
        <v>0</v>
      </c>
    </row>
    <row r="4412" spans="1:4" x14ac:dyDescent="0.3">
      <c r="A4412">
        <v>2206</v>
      </c>
      <c r="B4412" t="s">
        <v>6048</v>
      </c>
      <c r="C4412" t="s">
        <v>40</v>
      </c>
      <c r="D4412">
        <f>SUM(E4412:X4412)</f>
        <v>0</v>
      </c>
    </row>
    <row r="4413" spans="1:4" x14ac:dyDescent="0.3">
      <c r="A4413">
        <v>2206</v>
      </c>
      <c r="B4413" t="s">
        <v>6048</v>
      </c>
      <c r="C4413" t="s">
        <v>36</v>
      </c>
      <c r="D4413">
        <f>SUM(E4413:X4413)</f>
        <v>0</v>
      </c>
    </row>
    <row r="4414" spans="1:4" x14ac:dyDescent="0.3">
      <c r="A4414">
        <v>2207</v>
      </c>
      <c r="B4414" t="s">
        <v>6049</v>
      </c>
      <c r="C4414" t="s">
        <v>47</v>
      </c>
      <c r="D4414">
        <f>SUM(E4414:X4414)</f>
        <v>0</v>
      </c>
    </row>
    <row r="4415" spans="1:4" x14ac:dyDescent="0.3">
      <c r="A4415">
        <v>2207</v>
      </c>
      <c r="B4415" t="s">
        <v>6049</v>
      </c>
      <c r="C4415" t="s">
        <v>49</v>
      </c>
      <c r="D4415">
        <f>SUM(E4415:X4415)</f>
        <v>0</v>
      </c>
    </row>
    <row r="4416" spans="1:4" x14ac:dyDescent="0.3">
      <c r="A4416">
        <v>2208</v>
      </c>
      <c r="B4416" t="s">
        <v>6050</v>
      </c>
      <c r="C4416" t="s">
        <v>136</v>
      </c>
      <c r="D4416">
        <f>SUM(E4416:X4416)</f>
        <v>0</v>
      </c>
    </row>
    <row r="4417" spans="1:4" x14ac:dyDescent="0.3">
      <c r="A4417">
        <v>2208</v>
      </c>
      <c r="B4417" t="s">
        <v>6050</v>
      </c>
      <c r="C4417" t="s">
        <v>246</v>
      </c>
      <c r="D4417">
        <f>SUM(E4417:X4417)</f>
        <v>0</v>
      </c>
    </row>
    <row r="4418" spans="1:4" x14ac:dyDescent="0.3">
      <c r="A4418">
        <v>2209</v>
      </c>
      <c r="B4418" t="s">
        <v>6051</v>
      </c>
      <c r="C4418" t="s">
        <v>31</v>
      </c>
      <c r="D4418">
        <f>SUM(E4418:X4418)</f>
        <v>0</v>
      </c>
    </row>
    <row r="4419" spans="1:4" x14ac:dyDescent="0.3">
      <c r="A4419">
        <v>2209</v>
      </c>
      <c r="B4419" t="s">
        <v>6051</v>
      </c>
      <c r="C4419" t="s">
        <v>37</v>
      </c>
      <c r="D4419">
        <f>SUM(E4419:X4419)</f>
        <v>0</v>
      </c>
    </row>
    <row r="4420" spans="1:4" x14ac:dyDescent="0.3">
      <c r="A4420">
        <v>2210</v>
      </c>
      <c r="B4420" t="s">
        <v>6052</v>
      </c>
      <c r="C4420" t="s">
        <v>43</v>
      </c>
      <c r="D4420">
        <f>SUM(E4420:X4420)</f>
        <v>0</v>
      </c>
    </row>
    <row r="4421" spans="1:4" x14ac:dyDescent="0.3">
      <c r="A4421">
        <v>2210</v>
      </c>
      <c r="B4421" t="s">
        <v>6052</v>
      </c>
      <c r="C4421" t="s">
        <v>46</v>
      </c>
      <c r="D4421">
        <f>SUM(E4421:X4421)</f>
        <v>0</v>
      </c>
    </row>
    <row r="4422" spans="1:4" x14ac:dyDescent="0.3">
      <c r="A4422">
        <v>2211</v>
      </c>
      <c r="B4422" t="s">
        <v>6053</v>
      </c>
      <c r="C4422" t="s">
        <v>45</v>
      </c>
      <c r="D4422">
        <f>SUM(E4422:X4422)</f>
        <v>0</v>
      </c>
    </row>
    <row r="4423" spans="1:4" x14ac:dyDescent="0.3">
      <c r="A4423">
        <v>2211</v>
      </c>
      <c r="B4423" t="s">
        <v>6053</v>
      </c>
      <c r="C4423" t="s">
        <v>52</v>
      </c>
      <c r="D4423">
        <f>SUM(E4423:X4423)</f>
        <v>0</v>
      </c>
    </row>
    <row r="4424" spans="1:4" x14ac:dyDescent="0.3">
      <c r="A4424">
        <v>2212</v>
      </c>
      <c r="B4424" t="s">
        <v>6054</v>
      </c>
      <c r="C4424" t="s">
        <v>74</v>
      </c>
      <c r="D4424">
        <f>SUM(E4424:X4424)</f>
        <v>0</v>
      </c>
    </row>
    <row r="4425" spans="1:4" x14ac:dyDescent="0.3">
      <c r="A4425">
        <v>2212</v>
      </c>
      <c r="B4425" t="s">
        <v>6054</v>
      </c>
      <c r="C4425" t="s">
        <v>30</v>
      </c>
      <c r="D4425">
        <f>SUM(E4425:X4425)</f>
        <v>0</v>
      </c>
    </row>
    <row r="4426" spans="1:4" x14ac:dyDescent="0.3">
      <c r="A4426">
        <v>2213</v>
      </c>
      <c r="B4426" t="s">
        <v>6055</v>
      </c>
      <c r="C4426" t="s">
        <v>38</v>
      </c>
      <c r="D4426">
        <f>SUM(E4426:X4426)</f>
        <v>0</v>
      </c>
    </row>
    <row r="4427" spans="1:4" x14ac:dyDescent="0.3">
      <c r="A4427">
        <v>2213</v>
      </c>
      <c r="B4427" t="s">
        <v>6055</v>
      </c>
      <c r="C4427" t="s">
        <v>28</v>
      </c>
      <c r="D4427">
        <f>SUM(E4427:X4427)</f>
        <v>0</v>
      </c>
    </row>
    <row r="4428" spans="1:4" x14ac:dyDescent="0.3">
      <c r="A4428">
        <v>2214</v>
      </c>
      <c r="B4428" t="s">
        <v>6056</v>
      </c>
      <c r="C4428" t="s">
        <v>42</v>
      </c>
      <c r="D4428">
        <f>SUM(E4428:X4428)</f>
        <v>0</v>
      </c>
    </row>
    <row r="4429" spans="1:4" x14ac:dyDescent="0.3">
      <c r="A4429">
        <v>2214</v>
      </c>
      <c r="B4429" t="s">
        <v>6056</v>
      </c>
      <c r="C4429" t="s">
        <v>44</v>
      </c>
      <c r="D4429">
        <f>SUM(E4429:X4429)</f>
        <v>0</v>
      </c>
    </row>
    <row r="4430" spans="1:4" x14ac:dyDescent="0.3">
      <c r="A4430">
        <v>2215</v>
      </c>
      <c r="B4430" t="s">
        <v>6057</v>
      </c>
      <c r="C4430" t="s">
        <v>190</v>
      </c>
      <c r="D4430">
        <f>SUM(E4430:X4430)</f>
        <v>0</v>
      </c>
    </row>
    <row r="4431" spans="1:4" x14ac:dyDescent="0.3">
      <c r="A4431">
        <v>2215</v>
      </c>
      <c r="B4431" t="s">
        <v>6057</v>
      </c>
      <c r="C4431" t="s">
        <v>29</v>
      </c>
      <c r="D4431">
        <f>SUM(E4431:X4431)</f>
        <v>0</v>
      </c>
    </row>
    <row r="4432" spans="1:4" x14ac:dyDescent="0.3">
      <c r="A4432">
        <v>2216</v>
      </c>
      <c r="B4432" t="s">
        <v>6058</v>
      </c>
      <c r="C4432" t="s">
        <v>35</v>
      </c>
      <c r="D4432">
        <f>SUM(E4432:X4432)</f>
        <v>0</v>
      </c>
    </row>
    <row r="4433" spans="1:4" x14ac:dyDescent="0.3">
      <c r="A4433">
        <v>2216</v>
      </c>
      <c r="B4433" t="s">
        <v>6058</v>
      </c>
      <c r="C4433" t="s">
        <v>50</v>
      </c>
      <c r="D4433">
        <f>SUM(E4433:X4433)</f>
        <v>0</v>
      </c>
    </row>
    <row r="4434" spans="1:4" x14ac:dyDescent="0.3">
      <c r="A4434">
        <v>2217</v>
      </c>
      <c r="B4434" t="s">
        <v>6059</v>
      </c>
      <c r="C4434" t="s">
        <v>33</v>
      </c>
      <c r="D4434">
        <f>SUM(E4434:X4434)</f>
        <v>0</v>
      </c>
    </row>
    <row r="4435" spans="1:4" x14ac:dyDescent="0.3">
      <c r="A4435">
        <v>2217</v>
      </c>
      <c r="B4435" t="s">
        <v>6059</v>
      </c>
      <c r="C4435" t="s">
        <v>32</v>
      </c>
      <c r="D4435">
        <f>SUM(E4435:X4435)</f>
        <v>0</v>
      </c>
    </row>
    <row r="4436" spans="1:4" x14ac:dyDescent="0.3">
      <c r="A4436">
        <v>2218</v>
      </c>
      <c r="B4436" t="s">
        <v>6060</v>
      </c>
      <c r="C4436" t="s">
        <v>39</v>
      </c>
      <c r="D4436">
        <f>SUM(E4436:X4436)</f>
        <v>0</v>
      </c>
    </row>
    <row r="4437" spans="1:4" x14ac:dyDescent="0.3">
      <c r="A4437">
        <v>2218</v>
      </c>
      <c r="B4437" t="s">
        <v>6060</v>
      </c>
      <c r="C4437" t="s">
        <v>34</v>
      </c>
      <c r="D4437">
        <f>SUM(E4437:X4437)</f>
        <v>0</v>
      </c>
    </row>
    <row r="4438" spans="1:4" x14ac:dyDescent="0.3">
      <c r="A4438">
        <v>2219</v>
      </c>
      <c r="B4438" t="s">
        <v>6061</v>
      </c>
      <c r="C4438" t="s">
        <v>112</v>
      </c>
      <c r="D4438">
        <f>SUM(E4438:X4438)</f>
        <v>0</v>
      </c>
    </row>
    <row r="4439" spans="1:4" x14ac:dyDescent="0.3">
      <c r="A4439">
        <v>2219</v>
      </c>
      <c r="B4439" t="s">
        <v>6061</v>
      </c>
      <c r="C4439" t="s">
        <v>51</v>
      </c>
      <c r="D4439">
        <f>SUM(E4439:X4439)</f>
        <v>0</v>
      </c>
    </row>
    <row r="4440" spans="1:4" x14ac:dyDescent="0.3">
      <c r="A4440">
        <v>2220</v>
      </c>
      <c r="B4440" t="s">
        <v>6062</v>
      </c>
      <c r="C4440" t="s">
        <v>53</v>
      </c>
      <c r="D4440">
        <f>SUM(E4440:X4440)</f>
        <v>0</v>
      </c>
    </row>
    <row r="4441" spans="1:4" x14ac:dyDescent="0.3">
      <c r="A4441">
        <v>2220</v>
      </c>
      <c r="B4441" t="s">
        <v>6062</v>
      </c>
      <c r="C4441" t="s">
        <v>48</v>
      </c>
      <c r="D4441">
        <f>SUM(E4441:X4441)</f>
        <v>0</v>
      </c>
    </row>
    <row r="4442" spans="1:4" x14ac:dyDescent="0.3">
      <c r="A4442">
        <v>2221</v>
      </c>
      <c r="B4442" t="s">
        <v>6063</v>
      </c>
      <c r="C4442" t="s">
        <v>40</v>
      </c>
      <c r="D4442">
        <f>SUM(E4442:X4442)</f>
        <v>0</v>
      </c>
    </row>
    <row r="4443" spans="1:4" x14ac:dyDescent="0.3">
      <c r="A4443">
        <v>2221</v>
      </c>
      <c r="B4443" t="s">
        <v>6063</v>
      </c>
      <c r="C4443" t="s">
        <v>36</v>
      </c>
      <c r="D4443">
        <f>SUM(E4443:X4443)</f>
        <v>0</v>
      </c>
    </row>
    <row r="4444" spans="1:4" x14ac:dyDescent="0.3">
      <c r="A4444">
        <v>2222</v>
      </c>
      <c r="B4444" t="s">
        <v>6064</v>
      </c>
      <c r="C4444" t="s">
        <v>47</v>
      </c>
      <c r="D4444">
        <f>SUM(E4444:X4444)</f>
        <v>0</v>
      </c>
    </row>
    <row r="4445" spans="1:4" x14ac:dyDescent="0.3">
      <c r="A4445">
        <v>2222</v>
      </c>
      <c r="B4445" t="s">
        <v>6064</v>
      </c>
      <c r="C4445" t="s">
        <v>49</v>
      </c>
      <c r="D4445">
        <f>SUM(E4445:X4445)</f>
        <v>0</v>
      </c>
    </row>
    <row r="4446" spans="1:4" x14ac:dyDescent="0.3">
      <c r="A4446">
        <v>2223</v>
      </c>
      <c r="B4446" t="s">
        <v>6065</v>
      </c>
      <c r="C4446" t="s">
        <v>136</v>
      </c>
      <c r="D4446">
        <f>SUM(E4446:X4446)</f>
        <v>0</v>
      </c>
    </row>
    <row r="4447" spans="1:4" x14ac:dyDescent="0.3">
      <c r="A4447">
        <v>2223</v>
      </c>
      <c r="B4447" t="s">
        <v>6065</v>
      </c>
      <c r="C4447" t="s">
        <v>246</v>
      </c>
      <c r="D4447">
        <f>SUM(E4447:X4447)</f>
        <v>0</v>
      </c>
    </row>
    <row r="4448" spans="1:4" x14ac:dyDescent="0.3">
      <c r="A4448">
        <v>2224</v>
      </c>
      <c r="B4448" t="s">
        <v>6066</v>
      </c>
      <c r="C4448" t="s">
        <v>31</v>
      </c>
      <c r="D4448">
        <f>SUM(E4448:X4448)</f>
        <v>0</v>
      </c>
    </row>
    <row r="4449" spans="1:4" x14ac:dyDescent="0.3">
      <c r="A4449">
        <v>2224</v>
      </c>
      <c r="B4449" t="s">
        <v>6066</v>
      </c>
      <c r="C4449" t="s">
        <v>37</v>
      </c>
      <c r="D4449">
        <f>SUM(E4449:X4449)</f>
        <v>0</v>
      </c>
    </row>
    <row r="4450" spans="1:4" x14ac:dyDescent="0.3">
      <c r="A4450">
        <v>2225</v>
      </c>
      <c r="B4450" t="s">
        <v>6067</v>
      </c>
      <c r="C4450" t="s">
        <v>43</v>
      </c>
      <c r="D4450">
        <f>SUM(E4450:X4450)</f>
        <v>0</v>
      </c>
    </row>
    <row r="4451" spans="1:4" x14ac:dyDescent="0.3">
      <c r="A4451">
        <v>2225</v>
      </c>
      <c r="B4451" t="s">
        <v>6067</v>
      </c>
      <c r="C4451" t="s">
        <v>46</v>
      </c>
      <c r="D4451">
        <f>SUM(E4451:X4451)</f>
        <v>0</v>
      </c>
    </row>
    <row r="4452" spans="1:4" x14ac:dyDescent="0.3">
      <c r="A4452">
        <v>2226</v>
      </c>
      <c r="B4452" t="s">
        <v>6068</v>
      </c>
      <c r="C4452" t="s">
        <v>45</v>
      </c>
      <c r="D4452">
        <f>SUM(E4452:X4452)</f>
        <v>0</v>
      </c>
    </row>
    <row r="4453" spans="1:4" x14ac:dyDescent="0.3">
      <c r="A4453">
        <v>2226</v>
      </c>
      <c r="B4453" t="s">
        <v>6068</v>
      </c>
      <c r="C4453" t="s">
        <v>52</v>
      </c>
      <c r="D4453">
        <f>SUM(E4453:X4453)</f>
        <v>0</v>
      </c>
    </row>
    <row r="4454" spans="1:4" x14ac:dyDescent="0.3">
      <c r="A4454">
        <v>2227</v>
      </c>
      <c r="B4454" t="s">
        <v>6069</v>
      </c>
      <c r="C4454" t="s">
        <v>74</v>
      </c>
      <c r="D4454">
        <f>SUM(E4454:X4454)</f>
        <v>0</v>
      </c>
    </row>
    <row r="4455" spans="1:4" x14ac:dyDescent="0.3">
      <c r="A4455">
        <v>2227</v>
      </c>
      <c r="B4455" t="s">
        <v>6069</v>
      </c>
      <c r="C4455" t="s">
        <v>30</v>
      </c>
      <c r="D4455">
        <f>SUM(E4455:X4455)</f>
        <v>0</v>
      </c>
    </row>
    <row r="4456" spans="1:4" x14ac:dyDescent="0.3">
      <c r="A4456">
        <v>2228</v>
      </c>
      <c r="B4456" t="s">
        <v>6070</v>
      </c>
      <c r="C4456" t="s">
        <v>38</v>
      </c>
      <c r="D4456">
        <f>SUM(E4456:X4456)</f>
        <v>0</v>
      </c>
    </row>
    <row r="4457" spans="1:4" x14ac:dyDescent="0.3">
      <c r="A4457">
        <v>2228</v>
      </c>
      <c r="B4457" t="s">
        <v>6070</v>
      </c>
      <c r="C4457" t="s">
        <v>28</v>
      </c>
      <c r="D4457">
        <f>SUM(E4457:X4457)</f>
        <v>0</v>
      </c>
    </row>
    <row r="4458" spans="1:4" x14ac:dyDescent="0.3">
      <c r="A4458">
        <v>2229</v>
      </c>
      <c r="B4458" t="s">
        <v>6071</v>
      </c>
      <c r="C4458" t="s">
        <v>42</v>
      </c>
      <c r="D4458">
        <f>SUM(E4458:X4458)</f>
        <v>0</v>
      </c>
    </row>
    <row r="4459" spans="1:4" x14ac:dyDescent="0.3">
      <c r="A4459">
        <v>2229</v>
      </c>
      <c r="B4459" t="s">
        <v>6071</v>
      </c>
      <c r="C4459" t="s">
        <v>44</v>
      </c>
      <c r="D4459">
        <f>SUM(E4459:X4459)</f>
        <v>0</v>
      </c>
    </row>
    <row r="4460" spans="1:4" x14ac:dyDescent="0.3">
      <c r="A4460">
        <v>2230</v>
      </c>
      <c r="B4460" t="s">
        <v>6072</v>
      </c>
      <c r="C4460" t="s">
        <v>190</v>
      </c>
      <c r="D4460">
        <f>SUM(E4460:X4460)</f>
        <v>0</v>
      </c>
    </row>
    <row r="4461" spans="1:4" x14ac:dyDescent="0.3">
      <c r="A4461">
        <v>2230</v>
      </c>
      <c r="B4461" t="s">
        <v>6072</v>
      </c>
      <c r="C4461" t="s">
        <v>29</v>
      </c>
      <c r="D4461">
        <f>SUM(E4461:X4461)</f>
        <v>0</v>
      </c>
    </row>
    <row r="4462" spans="1:4" x14ac:dyDescent="0.3">
      <c r="A4462">
        <v>2231</v>
      </c>
      <c r="B4462" t="s">
        <v>6073</v>
      </c>
      <c r="C4462" t="s">
        <v>35</v>
      </c>
      <c r="D4462">
        <f>SUM(E4462:X4462)</f>
        <v>0</v>
      </c>
    </row>
    <row r="4463" spans="1:4" x14ac:dyDescent="0.3">
      <c r="A4463">
        <v>2231</v>
      </c>
      <c r="B4463" t="s">
        <v>6073</v>
      </c>
      <c r="C4463" t="s">
        <v>50</v>
      </c>
      <c r="D4463">
        <f>SUM(E4463:X4463)</f>
        <v>0</v>
      </c>
    </row>
    <row r="4464" spans="1:4" x14ac:dyDescent="0.3">
      <c r="A4464">
        <v>2232</v>
      </c>
      <c r="B4464" t="s">
        <v>6074</v>
      </c>
      <c r="C4464" t="s">
        <v>33</v>
      </c>
      <c r="D4464">
        <f>SUM(E4464:X4464)</f>
        <v>0</v>
      </c>
    </row>
    <row r="4465" spans="1:4" x14ac:dyDescent="0.3">
      <c r="A4465">
        <v>2232</v>
      </c>
      <c r="B4465" t="s">
        <v>6074</v>
      </c>
      <c r="C4465" t="s">
        <v>32</v>
      </c>
      <c r="D4465">
        <f>SUM(E4465:X4465)</f>
        <v>0</v>
      </c>
    </row>
    <row r="4466" spans="1:4" x14ac:dyDescent="0.3">
      <c r="A4466">
        <v>2233</v>
      </c>
      <c r="B4466" t="s">
        <v>6075</v>
      </c>
      <c r="C4466" t="s">
        <v>39</v>
      </c>
      <c r="D4466">
        <f>SUM(E4466:X4466)</f>
        <v>0</v>
      </c>
    </row>
    <row r="4467" spans="1:4" x14ac:dyDescent="0.3">
      <c r="A4467">
        <v>2233</v>
      </c>
      <c r="B4467" t="s">
        <v>6075</v>
      </c>
      <c r="C4467" t="s">
        <v>34</v>
      </c>
      <c r="D4467">
        <f>SUM(E4467:X4467)</f>
        <v>0</v>
      </c>
    </row>
    <row r="4468" spans="1:4" x14ac:dyDescent="0.3">
      <c r="A4468">
        <v>2234</v>
      </c>
      <c r="B4468" t="s">
        <v>6076</v>
      </c>
      <c r="C4468" t="s">
        <v>112</v>
      </c>
      <c r="D4468">
        <f>SUM(E4468:X4468)</f>
        <v>0</v>
      </c>
    </row>
    <row r="4469" spans="1:4" x14ac:dyDescent="0.3">
      <c r="A4469">
        <v>2234</v>
      </c>
      <c r="B4469" t="s">
        <v>6076</v>
      </c>
      <c r="C4469" t="s">
        <v>51</v>
      </c>
      <c r="D4469">
        <f>SUM(E4469:X4469)</f>
        <v>0</v>
      </c>
    </row>
    <row r="4470" spans="1:4" x14ac:dyDescent="0.3">
      <c r="A4470">
        <v>2235</v>
      </c>
      <c r="B4470" t="s">
        <v>6077</v>
      </c>
      <c r="C4470" t="s">
        <v>53</v>
      </c>
      <c r="D4470">
        <f>SUM(E4470:X4470)</f>
        <v>0</v>
      </c>
    </row>
    <row r="4471" spans="1:4" x14ac:dyDescent="0.3">
      <c r="A4471">
        <v>2235</v>
      </c>
      <c r="B4471" t="s">
        <v>6077</v>
      </c>
      <c r="C4471" t="s">
        <v>48</v>
      </c>
      <c r="D4471">
        <f>SUM(E4471:X4471)</f>
        <v>0</v>
      </c>
    </row>
    <row r="4472" spans="1:4" x14ac:dyDescent="0.3">
      <c r="A4472">
        <v>2236</v>
      </c>
      <c r="B4472" t="s">
        <v>6078</v>
      </c>
      <c r="C4472" t="s">
        <v>40</v>
      </c>
      <c r="D4472">
        <f>SUM(E4472:X4472)</f>
        <v>0</v>
      </c>
    </row>
    <row r="4473" spans="1:4" x14ac:dyDescent="0.3">
      <c r="A4473">
        <v>2236</v>
      </c>
      <c r="B4473" t="s">
        <v>6078</v>
      </c>
      <c r="C4473" t="s">
        <v>36</v>
      </c>
      <c r="D4473">
        <f>SUM(E4473:X4473)</f>
        <v>0</v>
      </c>
    </row>
    <row r="4474" spans="1:4" x14ac:dyDescent="0.3">
      <c r="A4474">
        <v>2237</v>
      </c>
      <c r="B4474" t="s">
        <v>6079</v>
      </c>
      <c r="C4474" t="s">
        <v>47</v>
      </c>
      <c r="D4474">
        <f>SUM(E4474:X4474)</f>
        <v>0</v>
      </c>
    </row>
    <row r="4475" spans="1:4" x14ac:dyDescent="0.3">
      <c r="A4475">
        <v>2237</v>
      </c>
      <c r="B4475" t="s">
        <v>6079</v>
      </c>
      <c r="C4475" t="s">
        <v>49</v>
      </c>
      <c r="D4475">
        <f>SUM(E4475:X4475)</f>
        <v>0</v>
      </c>
    </row>
    <row r="4476" spans="1:4" x14ac:dyDescent="0.3">
      <c r="A4476">
        <v>2238</v>
      </c>
      <c r="B4476" t="s">
        <v>6080</v>
      </c>
      <c r="C4476" t="s">
        <v>136</v>
      </c>
      <c r="D4476">
        <f>SUM(E4476:X4476)</f>
        <v>0</v>
      </c>
    </row>
    <row r="4477" spans="1:4" x14ac:dyDescent="0.3">
      <c r="A4477">
        <v>2238</v>
      </c>
      <c r="B4477" t="s">
        <v>6080</v>
      </c>
      <c r="C4477" t="s">
        <v>246</v>
      </c>
      <c r="D4477">
        <f>SUM(E4477:X4477)</f>
        <v>0</v>
      </c>
    </row>
    <row r="4478" spans="1:4" x14ac:dyDescent="0.3">
      <c r="A4478">
        <v>2239</v>
      </c>
      <c r="B4478" t="s">
        <v>6081</v>
      </c>
      <c r="C4478" t="s">
        <v>74</v>
      </c>
      <c r="D4478">
        <f>SUM(E4478:X4478)</f>
        <v>0</v>
      </c>
    </row>
    <row r="4479" spans="1:4" x14ac:dyDescent="0.3">
      <c r="A4479">
        <v>2239</v>
      </c>
      <c r="B4479" t="s">
        <v>6081</v>
      </c>
      <c r="C4479" t="s">
        <v>28</v>
      </c>
      <c r="D4479">
        <f>SUM(E4479:X4479)</f>
        <v>0</v>
      </c>
    </row>
    <row r="4480" spans="1:4" x14ac:dyDescent="0.3">
      <c r="A4480">
        <v>2240</v>
      </c>
      <c r="B4480" t="s">
        <v>6082</v>
      </c>
      <c r="C4480" t="s">
        <v>38</v>
      </c>
      <c r="D4480">
        <f>SUM(E4480:X4480)</f>
        <v>0</v>
      </c>
    </row>
    <row r="4481" spans="1:4" x14ac:dyDescent="0.3">
      <c r="A4481">
        <v>2240</v>
      </c>
      <c r="B4481" t="s">
        <v>6082</v>
      </c>
      <c r="C4481" t="s">
        <v>30</v>
      </c>
      <c r="D4481">
        <f>SUM(E4481:X4481)</f>
        <v>0</v>
      </c>
    </row>
    <row r="4482" spans="1:4" x14ac:dyDescent="0.3">
      <c r="A4482">
        <v>2241</v>
      </c>
      <c r="B4482" t="s">
        <v>6083</v>
      </c>
      <c r="C4482" t="s">
        <v>190</v>
      </c>
      <c r="D4482">
        <f>SUM(E4482:X4482)</f>
        <v>0</v>
      </c>
    </row>
    <row r="4483" spans="1:4" x14ac:dyDescent="0.3">
      <c r="A4483">
        <v>2241</v>
      </c>
      <c r="B4483" t="s">
        <v>6083</v>
      </c>
      <c r="C4483" t="s">
        <v>37</v>
      </c>
      <c r="D4483">
        <f>SUM(E4483:X4483)</f>
        <v>0</v>
      </c>
    </row>
    <row r="4484" spans="1:4" x14ac:dyDescent="0.3">
      <c r="A4484">
        <v>2242</v>
      </c>
      <c r="B4484" t="s">
        <v>6084</v>
      </c>
      <c r="C4484" t="s">
        <v>44</v>
      </c>
      <c r="D4484">
        <f>SUM(E4484:X4484)</f>
        <v>0</v>
      </c>
    </row>
    <row r="4485" spans="1:4" x14ac:dyDescent="0.3">
      <c r="A4485">
        <v>2242</v>
      </c>
      <c r="B4485" t="s">
        <v>6084</v>
      </c>
      <c r="C4485" t="s">
        <v>45</v>
      </c>
      <c r="D4485">
        <f>SUM(E4485:X4485)</f>
        <v>0</v>
      </c>
    </row>
    <row r="4486" spans="1:4" x14ac:dyDescent="0.3">
      <c r="A4486">
        <v>2243</v>
      </c>
      <c r="B4486" t="s">
        <v>6085</v>
      </c>
      <c r="C4486" t="s">
        <v>33</v>
      </c>
      <c r="D4486">
        <f>SUM(E4486:X4486)</f>
        <v>0</v>
      </c>
    </row>
    <row r="4487" spans="1:4" x14ac:dyDescent="0.3">
      <c r="A4487">
        <v>2243</v>
      </c>
      <c r="B4487" t="s">
        <v>6085</v>
      </c>
      <c r="C4487" t="s">
        <v>246</v>
      </c>
      <c r="D4487">
        <f>SUM(E4487:X4487)</f>
        <v>0</v>
      </c>
    </row>
    <row r="4488" spans="1:4" x14ac:dyDescent="0.3">
      <c r="A4488">
        <v>2244</v>
      </c>
      <c r="B4488" t="s">
        <v>6086</v>
      </c>
      <c r="C4488" t="s">
        <v>47</v>
      </c>
      <c r="D4488">
        <f>SUM(E4488:X4488)</f>
        <v>0</v>
      </c>
    </row>
    <row r="4489" spans="1:4" x14ac:dyDescent="0.3">
      <c r="A4489">
        <v>2244</v>
      </c>
      <c r="B4489" t="s">
        <v>6086</v>
      </c>
      <c r="C4489" t="s">
        <v>53</v>
      </c>
      <c r="D4489">
        <f>SUM(E4489:X4489)</f>
        <v>0</v>
      </c>
    </row>
    <row r="4490" spans="1:4" x14ac:dyDescent="0.3">
      <c r="A4490">
        <v>2245</v>
      </c>
      <c r="B4490" t="s">
        <v>6087</v>
      </c>
      <c r="C4490" t="s">
        <v>50</v>
      </c>
      <c r="D4490">
        <f>SUM(E4490:X4490)</f>
        <v>0</v>
      </c>
    </row>
    <row r="4491" spans="1:4" x14ac:dyDescent="0.3">
      <c r="A4491">
        <v>2245</v>
      </c>
      <c r="B4491" t="s">
        <v>6087</v>
      </c>
      <c r="C4491" t="s">
        <v>51</v>
      </c>
      <c r="D4491">
        <f>SUM(E4491:X4491)</f>
        <v>0</v>
      </c>
    </row>
    <row r="4492" spans="1:4" x14ac:dyDescent="0.3">
      <c r="A4492">
        <v>2246</v>
      </c>
      <c r="B4492" t="s">
        <v>6088</v>
      </c>
      <c r="C4492" t="s">
        <v>39</v>
      </c>
      <c r="D4492">
        <f>SUM(E4492:X4492)</f>
        <v>0</v>
      </c>
    </row>
    <row r="4493" spans="1:4" x14ac:dyDescent="0.3">
      <c r="A4493">
        <v>2246</v>
      </c>
      <c r="B4493" t="s">
        <v>6088</v>
      </c>
      <c r="C4493" t="s">
        <v>32</v>
      </c>
      <c r="D4493">
        <f>SUM(E4493:X4493)</f>
        <v>0</v>
      </c>
    </row>
    <row r="4494" spans="1:4" x14ac:dyDescent="0.3">
      <c r="A4494">
        <v>2247</v>
      </c>
      <c r="B4494" t="s">
        <v>6089</v>
      </c>
      <c r="C4494" t="s">
        <v>136</v>
      </c>
      <c r="D4494">
        <f>SUM(E4494:X4494)</f>
        <v>0</v>
      </c>
    </row>
    <row r="4495" spans="1:4" x14ac:dyDescent="0.3">
      <c r="A4495">
        <v>2247</v>
      </c>
      <c r="B4495" t="s">
        <v>6089</v>
      </c>
      <c r="C4495" t="s">
        <v>112</v>
      </c>
      <c r="D4495">
        <f>SUM(E4495:X4495)</f>
        <v>0</v>
      </c>
    </row>
    <row r="4496" spans="1:4" x14ac:dyDescent="0.3">
      <c r="A4496">
        <v>2248</v>
      </c>
      <c r="B4496" t="s">
        <v>6090</v>
      </c>
      <c r="C4496" t="s">
        <v>34</v>
      </c>
      <c r="D4496">
        <f>SUM(E4496:X4496)</f>
        <v>0</v>
      </c>
    </row>
    <row r="4497" spans="1:4" x14ac:dyDescent="0.3">
      <c r="A4497">
        <v>2248</v>
      </c>
      <c r="B4497" t="s">
        <v>6090</v>
      </c>
      <c r="C4497" t="s">
        <v>48</v>
      </c>
      <c r="D4497">
        <f>SUM(E4497:X4497)</f>
        <v>0</v>
      </c>
    </row>
    <row r="4498" spans="1:4" x14ac:dyDescent="0.3">
      <c r="A4498">
        <v>2249</v>
      </c>
      <c r="B4498" t="s">
        <v>6091</v>
      </c>
      <c r="C4498" t="s">
        <v>31</v>
      </c>
      <c r="D4498">
        <f>SUM(E4498:X4498)</f>
        <v>0</v>
      </c>
    </row>
    <row r="4499" spans="1:4" x14ac:dyDescent="0.3">
      <c r="A4499">
        <v>2249</v>
      </c>
      <c r="B4499" t="s">
        <v>6091</v>
      </c>
      <c r="C4499" t="s">
        <v>29</v>
      </c>
      <c r="D4499">
        <f>SUM(E4499:X4499)</f>
        <v>0</v>
      </c>
    </row>
    <row r="4500" spans="1:4" x14ac:dyDescent="0.3">
      <c r="A4500">
        <v>2250</v>
      </c>
      <c r="B4500" t="s">
        <v>6092</v>
      </c>
      <c r="C4500" t="s">
        <v>43</v>
      </c>
      <c r="D4500">
        <f>SUM(E4500:X4500)</f>
        <v>0</v>
      </c>
    </row>
    <row r="4501" spans="1:4" x14ac:dyDescent="0.3">
      <c r="A4501">
        <v>2250</v>
      </c>
      <c r="B4501" t="s">
        <v>6092</v>
      </c>
      <c r="C4501" t="s">
        <v>42</v>
      </c>
      <c r="D4501">
        <f>SUM(E4501:X4501)</f>
        <v>0</v>
      </c>
    </row>
    <row r="4502" spans="1:4" x14ac:dyDescent="0.3">
      <c r="A4502">
        <v>2251</v>
      </c>
      <c r="B4502" t="s">
        <v>6093</v>
      </c>
      <c r="C4502" t="s">
        <v>74</v>
      </c>
      <c r="D4502">
        <f>SUM(E4502:X4502)</f>
        <v>0</v>
      </c>
    </row>
    <row r="4503" spans="1:4" x14ac:dyDescent="0.3">
      <c r="A4503">
        <v>2251</v>
      </c>
      <c r="B4503" t="s">
        <v>6093</v>
      </c>
      <c r="C4503" t="s">
        <v>28</v>
      </c>
      <c r="D4503">
        <f>SUM(E4503:X4503)</f>
        <v>0</v>
      </c>
    </row>
    <row r="4504" spans="1:4" x14ac:dyDescent="0.3">
      <c r="A4504">
        <v>2252</v>
      </c>
      <c r="B4504" t="s">
        <v>6094</v>
      </c>
      <c r="C4504" t="s">
        <v>38</v>
      </c>
      <c r="D4504">
        <f>SUM(E4504:X4504)</f>
        <v>0</v>
      </c>
    </row>
    <row r="4505" spans="1:4" x14ac:dyDescent="0.3">
      <c r="A4505">
        <v>2252</v>
      </c>
      <c r="B4505" t="s">
        <v>6094</v>
      </c>
      <c r="C4505" t="s">
        <v>30</v>
      </c>
      <c r="D4505">
        <f>SUM(E4505:X4505)</f>
        <v>0</v>
      </c>
    </row>
    <row r="4506" spans="1:4" x14ac:dyDescent="0.3">
      <c r="A4506">
        <v>2253</v>
      </c>
      <c r="B4506" t="s">
        <v>6095</v>
      </c>
      <c r="C4506" t="s">
        <v>190</v>
      </c>
      <c r="D4506">
        <f>SUM(E4506:X4506)</f>
        <v>0</v>
      </c>
    </row>
    <row r="4507" spans="1:4" x14ac:dyDescent="0.3">
      <c r="A4507">
        <v>2253</v>
      </c>
      <c r="B4507" t="s">
        <v>6095</v>
      </c>
      <c r="C4507" t="s">
        <v>37</v>
      </c>
      <c r="D4507">
        <f>SUM(E4507:X4507)</f>
        <v>0</v>
      </c>
    </row>
    <row r="4508" spans="1:4" x14ac:dyDescent="0.3">
      <c r="A4508">
        <v>2254</v>
      </c>
      <c r="B4508" t="s">
        <v>6096</v>
      </c>
      <c r="C4508" t="s">
        <v>44</v>
      </c>
      <c r="D4508">
        <f>SUM(E4508:X4508)</f>
        <v>0</v>
      </c>
    </row>
    <row r="4509" spans="1:4" x14ac:dyDescent="0.3">
      <c r="A4509">
        <v>2254</v>
      </c>
      <c r="B4509" t="s">
        <v>6096</v>
      </c>
      <c r="C4509" t="s">
        <v>45</v>
      </c>
      <c r="D4509">
        <f>SUM(E4509:X4509)</f>
        <v>0</v>
      </c>
    </row>
    <row r="4510" spans="1:4" x14ac:dyDescent="0.3">
      <c r="A4510">
        <v>2255</v>
      </c>
      <c r="B4510" t="s">
        <v>6097</v>
      </c>
      <c r="C4510" t="s">
        <v>46</v>
      </c>
      <c r="D4510">
        <f>SUM(E4510:X4510)</f>
        <v>0</v>
      </c>
    </row>
    <row r="4511" spans="1:4" x14ac:dyDescent="0.3">
      <c r="A4511">
        <v>2255</v>
      </c>
      <c r="B4511" t="s">
        <v>6097</v>
      </c>
      <c r="C4511" t="s">
        <v>52</v>
      </c>
      <c r="D4511">
        <f>SUM(E4511:X4511)</f>
        <v>0</v>
      </c>
    </row>
    <row r="4512" spans="1:4" x14ac:dyDescent="0.3">
      <c r="A4512">
        <v>2256</v>
      </c>
      <c r="B4512" t="s">
        <v>6098</v>
      </c>
      <c r="C4512" t="s">
        <v>33</v>
      </c>
      <c r="D4512">
        <f>SUM(E4512:X4512)</f>
        <v>0</v>
      </c>
    </row>
    <row r="4513" spans="1:4" x14ac:dyDescent="0.3">
      <c r="A4513">
        <v>2256</v>
      </c>
      <c r="B4513" t="s">
        <v>6098</v>
      </c>
      <c r="C4513" t="s">
        <v>246</v>
      </c>
      <c r="D4513">
        <f>SUM(E4513:X4513)</f>
        <v>0</v>
      </c>
    </row>
    <row r="4514" spans="1:4" x14ac:dyDescent="0.3">
      <c r="A4514">
        <v>2257</v>
      </c>
      <c r="B4514" t="s">
        <v>6099</v>
      </c>
      <c r="C4514" t="s">
        <v>47</v>
      </c>
      <c r="D4514">
        <f>SUM(E4514:X4514)</f>
        <v>0</v>
      </c>
    </row>
    <row r="4515" spans="1:4" x14ac:dyDescent="0.3">
      <c r="A4515">
        <v>2257</v>
      </c>
      <c r="B4515" t="s">
        <v>6099</v>
      </c>
      <c r="C4515" t="s">
        <v>53</v>
      </c>
      <c r="D4515">
        <f>SUM(E4515:X4515)</f>
        <v>0</v>
      </c>
    </row>
    <row r="4516" spans="1:4" x14ac:dyDescent="0.3">
      <c r="A4516">
        <v>2258</v>
      </c>
      <c r="B4516" t="s">
        <v>6100</v>
      </c>
      <c r="C4516" t="s">
        <v>50</v>
      </c>
      <c r="D4516">
        <f>SUM(E4516:X4516)</f>
        <v>0</v>
      </c>
    </row>
    <row r="4517" spans="1:4" x14ac:dyDescent="0.3">
      <c r="A4517">
        <v>2258</v>
      </c>
      <c r="B4517" t="s">
        <v>6100</v>
      </c>
      <c r="C4517" t="s">
        <v>51</v>
      </c>
      <c r="D4517">
        <f>SUM(E4517:X4517)</f>
        <v>0</v>
      </c>
    </row>
    <row r="4518" spans="1:4" x14ac:dyDescent="0.3">
      <c r="A4518">
        <v>2259</v>
      </c>
      <c r="B4518" t="s">
        <v>6101</v>
      </c>
      <c r="C4518" t="s">
        <v>39</v>
      </c>
      <c r="D4518">
        <f>SUM(E4518:X4518)</f>
        <v>0</v>
      </c>
    </row>
    <row r="4519" spans="1:4" x14ac:dyDescent="0.3">
      <c r="A4519">
        <v>2259</v>
      </c>
      <c r="B4519" t="s">
        <v>6101</v>
      </c>
      <c r="C4519" t="s">
        <v>32</v>
      </c>
      <c r="D4519">
        <f>SUM(E4519:X4519)</f>
        <v>0</v>
      </c>
    </row>
    <row r="4520" spans="1:4" x14ac:dyDescent="0.3">
      <c r="A4520">
        <v>2260</v>
      </c>
      <c r="B4520" t="s">
        <v>6102</v>
      </c>
      <c r="C4520" t="s">
        <v>49</v>
      </c>
      <c r="D4520">
        <f>SUM(E4520:X4520)</f>
        <v>0</v>
      </c>
    </row>
    <row r="4521" spans="1:4" x14ac:dyDescent="0.3">
      <c r="A4521">
        <v>2260</v>
      </c>
      <c r="B4521" t="s">
        <v>6102</v>
      </c>
      <c r="C4521" t="s">
        <v>36</v>
      </c>
      <c r="D4521">
        <f>SUM(E4521:X4521)</f>
        <v>0</v>
      </c>
    </row>
    <row r="4522" spans="1:4" x14ac:dyDescent="0.3">
      <c r="A4522">
        <v>2261</v>
      </c>
      <c r="B4522" t="s">
        <v>6103</v>
      </c>
      <c r="C4522" t="s">
        <v>136</v>
      </c>
      <c r="D4522">
        <f>SUM(E4522:X4522)</f>
        <v>0</v>
      </c>
    </row>
    <row r="4523" spans="1:4" x14ac:dyDescent="0.3">
      <c r="A4523">
        <v>2261</v>
      </c>
      <c r="B4523" t="s">
        <v>6103</v>
      </c>
      <c r="C4523" t="s">
        <v>112</v>
      </c>
      <c r="D4523">
        <f>SUM(E4523:X4523)</f>
        <v>0</v>
      </c>
    </row>
    <row r="4524" spans="1:4" x14ac:dyDescent="0.3">
      <c r="A4524">
        <v>2262</v>
      </c>
      <c r="B4524" t="s">
        <v>6104</v>
      </c>
      <c r="C4524" t="s">
        <v>34</v>
      </c>
      <c r="D4524">
        <f>SUM(E4524:X4524)</f>
        <v>0</v>
      </c>
    </row>
    <row r="4525" spans="1:4" x14ac:dyDescent="0.3">
      <c r="A4525">
        <v>2262</v>
      </c>
      <c r="B4525" t="s">
        <v>6104</v>
      </c>
      <c r="C4525" t="s">
        <v>48</v>
      </c>
      <c r="D4525">
        <f>SUM(E4525:X4525)</f>
        <v>0</v>
      </c>
    </row>
    <row r="4526" spans="1:4" x14ac:dyDescent="0.3">
      <c r="A4526">
        <v>2263</v>
      </c>
      <c r="B4526" t="s">
        <v>6105</v>
      </c>
      <c r="C4526" t="s">
        <v>40</v>
      </c>
      <c r="D4526">
        <f>SUM(E4526:X4526)</f>
        <v>0</v>
      </c>
    </row>
    <row r="4527" spans="1:4" x14ac:dyDescent="0.3">
      <c r="A4527">
        <v>2263</v>
      </c>
      <c r="B4527" t="s">
        <v>6105</v>
      </c>
      <c r="C4527" t="s">
        <v>35</v>
      </c>
      <c r="D4527">
        <f>SUM(E4527:X4527)</f>
        <v>0</v>
      </c>
    </row>
    <row r="4528" spans="1:4" x14ac:dyDescent="0.3">
      <c r="A4528">
        <v>2264</v>
      </c>
      <c r="B4528" t="s">
        <v>6105</v>
      </c>
      <c r="C4528" t="s">
        <v>40</v>
      </c>
      <c r="D4528">
        <f>SUM(E4528:X4528)</f>
        <v>0</v>
      </c>
    </row>
    <row r="4529" spans="1:4" x14ac:dyDescent="0.3">
      <c r="A4529">
        <v>2264</v>
      </c>
      <c r="B4529" t="s">
        <v>6105</v>
      </c>
      <c r="C4529" t="s">
        <v>35</v>
      </c>
      <c r="D4529">
        <f>SUM(E4529:X4529)</f>
        <v>0</v>
      </c>
    </row>
    <row r="4530" spans="1:4" x14ac:dyDescent="0.3">
      <c r="A4530">
        <v>2265</v>
      </c>
      <c r="B4530" t="s">
        <v>6106</v>
      </c>
      <c r="C4530" t="s">
        <v>31</v>
      </c>
      <c r="D4530">
        <f>SUM(E4530:X4530)</f>
        <v>0</v>
      </c>
    </row>
    <row r="4531" spans="1:4" x14ac:dyDescent="0.3">
      <c r="A4531">
        <v>2265</v>
      </c>
      <c r="B4531" t="s">
        <v>6106</v>
      </c>
      <c r="C4531" t="s">
        <v>29</v>
      </c>
      <c r="D4531">
        <f>SUM(E4531:X4531)</f>
        <v>0</v>
      </c>
    </row>
    <row r="4532" spans="1:4" x14ac:dyDescent="0.3">
      <c r="A4532">
        <v>2266</v>
      </c>
      <c r="B4532" t="s">
        <v>6107</v>
      </c>
      <c r="C4532" t="s">
        <v>43</v>
      </c>
      <c r="D4532">
        <f>SUM(E4532:X4532)</f>
        <v>0</v>
      </c>
    </row>
    <row r="4533" spans="1:4" x14ac:dyDescent="0.3">
      <c r="A4533">
        <v>2266</v>
      </c>
      <c r="B4533" t="s">
        <v>6107</v>
      </c>
      <c r="C4533" t="s">
        <v>42</v>
      </c>
      <c r="D4533">
        <f>SUM(E4533:X4533)</f>
        <v>0</v>
      </c>
    </row>
    <row r="4534" spans="1:4" x14ac:dyDescent="0.3">
      <c r="A4534">
        <v>2267</v>
      </c>
      <c r="B4534" t="s">
        <v>6108</v>
      </c>
      <c r="C4534" t="s">
        <v>74</v>
      </c>
      <c r="D4534">
        <f>SUM(E4534:X4534)</f>
        <v>0</v>
      </c>
    </row>
    <row r="4535" spans="1:4" x14ac:dyDescent="0.3">
      <c r="A4535">
        <v>2267</v>
      </c>
      <c r="B4535" t="s">
        <v>6108</v>
      </c>
      <c r="C4535" t="s">
        <v>28</v>
      </c>
      <c r="D4535">
        <f>SUM(E4535:X4535)</f>
        <v>0</v>
      </c>
    </row>
    <row r="4536" spans="1:4" x14ac:dyDescent="0.3">
      <c r="A4536">
        <v>2268</v>
      </c>
      <c r="B4536" t="s">
        <v>6109</v>
      </c>
      <c r="C4536" t="s">
        <v>38</v>
      </c>
      <c r="D4536">
        <f>SUM(E4536:X4536)</f>
        <v>0</v>
      </c>
    </row>
    <row r="4537" spans="1:4" x14ac:dyDescent="0.3">
      <c r="A4537">
        <v>2268</v>
      </c>
      <c r="B4537" t="s">
        <v>6109</v>
      </c>
      <c r="C4537" t="s">
        <v>30</v>
      </c>
      <c r="D4537">
        <f>SUM(E4537:X4537)</f>
        <v>0</v>
      </c>
    </row>
    <row r="4538" spans="1:4" x14ac:dyDescent="0.3">
      <c r="A4538">
        <v>2269</v>
      </c>
      <c r="B4538" t="s">
        <v>6110</v>
      </c>
      <c r="C4538" t="s">
        <v>190</v>
      </c>
      <c r="D4538">
        <f>SUM(E4538:X4538)</f>
        <v>0</v>
      </c>
    </row>
    <row r="4539" spans="1:4" x14ac:dyDescent="0.3">
      <c r="A4539">
        <v>2269</v>
      </c>
      <c r="B4539" t="s">
        <v>6110</v>
      </c>
      <c r="C4539" t="s">
        <v>37</v>
      </c>
      <c r="D4539">
        <f>SUM(E4539:X4539)</f>
        <v>0</v>
      </c>
    </row>
    <row r="4540" spans="1:4" x14ac:dyDescent="0.3">
      <c r="A4540">
        <v>2270</v>
      </c>
      <c r="B4540" t="s">
        <v>6111</v>
      </c>
      <c r="C4540" t="s">
        <v>44</v>
      </c>
      <c r="D4540">
        <f>SUM(E4540:X4540)</f>
        <v>0</v>
      </c>
    </row>
    <row r="4541" spans="1:4" x14ac:dyDescent="0.3">
      <c r="A4541">
        <v>2270</v>
      </c>
      <c r="B4541" t="s">
        <v>6111</v>
      </c>
      <c r="C4541" t="s">
        <v>45</v>
      </c>
      <c r="D4541">
        <f>SUM(E4541:X4541)</f>
        <v>0</v>
      </c>
    </row>
    <row r="4542" spans="1:4" x14ac:dyDescent="0.3">
      <c r="A4542">
        <v>2271</v>
      </c>
      <c r="B4542" t="s">
        <v>6112</v>
      </c>
      <c r="C4542" t="s">
        <v>46</v>
      </c>
      <c r="D4542">
        <f>SUM(E4542:X4542)</f>
        <v>0</v>
      </c>
    </row>
    <row r="4543" spans="1:4" x14ac:dyDescent="0.3">
      <c r="A4543">
        <v>2271</v>
      </c>
      <c r="B4543" t="s">
        <v>6112</v>
      </c>
      <c r="C4543" t="s">
        <v>52</v>
      </c>
      <c r="D4543">
        <f>SUM(E4543:X4543)</f>
        <v>0</v>
      </c>
    </row>
    <row r="4544" spans="1:4" x14ac:dyDescent="0.3">
      <c r="A4544">
        <v>2272</v>
      </c>
      <c r="B4544" t="s">
        <v>6113</v>
      </c>
      <c r="C4544" t="s">
        <v>33</v>
      </c>
      <c r="D4544">
        <f>SUM(E4544:X4544)</f>
        <v>0</v>
      </c>
    </row>
    <row r="4545" spans="1:4" x14ac:dyDescent="0.3">
      <c r="A4545">
        <v>2272</v>
      </c>
      <c r="B4545" t="s">
        <v>6113</v>
      </c>
      <c r="C4545" t="s">
        <v>246</v>
      </c>
      <c r="D4545">
        <f>SUM(E4545:X4545)</f>
        <v>0</v>
      </c>
    </row>
    <row r="4546" spans="1:4" x14ac:dyDescent="0.3">
      <c r="A4546">
        <v>2273</v>
      </c>
      <c r="B4546" t="s">
        <v>6114</v>
      </c>
      <c r="C4546" t="s">
        <v>47</v>
      </c>
      <c r="D4546">
        <f>SUM(E4546:X4546)</f>
        <v>0</v>
      </c>
    </row>
    <row r="4547" spans="1:4" x14ac:dyDescent="0.3">
      <c r="A4547">
        <v>2273</v>
      </c>
      <c r="B4547" t="s">
        <v>6114</v>
      </c>
      <c r="C4547" t="s">
        <v>53</v>
      </c>
      <c r="D4547">
        <f>SUM(E4547:X4547)</f>
        <v>0</v>
      </c>
    </row>
    <row r="4548" spans="1:4" x14ac:dyDescent="0.3">
      <c r="A4548">
        <v>2274</v>
      </c>
      <c r="B4548" t="s">
        <v>6115</v>
      </c>
      <c r="C4548" t="s">
        <v>50</v>
      </c>
      <c r="D4548">
        <f>SUM(E4548:X4548)</f>
        <v>0</v>
      </c>
    </row>
    <row r="4549" spans="1:4" x14ac:dyDescent="0.3">
      <c r="A4549">
        <v>2274</v>
      </c>
      <c r="B4549" t="s">
        <v>6115</v>
      </c>
      <c r="C4549" t="s">
        <v>51</v>
      </c>
      <c r="D4549">
        <f>SUM(E4549:X4549)</f>
        <v>0</v>
      </c>
    </row>
    <row r="4550" spans="1:4" x14ac:dyDescent="0.3">
      <c r="A4550">
        <v>2275</v>
      </c>
      <c r="B4550" t="s">
        <v>6116</v>
      </c>
      <c r="C4550" t="s">
        <v>39</v>
      </c>
      <c r="D4550">
        <f>SUM(E4550:X4550)</f>
        <v>0</v>
      </c>
    </row>
    <row r="4551" spans="1:4" x14ac:dyDescent="0.3">
      <c r="A4551">
        <v>2275</v>
      </c>
      <c r="B4551" t="s">
        <v>6116</v>
      </c>
      <c r="C4551" t="s">
        <v>32</v>
      </c>
      <c r="D4551">
        <f>SUM(E4551:X4551)</f>
        <v>0</v>
      </c>
    </row>
    <row r="4552" spans="1:4" x14ac:dyDescent="0.3">
      <c r="A4552">
        <v>2276</v>
      </c>
      <c r="B4552" t="s">
        <v>6117</v>
      </c>
      <c r="C4552" t="s">
        <v>40</v>
      </c>
      <c r="D4552">
        <f>SUM(E4552:X4552)</f>
        <v>0</v>
      </c>
    </row>
    <row r="4553" spans="1:4" x14ac:dyDescent="0.3">
      <c r="A4553">
        <v>2276</v>
      </c>
      <c r="B4553" t="s">
        <v>6117</v>
      </c>
      <c r="C4553" t="s">
        <v>35</v>
      </c>
      <c r="D4553">
        <f>SUM(E4553:X4553)</f>
        <v>0</v>
      </c>
    </row>
    <row r="4554" spans="1:4" x14ac:dyDescent="0.3">
      <c r="A4554">
        <v>2277</v>
      </c>
      <c r="B4554" t="s">
        <v>6118</v>
      </c>
      <c r="C4554" t="s">
        <v>49</v>
      </c>
      <c r="D4554">
        <f>SUM(E4554:X4554)</f>
        <v>0</v>
      </c>
    </row>
    <row r="4555" spans="1:4" x14ac:dyDescent="0.3">
      <c r="A4555">
        <v>2277</v>
      </c>
      <c r="B4555" t="s">
        <v>6118</v>
      </c>
      <c r="C4555" t="s">
        <v>36</v>
      </c>
      <c r="D4555">
        <f>SUM(E4555:X4555)</f>
        <v>0</v>
      </c>
    </row>
    <row r="4556" spans="1:4" x14ac:dyDescent="0.3">
      <c r="A4556">
        <v>2278</v>
      </c>
      <c r="B4556" t="s">
        <v>6119</v>
      </c>
      <c r="C4556" t="s">
        <v>136</v>
      </c>
      <c r="D4556">
        <f>SUM(E4556:X4556)</f>
        <v>0</v>
      </c>
    </row>
    <row r="4557" spans="1:4" x14ac:dyDescent="0.3">
      <c r="A4557">
        <v>2278</v>
      </c>
      <c r="B4557" t="s">
        <v>6119</v>
      </c>
      <c r="C4557" t="s">
        <v>112</v>
      </c>
      <c r="D4557">
        <f>SUM(E4557:X4557)</f>
        <v>0</v>
      </c>
    </row>
    <row r="4558" spans="1:4" x14ac:dyDescent="0.3">
      <c r="A4558">
        <v>2279</v>
      </c>
      <c r="B4558" t="s">
        <v>6120</v>
      </c>
      <c r="C4558" t="s">
        <v>34</v>
      </c>
      <c r="D4558">
        <f>SUM(E4558:X4558)</f>
        <v>0</v>
      </c>
    </row>
    <row r="4559" spans="1:4" x14ac:dyDescent="0.3">
      <c r="A4559">
        <v>2279</v>
      </c>
      <c r="B4559" t="s">
        <v>6120</v>
      </c>
      <c r="C4559" t="s">
        <v>48</v>
      </c>
      <c r="D4559">
        <f>SUM(E4559:X4559)</f>
        <v>0</v>
      </c>
    </row>
    <row r="4560" spans="1:4" x14ac:dyDescent="0.3">
      <c r="A4560">
        <v>2280</v>
      </c>
      <c r="B4560" t="s">
        <v>6121</v>
      </c>
      <c r="C4560" t="s">
        <v>43</v>
      </c>
      <c r="D4560">
        <f>SUM(E4560:X4560)</f>
        <v>0</v>
      </c>
    </row>
    <row r="4561" spans="1:4" x14ac:dyDescent="0.3">
      <c r="A4561">
        <v>2280</v>
      </c>
      <c r="B4561" t="s">
        <v>6121</v>
      </c>
      <c r="C4561" t="s">
        <v>42</v>
      </c>
      <c r="D4561">
        <f>SUM(E4561:X4561)</f>
        <v>0</v>
      </c>
    </row>
    <row r="4562" spans="1:4" x14ac:dyDescent="0.3">
      <c r="A4562">
        <v>2281</v>
      </c>
      <c r="B4562" t="s">
        <v>6122</v>
      </c>
      <c r="C4562" t="s">
        <v>44</v>
      </c>
      <c r="D4562">
        <f>SUM(E4562:X4562)</f>
        <v>0</v>
      </c>
    </row>
    <row r="4563" spans="1:4" x14ac:dyDescent="0.3">
      <c r="A4563">
        <v>2281</v>
      </c>
      <c r="B4563" t="s">
        <v>6122</v>
      </c>
      <c r="C4563" t="s">
        <v>45</v>
      </c>
      <c r="D4563">
        <f>SUM(E4563:X4563)</f>
        <v>0</v>
      </c>
    </row>
    <row r="4564" spans="1:4" x14ac:dyDescent="0.3">
      <c r="A4564">
        <v>2282</v>
      </c>
      <c r="B4564" t="s">
        <v>6123</v>
      </c>
      <c r="C4564" t="s">
        <v>46</v>
      </c>
      <c r="D4564">
        <f>SUM(E4564:X4564)</f>
        <v>0</v>
      </c>
    </row>
    <row r="4565" spans="1:4" x14ac:dyDescent="0.3">
      <c r="A4565">
        <v>2282</v>
      </c>
      <c r="B4565" t="s">
        <v>6123</v>
      </c>
      <c r="C4565" t="s">
        <v>52</v>
      </c>
      <c r="D4565">
        <f>SUM(E4565:X4565)</f>
        <v>0</v>
      </c>
    </row>
    <row r="4566" spans="1:4" x14ac:dyDescent="0.3">
      <c r="A4566">
        <v>2283</v>
      </c>
      <c r="B4566" t="s">
        <v>6124</v>
      </c>
      <c r="C4566" t="s">
        <v>47</v>
      </c>
      <c r="D4566">
        <f>SUM(E4566:X4566)</f>
        <v>0</v>
      </c>
    </row>
    <row r="4567" spans="1:4" x14ac:dyDescent="0.3">
      <c r="A4567">
        <v>2283</v>
      </c>
      <c r="B4567" t="s">
        <v>6124</v>
      </c>
      <c r="C4567" t="s">
        <v>53</v>
      </c>
      <c r="D4567">
        <f>SUM(E4567:X4567)</f>
        <v>0</v>
      </c>
    </row>
    <row r="4568" spans="1:4" x14ac:dyDescent="0.3">
      <c r="A4568">
        <v>2284</v>
      </c>
      <c r="B4568" t="s">
        <v>6125</v>
      </c>
      <c r="C4568" t="s">
        <v>40</v>
      </c>
      <c r="D4568">
        <f>SUM(E4568:X4568)</f>
        <v>0</v>
      </c>
    </row>
    <row r="4569" spans="1:4" x14ac:dyDescent="0.3">
      <c r="A4569">
        <v>2284</v>
      </c>
      <c r="B4569" t="s">
        <v>6125</v>
      </c>
      <c r="C4569" t="s">
        <v>35</v>
      </c>
      <c r="D4569">
        <f>SUM(E4569:X4569)</f>
        <v>0</v>
      </c>
    </row>
    <row r="4570" spans="1:4" x14ac:dyDescent="0.3">
      <c r="A4570">
        <v>2285</v>
      </c>
      <c r="B4570" t="s">
        <v>6126</v>
      </c>
      <c r="C4570" t="s">
        <v>49</v>
      </c>
      <c r="D4570">
        <f>SUM(E4570:X4570)</f>
        <v>0</v>
      </c>
    </row>
    <row r="4571" spans="1:4" x14ac:dyDescent="0.3">
      <c r="A4571">
        <v>2285</v>
      </c>
      <c r="B4571" t="s">
        <v>6126</v>
      </c>
      <c r="C4571" t="s">
        <v>36</v>
      </c>
      <c r="D4571">
        <f>SUM(E4571:X4571)</f>
        <v>0</v>
      </c>
    </row>
    <row r="4572" spans="1:4" x14ac:dyDescent="0.3">
      <c r="A4572">
        <v>2286</v>
      </c>
      <c r="B4572" t="s">
        <v>6127</v>
      </c>
      <c r="C4572" t="s">
        <v>32</v>
      </c>
      <c r="D4572">
        <f>SUM(E4572:X4572)</f>
        <v>0</v>
      </c>
    </row>
    <row r="4573" spans="1:4" x14ac:dyDescent="0.3">
      <c r="A4573">
        <v>2286</v>
      </c>
      <c r="B4573" t="s">
        <v>6127</v>
      </c>
      <c r="C4573" t="s">
        <v>48</v>
      </c>
      <c r="D4573">
        <f>SUM(E4573:X4573)</f>
        <v>0</v>
      </c>
    </row>
    <row r="4574" spans="1:4" x14ac:dyDescent="0.3">
      <c r="A4574">
        <v>2287</v>
      </c>
      <c r="B4574" t="s">
        <v>6128</v>
      </c>
      <c r="C4574" t="s">
        <v>136</v>
      </c>
      <c r="D4574">
        <f>SUM(E4574:X4574)</f>
        <v>0</v>
      </c>
    </row>
    <row r="4575" spans="1:4" x14ac:dyDescent="0.3">
      <c r="A4575">
        <v>2287</v>
      </c>
      <c r="B4575" t="s">
        <v>6128</v>
      </c>
      <c r="C4575" t="s">
        <v>112</v>
      </c>
      <c r="D4575">
        <f>SUM(E4575:X4575)</f>
        <v>0</v>
      </c>
    </row>
    <row r="4576" spans="1:4" x14ac:dyDescent="0.3">
      <c r="A4576">
        <v>2288</v>
      </c>
      <c r="B4576" t="s">
        <v>6129</v>
      </c>
      <c r="C4576" t="s">
        <v>30</v>
      </c>
      <c r="D4576">
        <f>SUM(E4576:X4576)</f>
        <v>0</v>
      </c>
    </row>
    <row r="4577" spans="1:4" x14ac:dyDescent="0.3">
      <c r="A4577">
        <v>2288</v>
      </c>
      <c r="B4577" t="s">
        <v>6129</v>
      </c>
      <c r="C4577" t="s">
        <v>31</v>
      </c>
      <c r="D4577">
        <f>SUM(E4577:X4577)</f>
        <v>0</v>
      </c>
    </row>
    <row r="4578" spans="1:4" x14ac:dyDescent="0.3">
      <c r="A4578">
        <v>2289</v>
      </c>
      <c r="B4578" t="s">
        <v>6129</v>
      </c>
      <c r="C4578" t="s">
        <v>30</v>
      </c>
      <c r="D4578">
        <f>SUM(E4578:X4578)</f>
        <v>0</v>
      </c>
    </row>
    <row r="4579" spans="1:4" x14ac:dyDescent="0.3">
      <c r="A4579">
        <v>2289</v>
      </c>
      <c r="B4579" t="s">
        <v>6129</v>
      </c>
      <c r="C4579" t="s">
        <v>31</v>
      </c>
      <c r="D4579">
        <f>SUM(E4579:X4579)</f>
        <v>0</v>
      </c>
    </row>
    <row r="4580" spans="1:4" x14ac:dyDescent="0.3">
      <c r="A4580">
        <v>2290</v>
      </c>
      <c r="B4580" t="s">
        <v>6130</v>
      </c>
      <c r="C4580" t="s">
        <v>44</v>
      </c>
      <c r="D4580">
        <f>SUM(E4580:X4580)</f>
        <v>0</v>
      </c>
    </row>
    <row r="4581" spans="1:4" x14ac:dyDescent="0.3">
      <c r="A4581">
        <v>2290</v>
      </c>
      <c r="B4581" t="s">
        <v>6130</v>
      </c>
      <c r="C4581" t="s">
        <v>46</v>
      </c>
      <c r="D4581">
        <f>SUM(E4581:X4581)</f>
        <v>0</v>
      </c>
    </row>
    <row r="4582" spans="1:4" x14ac:dyDescent="0.3">
      <c r="A4582">
        <v>2291</v>
      </c>
      <c r="B4582" t="s">
        <v>6131</v>
      </c>
      <c r="C4582" t="s">
        <v>37</v>
      </c>
      <c r="D4582">
        <f>SUM(E4582:X4582)</f>
        <v>0</v>
      </c>
    </row>
    <row r="4583" spans="1:4" x14ac:dyDescent="0.3">
      <c r="A4583">
        <v>2291</v>
      </c>
      <c r="B4583" t="s">
        <v>6131</v>
      </c>
      <c r="C4583" t="s">
        <v>28</v>
      </c>
      <c r="D4583">
        <f>SUM(E4583:X4583)</f>
        <v>0</v>
      </c>
    </row>
    <row r="4584" spans="1:4" x14ac:dyDescent="0.3">
      <c r="A4584">
        <v>2292</v>
      </c>
      <c r="B4584" t="s">
        <v>6132</v>
      </c>
      <c r="C4584" t="s">
        <v>31</v>
      </c>
      <c r="D4584">
        <f>SUM(E4584:X4584)</f>
        <v>0</v>
      </c>
    </row>
    <row r="4585" spans="1:4" x14ac:dyDescent="0.3">
      <c r="A4585">
        <v>2292</v>
      </c>
      <c r="B4585" t="s">
        <v>6132</v>
      </c>
      <c r="C4585" t="s">
        <v>52</v>
      </c>
      <c r="D4585">
        <f>SUM(E4585:X4585)</f>
        <v>0</v>
      </c>
    </row>
    <row r="4586" spans="1:4" x14ac:dyDescent="0.3">
      <c r="A4586">
        <v>2293</v>
      </c>
      <c r="B4586" t="s">
        <v>6133</v>
      </c>
      <c r="C4586" t="s">
        <v>43</v>
      </c>
      <c r="D4586">
        <f>SUM(E4586:X4586)</f>
        <v>0</v>
      </c>
    </row>
    <row r="4587" spans="1:4" x14ac:dyDescent="0.3">
      <c r="A4587">
        <v>2293</v>
      </c>
      <c r="B4587" t="s">
        <v>6133</v>
      </c>
      <c r="C4587" t="s">
        <v>38</v>
      </c>
      <c r="D4587">
        <f>SUM(E4587:X4587)</f>
        <v>0</v>
      </c>
    </row>
    <row r="4588" spans="1:4" x14ac:dyDescent="0.3">
      <c r="A4588">
        <v>2294</v>
      </c>
      <c r="B4588" t="s">
        <v>6134</v>
      </c>
      <c r="C4588" t="s">
        <v>74</v>
      </c>
      <c r="D4588">
        <f>SUM(E4588:X4588)</f>
        <v>0</v>
      </c>
    </row>
    <row r="4589" spans="1:4" x14ac:dyDescent="0.3">
      <c r="A4589">
        <v>2294</v>
      </c>
      <c r="B4589" t="s">
        <v>6134</v>
      </c>
      <c r="C4589" t="s">
        <v>45</v>
      </c>
      <c r="D4589">
        <f>SUM(E4589:X4589)</f>
        <v>0</v>
      </c>
    </row>
    <row r="4590" spans="1:4" x14ac:dyDescent="0.3">
      <c r="A4590">
        <v>2295</v>
      </c>
      <c r="B4590" t="s">
        <v>6135</v>
      </c>
      <c r="C4590" t="s">
        <v>30</v>
      </c>
      <c r="D4590">
        <f>SUM(E4590:X4590)</f>
        <v>0</v>
      </c>
    </row>
    <row r="4591" spans="1:4" x14ac:dyDescent="0.3">
      <c r="A4591">
        <v>2295</v>
      </c>
      <c r="B4591" t="s">
        <v>6135</v>
      </c>
      <c r="C4591" t="s">
        <v>29</v>
      </c>
      <c r="D4591">
        <f>SUM(E4591:X4591)</f>
        <v>0</v>
      </c>
    </row>
    <row r="4592" spans="1:4" x14ac:dyDescent="0.3">
      <c r="A4592">
        <v>2296</v>
      </c>
      <c r="B4592" t="s">
        <v>6136</v>
      </c>
      <c r="C4592" t="s">
        <v>190</v>
      </c>
      <c r="D4592">
        <f>SUM(E4592:X4592)</f>
        <v>0</v>
      </c>
    </row>
    <row r="4593" spans="1:4" x14ac:dyDescent="0.3">
      <c r="A4593">
        <v>2296</v>
      </c>
      <c r="B4593" t="s">
        <v>6136</v>
      </c>
      <c r="C4593" t="s">
        <v>42</v>
      </c>
      <c r="D4593">
        <f>SUM(E4593:X4593)</f>
        <v>0</v>
      </c>
    </row>
    <row r="4594" spans="1:4" x14ac:dyDescent="0.3">
      <c r="A4594">
        <v>2297</v>
      </c>
      <c r="B4594" t="s">
        <v>6137</v>
      </c>
      <c r="C4594" t="s">
        <v>51</v>
      </c>
      <c r="D4594">
        <f>SUM(E4594:X4594)</f>
        <v>0</v>
      </c>
    </row>
    <row r="4595" spans="1:4" x14ac:dyDescent="0.3">
      <c r="A4595">
        <v>2297</v>
      </c>
      <c r="B4595" t="s">
        <v>6137</v>
      </c>
      <c r="C4595" t="s">
        <v>35</v>
      </c>
      <c r="D4595">
        <f>SUM(E4595:X4595)</f>
        <v>0</v>
      </c>
    </row>
    <row r="4596" spans="1:4" x14ac:dyDescent="0.3">
      <c r="A4596">
        <v>2298</v>
      </c>
      <c r="B4596" t="s">
        <v>6138</v>
      </c>
      <c r="C4596" t="s">
        <v>50</v>
      </c>
      <c r="D4596">
        <f>SUM(E4596:X4596)</f>
        <v>0</v>
      </c>
    </row>
    <row r="4597" spans="1:4" x14ac:dyDescent="0.3">
      <c r="A4597">
        <v>2298</v>
      </c>
      <c r="B4597" t="s">
        <v>6138</v>
      </c>
      <c r="C4597" t="s">
        <v>136</v>
      </c>
      <c r="D4597">
        <f>SUM(E4597:X4597)</f>
        <v>0</v>
      </c>
    </row>
    <row r="4598" spans="1:4" x14ac:dyDescent="0.3">
      <c r="A4598">
        <v>2299</v>
      </c>
      <c r="B4598" t="s">
        <v>6139</v>
      </c>
      <c r="C4598" t="s">
        <v>36</v>
      </c>
      <c r="D4598">
        <f>SUM(E4598:X4598)</f>
        <v>0</v>
      </c>
    </row>
    <row r="4599" spans="1:4" x14ac:dyDescent="0.3">
      <c r="A4599">
        <v>2299</v>
      </c>
      <c r="B4599" t="s">
        <v>6139</v>
      </c>
      <c r="C4599" t="s">
        <v>40</v>
      </c>
      <c r="D4599">
        <f>SUM(E4599:X4599)</f>
        <v>0</v>
      </c>
    </row>
    <row r="4600" spans="1:4" x14ac:dyDescent="0.3">
      <c r="A4600">
        <v>2300</v>
      </c>
      <c r="B4600" t="s">
        <v>6140</v>
      </c>
      <c r="C4600" t="s">
        <v>39</v>
      </c>
      <c r="D4600">
        <f>SUM(E4600:X4600)</f>
        <v>0</v>
      </c>
    </row>
    <row r="4601" spans="1:4" x14ac:dyDescent="0.3">
      <c r="A4601">
        <v>2300</v>
      </c>
      <c r="B4601" t="s">
        <v>6140</v>
      </c>
      <c r="C4601" t="s">
        <v>53</v>
      </c>
      <c r="D4601">
        <f>SUM(E4601:X4601)</f>
        <v>0</v>
      </c>
    </row>
    <row r="4602" spans="1:4" x14ac:dyDescent="0.3">
      <c r="A4602">
        <v>2301</v>
      </c>
      <c r="B4602" t="s">
        <v>6141</v>
      </c>
      <c r="C4602" t="s">
        <v>49</v>
      </c>
      <c r="D4602">
        <f>SUM(E4602:X4602)</f>
        <v>0</v>
      </c>
    </row>
    <row r="4603" spans="1:4" x14ac:dyDescent="0.3">
      <c r="A4603">
        <v>2301</v>
      </c>
      <c r="B4603" t="s">
        <v>6141</v>
      </c>
      <c r="C4603" t="s">
        <v>47</v>
      </c>
      <c r="D4603">
        <f>SUM(E4603:X4603)</f>
        <v>0</v>
      </c>
    </row>
    <row r="4604" spans="1:4" x14ac:dyDescent="0.3">
      <c r="A4604">
        <v>2302</v>
      </c>
      <c r="B4604" t="s">
        <v>6142</v>
      </c>
      <c r="C4604" t="s">
        <v>32</v>
      </c>
      <c r="D4604">
        <f>SUM(E4604:X4604)</f>
        <v>0</v>
      </c>
    </row>
    <row r="4605" spans="1:4" x14ac:dyDescent="0.3">
      <c r="A4605">
        <v>2302</v>
      </c>
      <c r="B4605" t="s">
        <v>6142</v>
      </c>
      <c r="C4605" t="s">
        <v>48</v>
      </c>
      <c r="D4605">
        <f>SUM(E4605:X4605)</f>
        <v>0</v>
      </c>
    </row>
    <row r="4606" spans="1:4" x14ac:dyDescent="0.3">
      <c r="A4606">
        <v>2303</v>
      </c>
      <c r="B4606" t="s">
        <v>6143</v>
      </c>
      <c r="C4606" t="s">
        <v>246</v>
      </c>
      <c r="D4606">
        <f>SUM(E4606:X4606)</f>
        <v>0</v>
      </c>
    </row>
    <row r="4607" spans="1:4" x14ac:dyDescent="0.3">
      <c r="A4607">
        <v>2303</v>
      </c>
      <c r="B4607" t="s">
        <v>6143</v>
      </c>
      <c r="C4607" t="s">
        <v>112</v>
      </c>
      <c r="D4607">
        <f>SUM(E4607:X4607)</f>
        <v>0</v>
      </c>
    </row>
    <row r="4608" spans="1:4" x14ac:dyDescent="0.3">
      <c r="A4608">
        <v>2304</v>
      </c>
      <c r="B4608" t="s">
        <v>6144</v>
      </c>
      <c r="C4608" t="s">
        <v>34</v>
      </c>
      <c r="D4608">
        <f>SUM(E4608:X4608)</f>
        <v>0</v>
      </c>
    </row>
    <row r="4609" spans="1:4" x14ac:dyDescent="0.3">
      <c r="A4609">
        <v>2304</v>
      </c>
      <c r="B4609" t="s">
        <v>6144</v>
      </c>
      <c r="C4609" t="s">
        <v>33</v>
      </c>
      <c r="D4609">
        <f>SUM(E4609:X4609)</f>
        <v>0</v>
      </c>
    </row>
    <row r="4610" spans="1:4" x14ac:dyDescent="0.3">
      <c r="A4610">
        <v>2305</v>
      </c>
      <c r="B4610" t="s">
        <v>6145</v>
      </c>
      <c r="C4610" t="s">
        <v>44</v>
      </c>
      <c r="D4610">
        <f>SUM(E4610:X4610)</f>
        <v>0</v>
      </c>
    </row>
    <row r="4611" spans="1:4" x14ac:dyDescent="0.3">
      <c r="A4611">
        <v>2305</v>
      </c>
      <c r="B4611" t="s">
        <v>6145</v>
      </c>
      <c r="C4611" t="s">
        <v>46</v>
      </c>
      <c r="D4611">
        <f>SUM(E4611:X4611)</f>
        <v>0</v>
      </c>
    </row>
    <row r="4612" spans="1:4" x14ac:dyDescent="0.3">
      <c r="A4612">
        <v>2306</v>
      </c>
      <c r="B4612" t="s">
        <v>6146</v>
      </c>
      <c r="C4612" t="s">
        <v>37</v>
      </c>
      <c r="D4612">
        <f>SUM(E4612:X4612)</f>
        <v>0</v>
      </c>
    </row>
    <row r="4613" spans="1:4" x14ac:dyDescent="0.3">
      <c r="A4613">
        <v>2306</v>
      </c>
      <c r="B4613" t="s">
        <v>6146</v>
      </c>
      <c r="C4613" t="s">
        <v>28</v>
      </c>
      <c r="D4613">
        <f>SUM(E4613:X4613)</f>
        <v>0</v>
      </c>
    </row>
    <row r="4614" spans="1:4" x14ac:dyDescent="0.3">
      <c r="A4614">
        <v>2307</v>
      </c>
      <c r="B4614" t="s">
        <v>6147</v>
      </c>
      <c r="C4614" t="s">
        <v>31</v>
      </c>
      <c r="D4614">
        <f>SUM(E4614:X4614)</f>
        <v>0</v>
      </c>
    </row>
    <row r="4615" spans="1:4" x14ac:dyDescent="0.3">
      <c r="A4615">
        <v>2307</v>
      </c>
      <c r="B4615" t="s">
        <v>6147</v>
      </c>
      <c r="C4615" t="s">
        <v>52</v>
      </c>
      <c r="D4615">
        <f>SUM(E4615:X4615)</f>
        <v>0</v>
      </c>
    </row>
    <row r="4616" spans="1:4" x14ac:dyDescent="0.3">
      <c r="A4616">
        <v>2308</v>
      </c>
      <c r="B4616" t="s">
        <v>6148</v>
      </c>
      <c r="C4616" t="s">
        <v>43</v>
      </c>
      <c r="D4616">
        <f>SUM(E4616:X4616)</f>
        <v>0</v>
      </c>
    </row>
    <row r="4617" spans="1:4" x14ac:dyDescent="0.3">
      <c r="A4617">
        <v>2308</v>
      </c>
      <c r="B4617" t="s">
        <v>6148</v>
      </c>
      <c r="C4617" t="s">
        <v>38</v>
      </c>
      <c r="D4617">
        <f>SUM(E4617:X4617)</f>
        <v>0</v>
      </c>
    </row>
    <row r="4618" spans="1:4" x14ac:dyDescent="0.3">
      <c r="A4618">
        <v>2309</v>
      </c>
      <c r="B4618" t="s">
        <v>6149</v>
      </c>
      <c r="C4618" t="s">
        <v>74</v>
      </c>
      <c r="D4618">
        <f>SUM(E4618:X4618)</f>
        <v>0</v>
      </c>
    </row>
    <row r="4619" spans="1:4" x14ac:dyDescent="0.3">
      <c r="A4619">
        <v>2309</v>
      </c>
      <c r="B4619" t="s">
        <v>6149</v>
      </c>
      <c r="C4619" t="s">
        <v>45</v>
      </c>
      <c r="D4619">
        <f>SUM(E4619:X4619)</f>
        <v>0</v>
      </c>
    </row>
    <row r="4620" spans="1:4" x14ac:dyDescent="0.3">
      <c r="A4620">
        <v>2310</v>
      </c>
      <c r="B4620" t="s">
        <v>6150</v>
      </c>
      <c r="C4620" t="s">
        <v>30</v>
      </c>
      <c r="D4620">
        <f>SUM(E4620:X4620)</f>
        <v>0</v>
      </c>
    </row>
    <row r="4621" spans="1:4" x14ac:dyDescent="0.3">
      <c r="A4621">
        <v>2310</v>
      </c>
      <c r="B4621" t="s">
        <v>6150</v>
      </c>
      <c r="C4621" t="s">
        <v>29</v>
      </c>
      <c r="D4621">
        <f>SUM(E4621:X4621)</f>
        <v>0</v>
      </c>
    </row>
    <row r="4622" spans="1:4" x14ac:dyDescent="0.3">
      <c r="A4622">
        <v>2311</v>
      </c>
      <c r="B4622" t="s">
        <v>6151</v>
      </c>
      <c r="C4622" t="s">
        <v>190</v>
      </c>
      <c r="D4622">
        <f>SUM(E4622:X4622)</f>
        <v>0</v>
      </c>
    </row>
    <row r="4623" spans="1:4" x14ac:dyDescent="0.3">
      <c r="A4623">
        <v>2311</v>
      </c>
      <c r="B4623" t="s">
        <v>6151</v>
      </c>
      <c r="C4623" t="s">
        <v>42</v>
      </c>
      <c r="D4623">
        <f>SUM(E4623:X4623)</f>
        <v>0</v>
      </c>
    </row>
    <row r="4624" spans="1:4" x14ac:dyDescent="0.3">
      <c r="A4624">
        <v>2312</v>
      </c>
      <c r="B4624" t="s">
        <v>6152</v>
      </c>
      <c r="C4624" t="s">
        <v>51</v>
      </c>
      <c r="D4624">
        <f>SUM(E4624:X4624)</f>
        <v>0</v>
      </c>
    </row>
    <row r="4625" spans="1:4" x14ac:dyDescent="0.3">
      <c r="A4625">
        <v>2312</v>
      </c>
      <c r="B4625" t="s">
        <v>6152</v>
      </c>
      <c r="C4625" t="s">
        <v>35</v>
      </c>
      <c r="D4625">
        <f>SUM(E4625:X4625)</f>
        <v>0</v>
      </c>
    </row>
    <row r="4626" spans="1:4" x14ac:dyDescent="0.3">
      <c r="A4626">
        <v>2313</v>
      </c>
      <c r="B4626" t="s">
        <v>6153</v>
      </c>
      <c r="C4626" t="s">
        <v>50</v>
      </c>
      <c r="D4626">
        <f>SUM(E4626:X4626)</f>
        <v>0</v>
      </c>
    </row>
    <row r="4627" spans="1:4" x14ac:dyDescent="0.3">
      <c r="A4627">
        <v>2313</v>
      </c>
      <c r="B4627" t="s">
        <v>6153</v>
      </c>
      <c r="C4627" t="s">
        <v>136</v>
      </c>
      <c r="D4627">
        <f>SUM(E4627:X4627)</f>
        <v>0</v>
      </c>
    </row>
    <row r="4628" spans="1:4" x14ac:dyDescent="0.3">
      <c r="A4628">
        <v>2314</v>
      </c>
      <c r="B4628" t="s">
        <v>6154</v>
      </c>
      <c r="C4628" t="s">
        <v>36</v>
      </c>
      <c r="D4628">
        <f>SUM(E4628:X4628)</f>
        <v>0</v>
      </c>
    </row>
    <row r="4629" spans="1:4" x14ac:dyDescent="0.3">
      <c r="A4629">
        <v>2314</v>
      </c>
      <c r="B4629" t="s">
        <v>6154</v>
      </c>
      <c r="C4629" t="s">
        <v>40</v>
      </c>
      <c r="D4629">
        <f>SUM(E4629:X4629)</f>
        <v>0</v>
      </c>
    </row>
    <row r="4630" spans="1:4" x14ac:dyDescent="0.3">
      <c r="A4630">
        <v>2315</v>
      </c>
      <c r="B4630" t="s">
        <v>6155</v>
      </c>
      <c r="C4630" t="s">
        <v>39</v>
      </c>
      <c r="D4630">
        <f>SUM(E4630:X4630)</f>
        <v>0</v>
      </c>
    </row>
    <row r="4631" spans="1:4" x14ac:dyDescent="0.3">
      <c r="A4631">
        <v>2315</v>
      </c>
      <c r="B4631" t="s">
        <v>6155</v>
      </c>
      <c r="C4631" t="s">
        <v>53</v>
      </c>
      <c r="D4631">
        <f>SUM(E4631:X4631)</f>
        <v>0</v>
      </c>
    </row>
    <row r="4632" spans="1:4" x14ac:dyDescent="0.3">
      <c r="A4632">
        <v>2316</v>
      </c>
      <c r="B4632" t="s">
        <v>6156</v>
      </c>
      <c r="C4632" t="s">
        <v>49</v>
      </c>
      <c r="D4632">
        <f>SUM(E4632:X4632)</f>
        <v>0</v>
      </c>
    </row>
    <row r="4633" spans="1:4" x14ac:dyDescent="0.3">
      <c r="A4633">
        <v>2316</v>
      </c>
      <c r="B4633" t="s">
        <v>6156</v>
      </c>
      <c r="C4633" t="s">
        <v>47</v>
      </c>
      <c r="D4633">
        <f>SUM(E4633:X4633)</f>
        <v>0</v>
      </c>
    </row>
    <row r="4634" spans="1:4" x14ac:dyDescent="0.3">
      <c r="A4634">
        <v>2317</v>
      </c>
      <c r="B4634" t="s">
        <v>6157</v>
      </c>
      <c r="C4634" t="s">
        <v>32</v>
      </c>
      <c r="D4634">
        <f>SUM(E4634:X4634)</f>
        <v>0</v>
      </c>
    </row>
    <row r="4635" spans="1:4" x14ac:dyDescent="0.3">
      <c r="A4635">
        <v>2317</v>
      </c>
      <c r="B4635" t="s">
        <v>6157</v>
      </c>
      <c r="C4635" t="s">
        <v>48</v>
      </c>
      <c r="D4635">
        <f>SUM(E4635:X4635)</f>
        <v>0</v>
      </c>
    </row>
    <row r="4636" spans="1:4" x14ac:dyDescent="0.3">
      <c r="A4636">
        <v>2318</v>
      </c>
      <c r="B4636" t="s">
        <v>6158</v>
      </c>
      <c r="C4636" t="s">
        <v>246</v>
      </c>
      <c r="D4636">
        <f>SUM(E4636:X4636)</f>
        <v>0</v>
      </c>
    </row>
    <row r="4637" spans="1:4" x14ac:dyDescent="0.3">
      <c r="A4637">
        <v>2318</v>
      </c>
      <c r="B4637" t="s">
        <v>6158</v>
      </c>
      <c r="C4637" t="s">
        <v>112</v>
      </c>
      <c r="D4637">
        <f>SUM(E4637:X4637)</f>
        <v>0</v>
      </c>
    </row>
    <row r="4638" spans="1:4" x14ac:dyDescent="0.3">
      <c r="A4638">
        <v>2319</v>
      </c>
      <c r="B4638" t="s">
        <v>6159</v>
      </c>
      <c r="C4638" t="s">
        <v>34</v>
      </c>
      <c r="D4638">
        <f>SUM(E4638:X4638)</f>
        <v>0</v>
      </c>
    </row>
    <row r="4639" spans="1:4" x14ac:dyDescent="0.3">
      <c r="A4639">
        <v>2319</v>
      </c>
      <c r="B4639" t="s">
        <v>6159</v>
      </c>
      <c r="C4639" t="s">
        <v>33</v>
      </c>
      <c r="D4639">
        <f>SUM(E4639:X4639)</f>
        <v>0</v>
      </c>
    </row>
    <row r="4640" spans="1:4" x14ac:dyDescent="0.3">
      <c r="A4640">
        <v>2320</v>
      </c>
      <c r="B4640" t="s">
        <v>6160</v>
      </c>
      <c r="C4640" t="s">
        <v>44</v>
      </c>
      <c r="D4640">
        <f>SUM(E4640:X4640)</f>
        <v>0</v>
      </c>
    </row>
    <row r="4641" spans="1:4" x14ac:dyDescent="0.3">
      <c r="A4641">
        <v>2320</v>
      </c>
      <c r="B4641" t="s">
        <v>6160</v>
      </c>
      <c r="C4641" t="s">
        <v>46</v>
      </c>
      <c r="D4641">
        <f>SUM(E4641:X4641)</f>
        <v>0</v>
      </c>
    </row>
    <row r="4642" spans="1:4" x14ac:dyDescent="0.3">
      <c r="A4642">
        <v>2321</v>
      </c>
      <c r="B4642" t="s">
        <v>6161</v>
      </c>
      <c r="C4642" t="s">
        <v>37</v>
      </c>
      <c r="D4642">
        <f>SUM(E4642:X4642)</f>
        <v>0</v>
      </c>
    </row>
    <row r="4643" spans="1:4" x14ac:dyDescent="0.3">
      <c r="A4643">
        <v>2321</v>
      </c>
      <c r="B4643" t="s">
        <v>6161</v>
      </c>
      <c r="C4643" t="s">
        <v>28</v>
      </c>
      <c r="D4643">
        <f>SUM(E4643:X4643)</f>
        <v>0</v>
      </c>
    </row>
    <row r="4644" spans="1:4" x14ac:dyDescent="0.3">
      <c r="A4644">
        <v>2322</v>
      </c>
      <c r="B4644" t="s">
        <v>6162</v>
      </c>
      <c r="C4644" t="s">
        <v>31</v>
      </c>
      <c r="D4644">
        <f>SUM(E4644:X4644)</f>
        <v>0</v>
      </c>
    </row>
    <row r="4645" spans="1:4" x14ac:dyDescent="0.3">
      <c r="A4645">
        <v>2322</v>
      </c>
      <c r="B4645" t="s">
        <v>6162</v>
      </c>
      <c r="C4645" t="s">
        <v>52</v>
      </c>
      <c r="D4645">
        <f>SUM(E4645:X4645)</f>
        <v>0</v>
      </c>
    </row>
    <row r="4646" spans="1:4" x14ac:dyDescent="0.3">
      <c r="A4646">
        <v>2323</v>
      </c>
      <c r="B4646" t="s">
        <v>6163</v>
      </c>
      <c r="C4646" t="s">
        <v>43</v>
      </c>
      <c r="D4646">
        <f>SUM(E4646:X4646)</f>
        <v>0</v>
      </c>
    </row>
    <row r="4647" spans="1:4" x14ac:dyDescent="0.3">
      <c r="A4647">
        <v>2323</v>
      </c>
      <c r="B4647" t="s">
        <v>6163</v>
      </c>
      <c r="C4647" t="s">
        <v>38</v>
      </c>
      <c r="D4647">
        <f>SUM(E4647:X4647)</f>
        <v>0</v>
      </c>
    </row>
    <row r="4648" spans="1:4" x14ac:dyDescent="0.3">
      <c r="A4648">
        <v>2324</v>
      </c>
      <c r="B4648" t="s">
        <v>6164</v>
      </c>
      <c r="C4648" t="s">
        <v>74</v>
      </c>
      <c r="D4648">
        <f>SUM(E4648:X4648)</f>
        <v>0</v>
      </c>
    </row>
    <row r="4649" spans="1:4" x14ac:dyDescent="0.3">
      <c r="A4649">
        <v>2324</v>
      </c>
      <c r="B4649" t="s">
        <v>6164</v>
      </c>
      <c r="C4649" t="s">
        <v>45</v>
      </c>
      <c r="D4649">
        <f>SUM(E4649:X4649)</f>
        <v>0</v>
      </c>
    </row>
    <row r="4650" spans="1:4" x14ac:dyDescent="0.3">
      <c r="A4650">
        <v>2325</v>
      </c>
      <c r="B4650" t="s">
        <v>6165</v>
      </c>
      <c r="C4650" t="s">
        <v>30</v>
      </c>
      <c r="D4650">
        <f>SUM(E4650:X4650)</f>
        <v>0</v>
      </c>
    </row>
    <row r="4651" spans="1:4" x14ac:dyDescent="0.3">
      <c r="A4651">
        <v>2325</v>
      </c>
      <c r="B4651" t="s">
        <v>6165</v>
      </c>
      <c r="C4651" t="s">
        <v>29</v>
      </c>
      <c r="D4651">
        <f>SUM(E4651:X4651)</f>
        <v>0</v>
      </c>
    </row>
    <row r="4652" spans="1:4" x14ac:dyDescent="0.3">
      <c r="A4652">
        <v>2326</v>
      </c>
      <c r="B4652" t="s">
        <v>6166</v>
      </c>
      <c r="C4652" t="s">
        <v>190</v>
      </c>
      <c r="D4652">
        <f>SUM(E4652:X4652)</f>
        <v>0</v>
      </c>
    </row>
    <row r="4653" spans="1:4" x14ac:dyDescent="0.3">
      <c r="A4653">
        <v>2326</v>
      </c>
      <c r="B4653" t="s">
        <v>6166</v>
      </c>
      <c r="C4653" t="s">
        <v>42</v>
      </c>
      <c r="D4653">
        <f>SUM(E4653:X4653)</f>
        <v>0</v>
      </c>
    </row>
    <row r="4654" spans="1:4" x14ac:dyDescent="0.3">
      <c r="A4654">
        <v>2327</v>
      </c>
      <c r="B4654" t="s">
        <v>6167</v>
      </c>
      <c r="C4654" t="s">
        <v>51</v>
      </c>
      <c r="D4654">
        <f>SUM(E4654:X4654)</f>
        <v>0</v>
      </c>
    </row>
    <row r="4655" spans="1:4" x14ac:dyDescent="0.3">
      <c r="A4655">
        <v>2327</v>
      </c>
      <c r="B4655" t="s">
        <v>6167</v>
      </c>
      <c r="C4655" t="s">
        <v>35</v>
      </c>
      <c r="D4655">
        <f>SUM(E4655:X4655)</f>
        <v>0</v>
      </c>
    </row>
    <row r="4656" spans="1:4" x14ac:dyDescent="0.3">
      <c r="A4656">
        <v>2328</v>
      </c>
      <c r="B4656" t="s">
        <v>6168</v>
      </c>
      <c r="C4656" t="s">
        <v>50</v>
      </c>
      <c r="D4656">
        <f>SUM(E4656:X4656)</f>
        <v>0</v>
      </c>
    </row>
    <row r="4657" spans="1:4" x14ac:dyDescent="0.3">
      <c r="A4657">
        <v>2328</v>
      </c>
      <c r="B4657" t="s">
        <v>6168</v>
      </c>
      <c r="C4657" t="s">
        <v>136</v>
      </c>
      <c r="D4657">
        <f>SUM(E4657:X4657)</f>
        <v>0</v>
      </c>
    </row>
    <row r="4658" spans="1:4" x14ac:dyDescent="0.3">
      <c r="A4658">
        <v>2329</v>
      </c>
      <c r="B4658" t="s">
        <v>6169</v>
      </c>
      <c r="C4658" t="s">
        <v>36</v>
      </c>
      <c r="D4658">
        <f>SUM(E4658:X4658)</f>
        <v>0</v>
      </c>
    </row>
    <row r="4659" spans="1:4" x14ac:dyDescent="0.3">
      <c r="A4659">
        <v>2329</v>
      </c>
      <c r="B4659" t="s">
        <v>6169</v>
      </c>
      <c r="C4659" t="s">
        <v>40</v>
      </c>
      <c r="D4659">
        <f>SUM(E4659:X4659)</f>
        <v>0</v>
      </c>
    </row>
    <row r="4660" spans="1:4" x14ac:dyDescent="0.3">
      <c r="A4660">
        <v>2330</v>
      </c>
      <c r="B4660" t="s">
        <v>6170</v>
      </c>
      <c r="C4660" t="s">
        <v>39</v>
      </c>
      <c r="D4660">
        <f>SUM(E4660:X4660)</f>
        <v>0</v>
      </c>
    </row>
    <row r="4661" spans="1:4" x14ac:dyDescent="0.3">
      <c r="A4661">
        <v>2330</v>
      </c>
      <c r="B4661" t="s">
        <v>6170</v>
      </c>
      <c r="C4661" t="s">
        <v>53</v>
      </c>
      <c r="D4661">
        <f>SUM(E4661:X4661)</f>
        <v>0</v>
      </c>
    </row>
    <row r="4662" spans="1:4" x14ac:dyDescent="0.3">
      <c r="A4662">
        <v>2331</v>
      </c>
      <c r="B4662" t="s">
        <v>6171</v>
      </c>
      <c r="C4662" t="s">
        <v>49</v>
      </c>
      <c r="D4662">
        <f>SUM(E4662:X4662)</f>
        <v>0</v>
      </c>
    </row>
    <row r="4663" spans="1:4" x14ac:dyDescent="0.3">
      <c r="A4663">
        <v>2331</v>
      </c>
      <c r="B4663" t="s">
        <v>6171</v>
      </c>
      <c r="C4663" t="s">
        <v>47</v>
      </c>
      <c r="D4663">
        <f>SUM(E4663:X4663)</f>
        <v>0</v>
      </c>
    </row>
    <row r="4664" spans="1:4" x14ac:dyDescent="0.3">
      <c r="A4664">
        <v>2332</v>
      </c>
      <c r="B4664" t="s">
        <v>6172</v>
      </c>
      <c r="C4664" t="s">
        <v>32</v>
      </c>
      <c r="D4664">
        <f>SUM(E4664:X4664)</f>
        <v>0</v>
      </c>
    </row>
    <row r="4665" spans="1:4" x14ac:dyDescent="0.3">
      <c r="A4665">
        <v>2332</v>
      </c>
      <c r="B4665" t="s">
        <v>6172</v>
      </c>
      <c r="C4665" t="s">
        <v>48</v>
      </c>
      <c r="D4665">
        <f>SUM(E4665:X4665)</f>
        <v>0</v>
      </c>
    </row>
    <row r="4666" spans="1:4" x14ac:dyDescent="0.3">
      <c r="A4666">
        <v>2333</v>
      </c>
      <c r="B4666" t="s">
        <v>6173</v>
      </c>
      <c r="C4666" t="s">
        <v>246</v>
      </c>
      <c r="D4666">
        <f>SUM(E4666:X4666)</f>
        <v>0</v>
      </c>
    </row>
    <row r="4667" spans="1:4" x14ac:dyDescent="0.3">
      <c r="A4667">
        <v>2333</v>
      </c>
      <c r="B4667" t="s">
        <v>6173</v>
      </c>
      <c r="C4667" t="s">
        <v>112</v>
      </c>
      <c r="D4667">
        <f>SUM(E4667:X4667)</f>
        <v>0</v>
      </c>
    </row>
    <row r="4668" spans="1:4" x14ac:dyDescent="0.3">
      <c r="A4668">
        <v>2334</v>
      </c>
      <c r="B4668" t="s">
        <v>6174</v>
      </c>
      <c r="C4668" t="s">
        <v>34</v>
      </c>
      <c r="D4668">
        <f>SUM(E4668:X4668)</f>
        <v>0</v>
      </c>
    </row>
    <row r="4669" spans="1:4" x14ac:dyDescent="0.3">
      <c r="A4669">
        <v>2334</v>
      </c>
      <c r="B4669" t="s">
        <v>6174</v>
      </c>
      <c r="C4669" t="s">
        <v>33</v>
      </c>
      <c r="D4669">
        <f>SUM(E4669:X4669)</f>
        <v>0</v>
      </c>
    </row>
    <row r="4670" spans="1:4" x14ac:dyDescent="0.3">
      <c r="A4670">
        <v>2335</v>
      </c>
      <c r="B4670" t="s">
        <v>6175</v>
      </c>
      <c r="C4670" t="s">
        <v>31</v>
      </c>
      <c r="D4670">
        <f>SUM(E4670:X4670)</f>
        <v>0</v>
      </c>
    </row>
    <row r="4671" spans="1:4" x14ac:dyDescent="0.3">
      <c r="A4671">
        <v>2335</v>
      </c>
      <c r="B4671" t="s">
        <v>6175</v>
      </c>
      <c r="C4671" t="s">
        <v>52</v>
      </c>
      <c r="D4671">
        <f>SUM(E4671:X4671)</f>
        <v>0</v>
      </c>
    </row>
    <row r="4672" spans="1:4" x14ac:dyDescent="0.3">
      <c r="A4672">
        <v>2336</v>
      </c>
      <c r="B4672" t="s">
        <v>6176</v>
      </c>
      <c r="C4672" t="s">
        <v>43</v>
      </c>
      <c r="D4672">
        <f>SUM(E4672:X4672)</f>
        <v>0</v>
      </c>
    </row>
    <row r="4673" spans="1:4" x14ac:dyDescent="0.3">
      <c r="A4673">
        <v>2336</v>
      </c>
      <c r="B4673" t="s">
        <v>6176</v>
      </c>
      <c r="C4673" t="s">
        <v>38</v>
      </c>
      <c r="D4673">
        <f>SUM(E4673:X4673)</f>
        <v>0</v>
      </c>
    </row>
    <row r="4674" spans="1:4" x14ac:dyDescent="0.3">
      <c r="A4674">
        <v>2337</v>
      </c>
      <c r="B4674" t="s">
        <v>6177</v>
      </c>
      <c r="C4674" t="s">
        <v>74</v>
      </c>
      <c r="D4674">
        <f>SUM(E4674:X4674)</f>
        <v>0</v>
      </c>
    </row>
    <row r="4675" spans="1:4" x14ac:dyDescent="0.3">
      <c r="A4675">
        <v>2337</v>
      </c>
      <c r="B4675" t="s">
        <v>6177</v>
      </c>
      <c r="C4675" t="s">
        <v>45</v>
      </c>
      <c r="D4675">
        <f>SUM(E4675:X4675)</f>
        <v>0</v>
      </c>
    </row>
    <row r="4676" spans="1:4" x14ac:dyDescent="0.3">
      <c r="A4676">
        <v>2338</v>
      </c>
      <c r="B4676" t="s">
        <v>6178</v>
      </c>
      <c r="C4676" t="s">
        <v>28</v>
      </c>
      <c r="D4676">
        <f>SUM(E4676:X4676)</f>
        <v>0</v>
      </c>
    </row>
    <row r="4677" spans="1:4" x14ac:dyDescent="0.3">
      <c r="A4677">
        <v>2338</v>
      </c>
      <c r="B4677" t="s">
        <v>6178</v>
      </c>
      <c r="C4677" t="s">
        <v>29</v>
      </c>
      <c r="D4677">
        <f>SUM(E4677:X4677)</f>
        <v>0</v>
      </c>
    </row>
    <row r="4678" spans="1:4" x14ac:dyDescent="0.3">
      <c r="A4678">
        <v>2339</v>
      </c>
      <c r="B4678" t="s">
        <v>6179</v>
      </c>
      <c r="C4678" t="s">
        <v>190</v>
      </c>
      <c r="D4678">
        <f>SUM(E4678:X4678)</f>
        <v>0</v>
      </c>
    </row>
    <row r="4679" spans="1:4" x14ac:dyDescent="0.3">
      <c r="A4679">
        <v>2339</v>
      </c>
      <c r="B4679" t="s">
        <v>6179</v>
      </c>
      <c r="C4679" t="s">
        <v>42</v>
      </c>
      <c r="D4679">
        <f>SUM(E4679:X4679)</f>
        <v>0</v>
      </c>
    </row>
    <row r="4680" spans="1:4" x14ac:dyDescent="0.3">
      <c r="A4680">
        <v>2340</v>
      </c>
      <c r="B4680" t="s">
        <v>6180</v>
      </c>
      <c r="C4680" t="s">
        <v>51</v>
      </c>
      <c r="D4680">
        <f>SUM(E4680:X4680)</f>
        <v>0</v>
      </c>
    </row>
    <row r="4681" spans="1:4" x14ac:dyDescent="0.3">
      <c r="A4681">
        <v>2340</v>
      </c>
      <c r="B4681" t="s">
        <v>6180</v>
      </c>
      <c r="C4681" t="s">
        <v>50</v>
      </c>
      <c r="D4681">
        <f>SUM(E4681:X4681)</f>
        <v>0</v>
      </c>
    </row>
    <row r="4682" spans="1:4" x14ac:dyDescent="0.3">
      <c r="A4682">
        <v>2341</v>
      </c>
      <c r="B4682" t="s">
        <v>6181</v>
      </c>
      <c r="C4682" t="s">
        <v>35</v>
      </c>
      <c r="D4682">
        <f>SUM(E4682:X4682)</f>
        <v>0</v>
      </c>
    </row>
    <row r="4683" spans="1:4" x14ac:dyDescent="0.3">
      <c r="A4683">
        <v>2341</v>
      </c>
      <c r="B4683" t="s">
        <v>6181</v>
      </c>
      <c r="C4683" t="s">
        <v>40</v>
      </c>
      <c r="D4683">
        <f>SUM(E4683:X4683)</f>
        <v>0</v>
      </c>
    </row>
    <row r="4684" spans="1:4" x14ac:dyDescent="0.3">
      <c r="A4684">
        <v>2342</v>
      </c>
      <c r="B4684" t="s">
        <v>6182</v>
      </c>
      <c r="C4684" t="s">
        <v>34</v>
      </c>
      <c r="D4684">
        <f>SUM(E4684:X4684)</f>
        <v>0</v>
      </c>
    </row>
    <row r="4685" spans="1:4" x14ac:dyDescent="0.3">
      <c r="A4685">
        <v>2342</v>
      </c>
      <c r="B4685" t="s">
        <v>6182</v>
      </c>
      <c r="C4685" t="s">
        <v>33</v>
      </c>
      <c r="D4685">
        <f>SUM(E4685:X4685)</f>
        <v>0</v>
      </c>
    </row>
    <row r="4686" spans="1:4" x14ac:dyDescent="0.3">
      <c r="A4686">
        <v>2343</v>
      </c>
      <c r="B4686" t="s">
        <v>6183</v>
      </c>
      <c r="C4686" t="s">
        <v>44</v>
      </c>
      <c r="D4686">
        <f>SUM(E4686:X4686)</f>
        <v>0</v>
      </c>
    </row>
    <row r="4687" spans="1:4" x14ac:dyDescent="0.3">
      <c r="A4687">
        <v>2343</v>
      </c>
      <c r="B4687" t="s">
        <v>6183</v>
      </c>
      <c r="C4687" t="s">
        <v>74</v>
      </c>
      <c r="D4687">
        <f>SUM(E4687:X4687)</f>
        <v>0</v>
      </c>
    </row>
    <row r="4688" spans="1:4" x14ac:dyDescent="0.3">
      <c r="A4688">
        <v>2344</v>
      </c>
      <c r="B4688" t="s">
        <v>6184</v>
      </c>
      <c r="C4688" t="s">
        <v>45</v>
      </c>
      <c r="D4688">
        <f>SUM(E4688:X4688)</f>
        <v>0</v>
      </c>
    </row>
    <row r="4689" spans="1:4" x14ac:dyDescent="0.3">
      <c r="A4689">
        <v>2344</v>
      </c>
      <c r="B4689" t="s">
        <v>6184</v>
      </c>
      <c r="C4689" t="s">
        <v>38</v>
      </c>
      <c r="D4689">
        <f>SUM(E4689:X4689)</f>
        <v>0</v>
      </c>
    </row>
    <row r="4690" spans="1:4" x14ac:dyDescent="0.3">
      <c r="A4690">
        <v>2345</v>
      </c>
      <c r="B4690" t="s">
        <v>6185</v>
      </c>
      <c r="C4690" t="s">
        <v>42</v>
      </c>
      <c r="D4690">
        <f>SUM(E4690:X4690)</f>
        <v>0</v>
      </c>
    </row>
    <row r="4691" spans="1:4" x14ac:dyDescent="0.3">
      <c r="A4691">
        <v>2345</v>
      </c>
      <c r="B4691" t="s">
        <v>6185</v>
      </c>
      <c r="C4691" t="s">
        <v>31</v>
      </c>
      <c r="D4691">
        <f>SUM(E4691:X4691)</f>
        <v>0</v>
      </c>
    </row>
    <row r="4692" spans="1:4" x14ac:dyDescent="0.3">
      <c r="A4692">
        <v>2346</v>
      </c>
      <c r="B4692" t="s">
        <v>6186</v>
      </c>
      <c r="C4692" t="s">
        <v>30</v>
      </c>
      <c r="D4692">
        <f>SUM(E4692:X4692)</f>
        <v>0</v>
      </c>
    </row>
    <row r="4693" spans="1:4" x14ac:dyDescent="0.3">
      <c r="A4693">
        <v>2346</v>
      </c>
      <c r="B4693" t="s">
        <v>6186</v>
      </c>
      <c r="C4693" t="s">
        <v>37</v>
      </c>
      <c r="D4693">
        <f>SUM(E4693:X4693)</f>
        <v>0</v>
      </c>
    </row>
    <row r="4694" spans="1:4" x14ac:dyDescent="0.3">
      <c r="A4694">
        <v>2347</v>
      </c>
      <c r="B4694" t="s">
        <v>6187</v>
      </c>
      <c r="C4694" t="s">
        <v>28</v>
      </c>
      <c r="D4694">
        <f>SUM(E4694:X4694)</f>
        <v>0</v>
      </c>
    </row>
    <row r="4695" spans="1:4" x14ac:dyDescent="0.3">
      <c r="A4695">
        <v>2347</v>
      </c>
      <c r="B4695" t="s">
        <v>6187</v>
      </c>
      <c r="C4695" t="s">
        <v>29</v>
      </c>
      <c r="D4695">
        <f>SUM(E4695:X4695)</f>
        <v>0</v>
      </c>
    </row>
    <row r="4696" spans="1:4" x14ac:dyDescent="0.3">
      <c r="A4696">
        <v>2348</v>
      </c>
      <c r="B4696" t="s">
        <v>6188</v>
      </c>
      <c r="C4696" t="s">
        <v>46</v>
      </c>
      <c r="D4696">
        <f>SUM(E4696:X4696)</f>
        <v>0</v>
      </c>
    </row>
    <row r="4697" spans="1:4" x14ac:dyDescent="0.3">
      <c r="A4697">
        <v>2348</v>
      </c>
      <c r="B4697" t="s">
        <v>6188</v>
      </c>
      <c r="C4697" t="s">
        <v>190</v>
      </c>
      <c r="D4697">
        <f>SUM(E4697:X4697)</f>
        <v>0</v>
      </c>
    </row>
    <row r="4698" spans="1:4" x14ac:dyDescent="0.3">
      <c r="A4698">
        <v>2349</v>
      </c>
      <c r="B4698" t="s">
        <v>6189</v>
      </c>
      <c r="C4698" t="s">
        <v>48</v>
      </c>
      <c r="D4698">
        <f>SUM(E4698:X4698)</f>
        <v>0</v>
      </c>
    </row>
    <row r="4699" spans="1:4" x14ac:dyDescent="0.3">
      <c r="A4699">
        <v>2349</v>
      </c>
      <c r="B4699" t="s">
        <v>6189</v>
      </c>
      <c r="C4699" t="s">
        <v>47</v>
      </c>
      <c r="D4699">
        <f>SUM(E4699:X4699)</f>
        <v>0</v>
      </c>
    </row>
    <row r="4700" spans="1:4" x14ac:dyDescent="0.3">
      <c r="A4700">
        <v>2350</v>
      </c>
      <c r="B4700" t="s">
        <v>6190</v>
      </c>
      <c r="C4700" t="s">
        <v>36</v>
      </c>
      <c r="D4700">
        <f>SUM(E4700:X4700)</f>
        <v>0</v>
      </c>
    </row>
    <row r="4701" spans="1:4" x14ac:dyDescent="0.3">
      <c r="A4701">
        <v>2350</v>
      </c>
      <c r="B4701" t="s">
        <v>6190</v>
      </c>
      <c r="C4701" t="s">
        <v>49</v>
      </c>
      <c r="D4701">
        <f>SUM(E4701:X4701)</f>
        <v>0</v>
      </c>
    </row>
    <row r="4702" spans="1:4" x14ac:dyDescent="0.3">
      <c r="A4702">
        <v>2351</v>
      </c>
      <c r="B4702" t="s">
        <v>6191</v>
      </c>
      <c r="C4702" t="s">
        <v>33</v>
      </c>
      <c r="D4702">
        <f>SUM(E4702:X4702)</f>
        <v>0</v>
      </c>
    </row>
    <row r="4703" spans="1:4" x14ac:dyDescent="0.3">
      <c r="A4703">
        <v>2351</v>
      </c>
      <c r="B4703" t="s">
        <v>6191</v>
      </c>
      <c r="C4703" t="s">
        <v>39</v>
      </c>
      <c r="D4703">
        <f>SUM(E4703:X4703)</f>
        <v>0</v>
      </c>
    </row>
    <row r="4704" spans="1:4" x14ac:dyDescent="0.3">
      <c r="A4704">
        <v>2352</v>
      </c>
      <c r="B4704" t="s">
        <v>6192</v>
      </c>
      <c r="C4704" t="s">
        <v>51</v>
      </c>
      <c r="D4704">
        <f>SUM(E4704:X4704)</f>
        <v>0</v>
      </c>
    </row>
    <row r="4705" spans="1:4" x14ac:dyDescent="0.3">
      <c r="A4705">
        <v>2352</v>
      </c>
      <c r="B4705" t="s">
        <v>6192</v>
      </c>
      <c r="C4705" t="s">
        <v>50</v>
      </c>
      <c r="D4705">
        <f>SUM(E4705:X4705)</f>
        <v>0</v>
      </c>
    </row>
    <row r="4706" spans="1:4" x14ac:dyDescent="0.3">
      <c r="A4706">
        <v>2353</v>
      </c>
      <c r="B4706" t="s">
        <v>6193</v>
      </c>
      <c r="C4706" t="s">
        <v>35</v>
      </c>
      <c r="D4706">
        <f>SUM(E4706:X4706)</f>
        <v>0</v>
      </c>
    </row>
    <row r="4707" spans="1:4" x14ac:dyDescent="0.3">
      <c r="A4707">
        <v>2353</v>
      </c>
      <c r="B4707" t="s">
        <v>6193</v>
      </c>
      <c r="C4707" t="s">
        <v>40</v>
      </c>
      <c r="D4707">
        <f>SUM(E4707:X4707)</f>
        <v>0</v>
      </c>
    </row>
    <row r="4708" spans="1:4" x14ac:dyDescent="0.3">
      <c r="A4708">
        <v>2354</v>
      </c>
      <c r="B4708" t="s">
        <v>6194</v>
      </c>
      <c r="C4708" t="s">
        <v>112</v>
      </c>
      <c r="D4708">
        <f>SUM(E4708:X4708)</f>
        <v>0</v>
      </c>
    </row>
    <row r="4709" spans="1:4" x14ac:dyDescent="0.3">
      <c r="A4709">
        <v>2354</v>
      </c>
      <c r="B4709" t="s">
        <v>6194</v>
      </c>
      <c r="C4709" t="s">
        <v>136</v>
      </c>
      <c r="D4709">
        <f>SUM(E4709:X4709)</f>
        <v>0</v>
      </c>
    </row>
    <row r="4710" spans="1:4" x14ac:dyDescent="0.3">
      <c r="A4710">
        <v>2355</v>
      </c>
      <c r="B4710" t="s">
        <v>6195</v>
      </c>
      <c r="C4710" t="s">
        <v>44</v>
      </c>
      <c r="D4710">
        <f>SUM(E4710:X4710)</f>
        <v>0</v>
      </c>
    </row>
    <row r="4711" spans="1:4" x14ac:dyDescent="0.3">
      <c r="A4711">
        <v>2355</v>
      </c>
      <c r="B4711" t="s">
        <v>6195</v>
      </c>
      <c r="C4711" t="s">
        <v>74</v>
      </c>
      <c r="D4711">
        <f>SUM(E4711:X4711)</f>
        <v>0</v>
      </c>
    </row>
    <row r="4712" spans="1:4" x14ac:dyDescent="0.3">
      <c r="A4712">
        <v>2356</v>
      </c>
      <c r="B4712" t="s">
        <v>6196</v>
      </c>
      <c r="C4712" t="s">
        <v>45</v>
      </c>
      <c r="D4712">
        <f>SUM(E4712:X4712)</f>
        <v>0</v>
      </c>
    </row>
    <row r="4713" spans="1:4" x14ac:dyDescent="0.3">
      <c r="A4713">
        <v>2356</v>
      </c>
      <c r="B4713" t="s">
        <v>6196</v>
      </c>
      <c r="C4713" t="s">
        <v>38</v>
      </c>
      <c r="D4713">
        <f>SUM(E4713:X4713)</f>
        <v>0</v>
      </c>
    </row>
    <row r="4714" spans="1:4" x14ac:dyDescent="0.3">
      <c r="A4714">
        <v>2357</v>
      </c>
      <c r="B4714" t="s">
        <v>6197</v>
      </c>
      <c r="C4714" t="s">
        <v>30</v>
      </c>
      <c r="D4714">
        <f>SUM(E4714:X4714)</f>
        <v>0</v>
      </c>
    </row>
    <row r="4715" spans="1:4" x14ac:dyDescent="0.3">
      <c r="A4715">
        <v>2357</v>
      </c>
      <c r="B4715" t="s">
        <v>6197</v>
      </c>
      <c r="C4715" t="s">
        <v>37</v>
      </c>
      <c r="D4715">
        <f>SUM(E4715:X4715)</f>
        <v>0</v>
      </c>
    </row>
    <row r="4716" spans="1:4" x14ac:dyDescent="0.3">
      <c r="A4716">
        <v>2358</v>
      </c>
      <c r="B4716" t="s">
        <v>6198</v>
      </c>
      <c r="C4716" t="s">
        <v>28</v>
      </c>
      <c r="D4716">
        <f>SUM(E4716:X4716)</f>
        <v>0</v>
      </c>
    </row>
    <row r="4717" spans="1:4" x14ac:dyDescent="0.3">
      <c r="A4717">
        <v>2358</v>
      </c>
      <c r="B4717" t="s">
        <v>6198</v>
      </c>
      <c r="C4717" t="s">
        <v>29</v>
      </c>
      <c r="D4717">
        <f>SUM(E4717:X4717)</f>
        <v>0</v>
      </c>
    </row>
    <row r="4718" spans="1:4" x14ac:dyDescent="0.3">
      <c r="A4718">
        <v>2359</v>
      </c>
      <c r="B4718" t="s">
        <v>6199</v>
      </c>
      <c r="C4718" t="s">
        <v>46</v>
      </c>
      <c r="D4718">
        <f>SUM(E4718:X4718)</f>
        <v>0</v>
      </c>
    </row>
    <row r="4719" spans="1:4" x14ac:dyDescent="0.3">
      <c r="A4719">
        <v>2359</v>
      </c>
      <c r="B4719" t="s">
        <v>6199</v>
      </c>
      <c r="C4719" t="s">
        <v>190</v>
      </c>
      <c r="D4719">
        <f>SUM(E4719:X4719)</f>
        <v>0</v>
      </c>
    </row>
    <row r="4720" spans="1:4" x14ac:dyDescent="0.3">
      <c r="A4720">
        <v>2360</v>
      </c>
      <c r="B4720" t="s">
        <v>6200</v>
      </c>
      <c r="C4720" t="s">
        <v>48</v>
      </c>
      <c r="D4720">
        <f>SUM(E4720:X4720)</f>
        <v>0</v>
      </c>
    </row>
    <row r="4721" spans="1:4" x14ac:dyDescent="0.3">
      <c r="A4721">
        <v>2360</v>
      </c>
      <c r="B4721" t="s">
        <v>6200</v>
      </c>
      <c r="C4721" t="s">
        <v>47</v>
      </c>
      <c r="D4721">
        <f>SUM(E4721:X4721)</f>
        <v>0</v>
      </c>
    </row>
    <row r="4722" spans="1:4" x14ac:dyDescent="0.3">
      <c r="A4722">
        <v>2361</v>
      </c>
      <c r="B4722" t="s">
        <v>6201</v>
      </c>
      <c r="C4722" t="s">
        <v>36</v>
      </c>
      <c r="D4722">
        <f>SUM(E4722:X4722)</f>
        <v>0</v>
      </c>
    </row>
    <row r="4723" spans="1:4" x14ac:dyDescent="0.3">
      <c r="A4723">
        <v>2361</v>
      </c>
      <c r="B4723" t="s">
        <v>6201</v>
      </c>
      <c r="C4723" t="s">
        <v>49</v>
      </c>
      <c r="D4723">
        <f>SUM(E4723:X4723)</f>
        <v>0</v>
      </c>
    </row>
    <row r="4724" spans="1:4" x14ac:dyDescent="0.3">
      <c r="A4724">
        <v>2362</v>
      </c>
      <c r="B4724" t="s">
        <v>6202</v>
      </c>
      <c r="C4724" t="s">
        <v>33</v>
      </c>
      <c r="D4724">
        <f>SUM(E4724:X4724)</f>
        <v>0</v>
      </c>
    </row>
    <row r="4725" spans="1:4" x14ac:dyDescent="0.3">
      <c r="A4725">
        <v>2362</v>
      </c>
      <c r="B4725" t="s">
        <v>6202</v>
      </c>
      <c r="C4725" t="s">
        <v>39</v>
      </c>
      <c r="D4725">
        <f>SUM(E4725:X4725)</f>
        <v>0</v>
      </c>
    </row>
    <row r="4726" spans="1:4" x14ac:dyDescent="0.3">
      <c r="A4726">
        <v>2363</v>
      </c>
      <c r="B4726" t="s">
        <v>6203</v>
      </c>
      <c r="C4726" t="s">
        <v>51</v>
      </c>
      <c r="D4726">
        <f>SUM(E4726:X4726)</f>
        <v>0</v>
      </c>
    </row>
    <row r="4727" spans="1:4" x14ac:dyDescent="0.3">
      <c r="A4727">
        <v>2363</v>
      </c>
      <c r="B4727" t="s">
        <v>6203</v>
      </c>
      <c r="C4727" t="s">
        <v>50</v>
      </c>
      <c r="D4727">
        <f>SUM(E4727:X4727)</f>
        <v>0</v>
      </c>
    </row>
    <row r="4728" spans="1:4" x14ac:dyDescent="0.3">
      <c r="A4728">
        <v>2364</v>
      </c>
      <c r="B4728" t="s">
        <v>6204</v>
      </c>
      <c r="C4728" t="s">
        <v>35</v>
      </c>
      <c r="D4728">
        <f>SUM(E4728:X4728)</f>
        <v>0</v>
      </c>
    </row>
    <row r="4729" spans="1:4" x14ac:dyDescent="0.3">
      <c r="A4729">
        <v>2364</v>
      </c>
      <c r="B4729" t="s">
        <v>6204</v>
      </c>
      <c r="C4729" t="s">
        <v>40</v>
      </c>
      <c r="D4729">
        <f>SUM(E4729:X4729)</f>
        <v>0</v>
      </c>
    </row>
    <row r="4730" spans="1:4" x14ac:dyDescent="0.3">
      <c r="A4730">
        <v>2365</v>
      </c>
      <c r="B4730" t="s">
        <v>6205</v>
      </c>
      <c r="C4730" t="s">
        <v>112</v>
      </c>
      <c r="D4730">
        <f>SUM(E4730:X4730)</f>
        <v>0</v>
      </c>
    </row>
    <row r="4731" spans="1:4" x14ac:dyDescent="0.3">
      <c r="A4731">
        <v>2365</v>
      </c>
      <c r="B4731" t="s">
        <v>6205</v>
      </c>
      <c r="C4731" t="s">
        <v>136</v>
      </c>
      <c r="D4731">
        <f>SUM(E4731:X4731)</f>
        <v>0</v>
      </c>
    </row>
    <row r="4732" spans="1:4" x14ac:dyDescent="0.3">
      <c r="A4732">
        <v>2366</v>
      </c>
      <c r="B4732" t="s">
        <v>6206</v>
      </c>
      <c r="C4732" t="s">
        <v>52</v>
      </c>
      <c r="D4732">
        <f>SUM(E4732:X4732)</f>
        <v>0</v>
      </c>
    </row>
    <row r="4733" spans="1:4" x14ac:dyDescent="0.3">
      <c r="A4733">
        <v>2366</v>
      </c>
      <c r="B4733" t="s">
        <v>6206</v>
      </c>
      <c r="C4733" t="s">
        <v>43</v>
      </c>
      <c r="D4733">
        <f>SUM(E4733:X4733)</f>
        <v>0</v>
      </c>
    </row>
    <row r="4734" spans="1:4" x14ac:dyDescent="0.3">
      <c r="A4734">
        <v>2367</v>
      </c>
      <c r="B4734" t="s">
        <v>6207</v>
      </c>
      <c r="C4734" t="s">
        <v>246</v>
      </c>
      <c r="D4734">
        <f>SUM(E4734:X4734)</f>
        <v>0</v>
      </c>
    </row>
    <row r="4735" spans="1:4" x14ac:dyDescent="0.3">
      <c r="A4735">
        <v>2367</v>
      </c>
      <c r="B4735" t="s">
        <v>6207</v>
      </c>
      <c r="C4735" t="s">
        <v>34</v>
      </c>
      <c r="D4735">
        <f>SUM(E4735:X4735)</f>
        <v>0</v>
      </c>
    </row>
    <row r="4736" spans="1:4" x14ac:dyDescent="0.3">
      <c r="A4736">
        <v>2368</v>
      </c>
      <c r="B4736" t="s">
        <v>6208</v>
      </c>
      <c r="C4736" t="s">
        <v>32</v>
      </c>
      <c r="D4736">
        <f>SUM(E4736:X4736)</f>
        <v>0</v>
      </c>
    </row>
    <row r="4737" spans="1:4" x14ac:dyDescent="0.3">
      <c r="A4737">
        <v>2368</v>
      </c>
      <c r="B4737" t="s">
        <v>6208</v>
      </c>
      <c r="C4737" t="s">
        <v>53</v>
      </c>
      <c r="D4737">
        <f>SUM(E4737:X4737)</f>
        <v>0</v>
      </c>
    </row>
    <row r="4738" spans="1:4" x14ac:dyDescent="0.3">
      <c r="A4738">
        <v>2369</v>
      </c>
      <c r="B4738" t="s">
        <v>6206</v>
      </c>
      <c r="C4738" t="s">
        <v>52</v>
      </c>
      <c r="D4738">
        <f>SUM(E4738:X4738)</f>
        <v>0</v>
      </c>
    </row>
    <row r="4739" spans="1:4" x14ac:dyDescent="0.3">
      <c r="A4739">
        <v>2369</v>
      </c>
      <c r="B4739" t="s">
        <v>6206</v>
      </c>
      <c r="C4739" t="s">
        <v>43</v>
      </c>
      <c r="D4739">
        <f>SUM(E4739:X4739)</f>
        <v>0</v>
      </c>
    </row>
    <row r="4740" spans="1:4" x14ac:dyDescent="0.3">
      <c r="A4740">
        <v>2370</v>
      </c>
      <c r="B4740" t="s">
        <v>6207</v>
      </c>
      <c r="C4740" t="s">
        <v>246</v>
      </c>
      <c r="D4740">
        <f>SUM(E4740:X4740)</f>
        <v>0</v>
      </c>
    </row>
    <row r="4741" spans="1:4" x14ac:dyDescent="0.3">
      <c r="A4741">
        <v>2370</v>
      </c>
      <c r="B4741" t="s">
        <v>6207</v>
      </c>
      <c r="C4741" t="s">
        <v>34</v>
      </c>
      <c r="D4741">
        <f>SUM(E4741:X4741)</f>
        <v>0</v>
      </c>
    </row>
    <row r="4742" spans="1:4" x14ac:dyDescent="0.3">
      <c r="A4742">
        <v>2371</v>
      </c>
      <c r="B4742" t="s">
        <v>6208</v>
      </c>
      <c r="C4742" t="s">
        <v>32</v>
      </c>
      <c r="D4742">
        <f>SUM(E4742:X4742)</f>
        <v>0</v>
      </c>
    </row>
    <row r="4743" spans="1:4" x14ac:dyDescent="0.3">
      <c r="A4743">
        <v>2371</v>
      </c>
      <c r="B4743" t="s">
        <v>6208</v>
      </c>
      <c r="C4743" t="s">
        <v>53</v>
      </c>
      <c r="D4743">
        <f>SUM(E4743:X4743)</f>
        <v>0</v>
      </c>
    </row>
    <row r="4744" spans="1:4" x14ac:dyDescent="0.3">
      <c r="A4744">
        <v>2372</v>
      </c>
      <c r="B4744" t="s">
        <v>6209</v>
      </c>
      <c r="C4744" t="s">
        <v>52</v>
      </c>
      <c r="D4744">
        <f>SUM(E4744:X4744)</f>
        <v>0</v>
      </c>
    </row>
    <row r="4745" spans="1:4" x14ac:dyDescent="0.3">
      <c r="A4745">
        <v>2372</v>
      </c>
      <c r="B4745" t="s">
        <v>6209</v>
      </c>
      <c r="C4745" t="s">
        <v>43</v>
      </c>
      <c r="D4745">
        <f>SUM(E4745:X4745)</f>
        <v>0</v>
      </c>
    </row>
    <row r="4746" spans="1:4" x14ac:dyDescent="0.3">
      <c r="A4746">
        <v>2373</v>
      </c>
      <c r="B4746" t="s">
        <v>6210</v>
      </c>
      <c r="C4746" t="s">
        <v>46</v>
      </c>
      <c r="D4746">
        <f>SUM(E4746:X4746)</f>
        <v>0</v>
      </c>
    </row>
    <row r="4747" spans="1:4" x14ac:dyDescent="0.3">
      <c r="A4747">
        <v>2373</v>
      </c>
      <c r="B4747" t="s">
        <v>6210</v>
      </c>
      <c r="C4747" t="s">
        <v>44</v>
      </c>
      <c r="D4747">
        <f>SUM(E4747:X4747)</f>
        <v>0</v>
      </c>
    </row>
    <row r="4748" spans="1:4" x14ac:dyDescent="0.3">
      <c r="A4748">
        <v>2374</v>
      </c>
      <c r="B4748" t="s">
        <v>6211</v>
      </c>
      <c r="C4748" t="s">
        <v>45</v>
      </c>
      <c r="D4748">
        <f>SUM(E4748:X4748)</f>
        <v>0</v>
      </c>
    </row>
    <row r="4749" spans="1:4" x14ac:dyDescent="0.3">
      <c r="A4749">
        <v>2374</v>
      </c>
      <c r="B4749" t="s">
        <v>6211</v>
      </c>
      <c r="C4749" t="s">
        <v>38</v>
      </c>
      <c r="D4749">
        <f>SUM(E4749:X4749)</f>
        <v>0</v>
      </c>
    </row>
    <row r="4750" spans="1:4" x14ac:dyDescent="0.3">
      <c r="A4750">
        <v>2375</v>
      </c>
      <c r="B4750" t="s">
        <v>6212</v>
      </c>
      <c r="C4750" t="s">
        <v>30</v>
      </c>
      <c r="D4750">
        <f>SUM(E4750:X4750)</f>
        <v>0</v>
      </c>
    </row>
    <row r="4751" spans="1:4" x14ac:dyDescent="0.3">
      <c r="A4751">
        <v>2375</v>
      </c>
      <c r="B4751" t="s">
        <v>6212</v>
      </c>
      <c r="C4751" t="s">
        <v>37</v>
      </c>
      <c r="D4751">
        <f>SUM(E4751:X4751)</f>
        <v>0</v>
      </c>
    </row>
    <row r="4752" spans="1:4" x14ac:dyDescent="0.3">
      <c r="A4752">
        <v>2376</v>
      </c>
      <c r="B4752" t="s">
        <v>6213</v>
      </c>
      <c r="C4752" t="s">
        <v>28</v>
      </c>
      <c r="D4752">
        <f>SUM(E4752:X4752)</f>
        <v>0</v>
      </c>
    </row>
    <row r="4753" spans="1:4" x14ac:dyDescent="0.3">
      <c r="A4753">
        <v>2376</v>
      </c>
      <c r="B4753" t="s">
        <v>6213</v>
      </c>
      <c r="C4753" t="s">
        <v>29</v>
      </c>
      <c r="D4753">
        <f>SUM(E4753:X4753)</f>
        <v>0</v>
      </c>
    </row>
    <row r="4754" spans="1:4" x14ac:dyDescent="0.3">
      <c r="A4754">
        <v>2377</v>
      </c>
      <c r="B4754" t="s">
        <v>6214</v>
      </c>
      <c r="C4754" t="s">
        <v>48</v>
      </c>
      <c r="D4754">
        <f>SUM(E4754:X4754)</f>
        <v>0</v>
      </c>
    </row>
    <row r="4755" spans="1:4" x14ac:dyDescent="0.3">
      <c r="A4755">
        <v>2377</v>
      </c>
      <c r="B4755" t="s">
        <v>6214</v>
      </c>
      <c r="C4755" t="s">
        <v>47</v>
      </c>
      <c r="D4755">
        <f>SUM(E4755:X4755)</f>
        <v>0</v>
      </c>
    </row>
    <row r="4756" spans="1:4" x14ac:dyDescent="0.3">
      <c r="A4756">
        <v>2378</v>
      </c>
      <c r="B4756" t="s">
        <v>6215</v>
      </c>
      <c r="C4756" t="s">
        <v>36</v>
      </c>
      <c r="D4756">
        <f>SUM(E4756:X4756)</f>
        <v>0</v>
      </c>
    </row>
    <row r="4757" spans="1:4" x14ac:dyDescent="0.3">
      <c r="A4757">
        <v>2378</v>
      </c>
      <c r="B4757" t="s">
        <v>6215</v>
      </c>
      <c r="C4757" t="s">
        <v>49</v>
      </c>
      <c r="D4757">
        <f>SUM(E4757:X4757)</f>
        <v>0</v>
      </c>
    </row>
    <row r="4758" spans="1:4" x14ac:dyDescent="0.3">
      <c r="A4758">
        <v>2379</v>
      </c>
      <c r="B4758" t="s">
        <v>6216</v>
      </c>
      <c r="C4758" t="s">
        <v>112</v>
      </c>
      <c r="D4758">
        <f>SUM(E4758:X4758)</f>
        <v>0</v>
      </c>
    </row>
    <row r="4759" spans="1:4" x14ac:dyDescent="0.3">
      <c r="A4759">
        <v>2379</v>
      </c>
      <c r="B4759" t="s">
        <v>6216</v>
      </c>
      <c r="C4759" t="s">
        <v>136</v>
      </c>
      <c r="D4759">
        <f>SUM(E4759:X4759)</f>
        <v>0</v>
      </c>
    </row>
    <row r="4760" spans="1:4" x14ac:dyDescent="0.3">
      <c r="A4760">
        <v>2380</v>
      </c>
      <c r="B4760" t="s">
        <v>6217</v>
      </c>
      <c r="C4760" t="s">
        <v>32</v>
      </c>
      <c r="D4760">
        <f>SUM(E4760:X4760)</f>
        <v>0</v>
      </c>
    </row>
    <row r="4761" spans="1:4" x14ac:dyDescent="0.3">
      <c r="A4761">
        <v>2380</v>
      </c>
      <c r="B4761" t="s">
        <v>6217</v>
      </c>
      <c r="C4761" t="s">
        <v>53</v>
      </c>
      <c r="D4761">
        <f>SUM(E4761:X4761)</f>
        <v>0</v>
      </c>
    </row>
    <row r="4762" spans="1:4" x14ac:dyDescent="0.3">
      <c r="A4762">
        <v>2381</v>
      </c>
      <c r="B4762" t="s">
        <v>6218</v>
      </c>
      <c r="C4762" t="s">
        <v>246</v>
      </c>
      <c r="D4762">
        <f>SUM(E4762:X4762)</f>
        <v>0</v>
      </c>
    </row>
    <row r="4763" spans="1:4" x14ac:dyDescent="0.3">
      <c r="A4763">
        <v>2381</v>
      </c>
      <c r="B4763" t="s">
        <v>6218</v>
      </c>
      <c r="C4763" t="s">
        <v>50</v>
      </c>
      <c r="D4763">
        <f>SUM(E4763:X4763)</f>
        <v>0</v>
      </c>
    </row>
    <row r="4764" spans="1:4" x14ac:dyDescent="0.3">
      <c r="A4764">
        <v>2382</v>
      </c>
      <c r="B4764" t="s">
        <v>6219</v>
      </c>
      <c r="C4764" t="s">
        <v>42</v>
      </c>
      <c r="D4764">
        <f>SUM(E4764:X4764)</f>
        <v>0</v>
      </c>
    </row>
    <row r="4765" spans="1:4" x14ac:dyDescent="0.3">
      <c r="A4765">
        <v>2382</v>
      </c>
      <c r="B4765" t="s">
        <v>6219</v>
      </c>
      <c r="C4765" t="s">
        <v>31</v>
      </c>
      <c r="D4765">
        <f>SUM(E4765:X4765)</f>
        <v>0</v>
      </c>
    </row>
    <row r="4766" spans="1:4" x14ac:dyDescent="0.3">
      <c r="A4766">
        <v>2383</v>
      </c>
      <c r="B4766" t="s">
        <v>6219</v>
      </c>
      <c r="C4766" t="s">
        <v>42</v>
      </c>
      <c r="D4766">
        <f>SUM(E4766:X4766)</f>
        <v>0</v>
      </c>
    </row>
    <row r="4767" spans="1:4" x14ac:dyDescent="0.3">
      <c r="A4767">
        <v>2383</v>
      </c>
      <c r="B4767" t="s">
        <v>6219</v>
      </c>
      <c r="C4767" t="s">
        <v>31</v>
      </c>
      <c r="D4767">
        <f>SUM(E4767:X4767)</f>
        <v>0</v>
      </c>
    </row>
    <row r="4768" spans="1:4" x14ac:dyDescent="0.3">
      <c r="A4768">
        <v>2384</v>
      </c>
      <c r="B4768" t="s">
        <v>6220</v>
      </c>
      <c r="C4768" t="s">
        <v>46</v>
      </c>
      <c r="D4768">
        <f>SUM(E4768:X4768)</f>
        <v>0</v>
      </c>
    </row>
    <row r="4769" spans="1:4" x14ac:dyDescent="0.3">
      <c r="A4769">
        <v>2384</v>
      </c>
      <c r="B4769" t="s">
        <v>6220</v>
      </c>
      <c r="C4769" t="s">
        <v>44</v>
      </c>
      <c r="D4769">
        <f>SUM(E4769:X4769)</f>
        <v>0</v>
      </c>
    </row>
    <row r="4770" spans="1:4" x14ac:dyDescent="0.3">
      <c r="A4770">
        <v>2385</v>
      </c>
      <c r="B4770" t="s">
        <v>6221</v>
      </c>
      <c r="C4770" t="s">
        <v>52</v>
      </c>
      <c r="D4770">
        <f>SUM(E4770:X4770)</f>
        <v>0</v>
      </c>
    </row>
    <row r="4771" spans="1:4" x14ac:dyDescent="0.3">
      <c r="A4771">
        <v>2385</v>
      </c>
      <c r="B4771" t="s">
        <v>6221</v>
      </c>
      <c r="C4771" t="s">
        <v>31</v>
      </c>
      <c r="D4771">
        <f>SUM(E4771:X4771)</f>
        <v>0</v>
      </c>
    </row>
    <row r="4772" spans="1:4" x14ac:dyDescent="0.3">
      <c r="A4772">
        <v>2386</v>
      </c>
      <c r="B4772" t="s">
        <v>6222</v>
      </c>
      <c r="C4772" t="s">
        <v>45</v>
      </c>
      <c r="D4772">
        <f>SUM(E4772:X4772)</f>
        <v>0</v>
      </c>
    </row>
    <row r="4773" spans="1:4" x14ac:dyDescent="0.3">
      <c r="A4773">
        <v>2386</v>
      </c>
      <c r="B4773" t="s">
        <v>6222</v>
      </c>
      <c r="C4773" t="s">
        <v>74</v>
      </c>
      <c r="D4773">
        <f>SUM(E4773:X4773)</f>
        <v>0</v>
      </c>
    </row>
    <row r="4774" spans="1:4" x14ac:dyDescent="0.3">
      <c r="A4774">
        <v>2387</v>
      </c>
      <c r="B4774" t="s">
        <v>6223</v>
      </c>
      <c r="C4774" t="s">
        <v>38</v>
      </c>
      <c r="D4774">
        <f>SUM(E4774:X4774)</f>
        <v>0</v>
      </c>
    </row>
    <row r="4775" spans="1:4" x14ac:dyDescent="0.3">
      <c r="A4775">
        <v>2387</v>
      </c>
      <c r="B4775" t="s">
        <v>6223</v>
      </c>
      <c r="C4775" t="s">
        <v>43</v>
      </c>
      <c r="D4775">
        <f>SUM(E4775:X4775)</f>
        <v>0</v>
      </c>
    </row>
    <row r="4776" spans="1:4" x14ac:dyDescent="0.3">
      <c r="A4776">
        <v>2388</v>
      </c>
      <c r="B4776" t="s">
        <v>6224</v>
      </c>
      <c r="C4776" t="s">
        <v>42</v>
      </c>
      <c r="D4776">
        <f>SUM(E4776:X4776)</f>
        <v>0</v>
      </c>
    </row>
    <row r="4777" spans="1:4" x14ac:dyDescent="0.3">
      <c r="A4777">
        <v>2388</v>
      </c>
      <c r="B4777" t="s">
        <v>6224</v>
      </c>
      <c r="C4777" t="s">
        <v>190</v>
      </c>
      <c r="D4777">
        <f>SUM(E4777:X4777)</f>
        <v>0</v>
      </c>
    </row>
    <row r="4778" spans="1:4" x14ac:dyDescent="0.3">
      <c r="A4778">
        <v>2389</v>
      </c>
      <c r="B4778" t="s">
        <v>6225</v>
      </c>
      <c r="C4778" t="s">
        <v>28</v>
      </c>
      <c r="D4778">
        <f>SUM(E4778:X4778)</f>
        <v>0</v>
      </c>
    </row>
    <row r="4779" spans="1:4" x14ac:dyDescent="0.3">
      <c r="A4779">
        <v>2389</v>
      </c>
      <c r="B4779" t="s">
        <v>6225</v>
      </c>
      <c r="C4779" t="s">
        <v>30</v>
      </c>
      <c r="D4779">
        <f>SUM(E4779:X4779)</f>
        <v>0</v>
      </c>
    </row>
    <row r="4780" spans="1:4" x14ac:dyDescent="0.3">
      <c r="A4780">
        <v>2390</v>
      </c>
      <c r="B4780" t="s">
        <v>6226</v>
      </c>
      <c r="C4780" t="s">
        <v>29</v>
      </c>
      <c r="D4780">
        <f>SUM(E4780:X4780)</f>
        <v>0</v>
      </c>
    </row>
    <row r="4781" spans="1:4" x14ac:dyDescent="0.3">
      <c r="A4781">
        <v>2390</v>
      </c>
      <c r="B4781" t="s">
        <v>6226</v>
      </c>
      <c r="C4781" t="s">
        <v>37</v>
      </c>
      <c r="D4781">
        <f>SUM(E4781:X4781)</f>
        <v>0</v>
      </c>
    </row>
    <row r="4782" spans="1:4" x14ac:dyDescent="0.3">
      <c r="A4782">
        <v>2391</v>
      </c>
      <c r="B4782" t="s">
        <v>6227</v>
      </c>
      <c r="C4782" t="s">
        <v>112</v>
      </c>
      <c r="D4782">
        <f>SUM(E4782:X4782)</f>
        <v>0</v>
      </c>
    </row>
    <row r="4783" spans="1:4" x14ac:dyDescent="0.3">
      <c r="A4783">
        <v>2391</v>
      </c>
      <c r="B4783" t="s">
        <v>6227</v>
      </c>
      <c r="C4783" t="s">
        <v>39</v>
      </c>
      <c r="D4783">
        <f>SUM(E4783:X4783)</f>
        <v>0</v>
      </c>
    </row>
    <row r="4784" spans="1:4" x14ac:dyDescent="0.3">
      <c r="A4784">
        <v>2392</v>
      </c>
      <c r="B4784" t="s">
        <v>6228</v>
      </c>
      <c r="C4784" t="s">
        <v>32</v>
      </c>
      <c r="D4784">
        <f>SUM(E4784:X4784)</f>
        <v>0</v>
      </c>
    </row>
    <row r="4785" spans="1:4" x14ac:dyDescent="0.3">
      <c r="A4785">
        <v>2392</v>
      </c>
      <c r="B4785" t="s">
        <v>6228</v>
      </c>
      <c r="C4785" t="s">
        <v>49</v>
      </c>
      <c r="D4785">
        <f>SUM(E4785:X4785)</f>
        <v>0</v>
      </c>
    </row>
    <row r="4786" spans="1:4" x14ac:dyDescent="0.3">
      <c r="A4786">
        <v>2393</v>
      </c>
      <c r="B4786" t="s">
        <v>6229</v>
      </c>
      <c r="C4786" t="s">
        <v>48</v>
      </c>
      <c r="D4786">
        <f>SUM(E4786:X4786)</f>
        <v>0</v>
      </c>
    </row>
    <row r="4787" spans="1:4" x14ac:dyDescent="0.3">
      <c r="A4787">
        <v>2393</v>
      </c>
      <c r="B4787" t="s">
        <v>6229</v>
      </c>
      <c r="C4787" t="s">
        <v>34</v>
      </c>
      <c r="D4787">
        <f>SUM(E4787:X4787)</f>
        <v>0</v>
      </c>
    </row>
    <row r="4788" spans="1:4" x14ac:dyDescent="0.3">
      <c r="A4788">
        <v>2394</v>
      </c>
      <c r="B4788" t="s">
        <v>6230</v>
      </c>
      <c r="C4788" t="s">
        <v>33</v>
      </c>
      <c r="D4788">
        <f>SUM(E4788:X4788)</f>
        <v>0</v>
      </c>
    </row>
    <row r="4789" spans="1:4" x14ac:dyDescent="0.3">
      <c r="A4789">
        <v>2394</v>
      </c>
      <c r="B4789" t="s">
        <v>6230</v>
      </c>
      <c r="C4789" t="s">
        <v>53</v>
      </c>
      <c r="D4789">
        <f>SUM(E4789:X4789)</f>
        <v>0</v>
      </c>
    </row>
    <row r="4790" spans="1:4" x14ac:dyDescent="0.3">
      <c r="A4790">
        <v>2395</v>
      </c>
      <c r="B4790" t="s">
        <v>6231</v>
      </c>
      <c r="C4790" t="s">
        <v>35</v>
      </c>
      <c r="D4790">
        <f>SUM(E4790:X4790)</f>
        <v>0</v>
      </c>
    </row>
    <row r="4791" spans="1:4" x14ac:dyDescent="0.3">
      <c r="A4791">
        <v>2395</v>
      </c>
      <c r="B4791" t="s">
        <v>6231</v>
      </c>
      <c r="C4791" t="s">
        <v>36</v>
      </c>
      <c r="D4791">
        <f>SUM(E4791:X4791)</f>
        <v>0</v>
      </c>
    </row>
    <row r="4792" spans="1:4" x14ac:dyDescent="0.3">
      <c r="A4792">
        <v>2396</v>
      </c>
      <c r="B4792" t="s">
        <v>6232</v>
      </c>
      <c r="C4792" t="s">
        <v>40</v>
      </c>
      <c r="D4792">
        <f>SUM(E4792:X4792)</f>
        <v>0</v>
      </c>
    </row>
    <row r="4793" spans="1:4" x14ac:dyDescent="0.3">
      <c r="A4793">
        <v>2396</v>
      </c>
      <c r="B4793" t="s">
        <v>6232</v>
      </c>
      <c r="C4793" t="s">
        <v>47</v>
      </c>
      <c r="D4793">
        <f>SUM(E4793:X4793)</f>
        <v>0</v>
      </c>
    </row>
    <row r="4794" spans="1:4" x14ac:dyDescent="0.3">
      <c r="A4794">
        <v>2397</v>
      </c>
      <c r="B4794" t="s">
        <v>6233</v>
      </c>
      <c r="C4794" t="s">
        <v>246</v>
      </c>
      <c r="D4794">
        <f>SUM(E4794:X4794)</f>
        <v>0</v>
      </c>
    </row>
    <row r="4795" spans="1:4" x14ac:dyDescent="0.3">
      <c r="A4795">
        <v>2397</v>
      </c>
      <c r="B4795" t="s">
        <v>6233</v>
      </c>
      <c r="C4795" t="s">
        <v>50</v>
      </c>
      <c r="D4795">
        <f>SUM(E4795:X4795)</f>
        <v>0</v>
      </c>
    </row>
    <row r="4796" spans="1:4" x14ac:dyDescent="0.3">
      <c r="A4796">
        <v>2398</v>
      </c>
      <c r="B4796" t="s">
        <v>6234</v>
      </c>
      <c r="C4796" t="s">
        <v>136</v>
      </c>
      <c r="D4796">
        <f>SUM(E4796:X4796)</f>
        <v>0</v>
      </c>
    </row>
    <row r="4797" spans="1:4" x14ac:dyDescent="0.3">
      <c r="A4797">
        <v>2398</v>
      </c>
      <c r="B4797" t="s">
        <v>6234</v>
      </c>
      <c r="C4797" t="s">
        <v>51</v>
      </c>
      <c r="D4797">
        <f>SUM(E4797:X4797)</f>
        <v>0</v>
      </c>
    </row>
    <row r="4798" spans="1:4" x14ac:dyDescent="0.3">
      <c r="A4798">
        <v>2399</v>
      </c>
      <c r="B4798" t="s">
        <v>6235</v>
      </c>
      <c r="C4798" t="s">
        <v>46</v>
      </c>
      <c r="D4798">
        <f>SUM(E4798:X4798)</f>
        <v>0</v>
      </c>
    </row>
    <row r="4799" spans="1:4" x14ac:dyDescent="0.3">
      <c r="A4799">
        <v>2399</v>
      </c>
      <c r="B4799" t="s">
        <v>6235</v>
      </c>
      <c r="C4799" t="s">
        <v>44</v>
      </c>
      <c r="D4799">
        <f>SUM(E4799:X4799)</f>
        <v>0</v>
      </c>
    </row>
    <row r="4800" spans="1:4" x14ac:dyDescent="0.3">
      <c r="A4800">
        <v>2400</v>
      </c>
      <c r="B4800" t="s">
        <v>6236</v>
      </c>
      <c r="C4800" t="s">
        <v>52</v>
      </c>
      <c r="D4800">
        <f>SUM(E4800:X4800)</f>
        <v>0</v>
      </c>
    </row>
    <row r="4801" spans="1:4" x14ac:dyDescent="0.3">
      <c r="A4801">
        <v>2400</v>
      </c>
      <c r="B4801" t="s">
        <v>6236</v>
      </c>
      <c r="C4801" t="s">
        <v>31</v>
      </c>
      <c r="D4801">
        <f>SUM(E4801:X4801)</f>
        <v>0</v>
      </c>
    </row>
    <row r="4802" spans="1:4" x14ac:dyDescent="0.3">
      <c r="A4802">
        <v>2401</v>
      </c>
      <c r="B4802" t="s">
        <v>6237</v>
      </c>
      <c r="C4802" t="s">
        <v>45</v>
      </c>
      <c r="D4802">
        <f>SUM(E4802:X4802)</f>
        <v>0</v>
      </c>
    </row>
    <row r="4803" spans="1:4" x14ac:dyDescent="0.3">
      <c r="A4803">
        <v>2401</v>
      </c>
      <c r="B4803" t="s">
        <v>6237</v>
      </c>
      <c r="C4803" t="s">
        <v>74</v>
      </c>
      <c r="D4803">
        <f>SUM(E4803:X4803)</f>
        <v>0</v>
      </c>
    </row>
    <row r="4804" spans="1:4" x14ac:dyDescent="0.3">
      <c r="A4804">
        <v>2402</v>
      </c>
      <c r="B4804" t="s">
        <v>6238</v>
      </c>
      <c r="C4804" t="s">
        <v>38</v>
      </c>
      <c r="D4804">
        <f>SUM(E4804:X4804)</f>
        <v>0</v>
      </c>
    </row>
    <row r="4805" spans="1:4" x14ac:dyDescent="0.3">
      <c r="A4805">
        <v>2402</v>
      </c>
      <c r="B4805" t="s">
        <v>6238</v>
      </c>
      <c r="C4805" t="s">
        <v>43</v>
      </c>
      <c r="D4805">
        <f>SUM(E4805:X4805)</f>
        <v>0</v>
      </c>
    </row>
    <row r="4806" spans="1:4" x14ac:dyDescent="0.3">
      <c r="A4806">
        <v>2403</v>
      </c>
      <c r="B4806" t="s">
        <v>6239</v>
      </c>
      <c r="C4806" t="s">
        <v>42</v>
      </c>
      <c r="D4806">
        <f>SUM(E4806:X4806)</f>
        <v>0</v>
      </c>
    </row>
    <row r="4807" spans="1:4" x14ac:dyDescent="0.3">
      <c r="A4807">
        <v>2403</v>
      </c>
      <c r="B4807" t="s">
        <v>6239</v>
      </c>
      <c r="C4807" t="s">
        <v>190</v>
      </c>
      <c r="D4807">
        <f>SUM(E4807:X4807)</f>
        <v>0</v>
      </c>
    </row>
    <row r="4808" spans="1:4" x14ac:dyDescent="0.3">
      <c r="A4808">
        <v>2404</v>
      </c>
      <c r="B4808" t="s">
        <v>6240</v>
      </c>
      <c r="C4808" t="s">
        <v>28</v>
      </c>
      <c r="D4808">
        <f>SUM(E4808:X4808)</f>
        <v>0</v>
      </c>
    </row>
    <row r="4809" spans="1:4" x14ac:dyDescent="0.3">
      <c r="A4809">
        <v>2404</v>
      </c>
      <c r="B4809" t="s">
        <v>6240</v>
      </c>
      <c r="C4809" t="s">
        <v>30</v>
      </c>
      <c r="D4809">
        <f>SUM(E4809:X4809)</f>
        <v>0</v>
      </c>
    </row>
    <row r="4810" spans="1:4" x14ac:dyDescent="0.3">
      <c r="A4810">
        <v>2405</v>
      </c>
      <c r="B4810" t="s">
        <v>6241</v>
      </c>
      <c r="C4810" t="s">
        <v>29</v>
      </c>
      <c r="D4810">
        <f>SUM(E4810:X4810)</f>
        <v>0</v>
      </c>
    </row>
    <row r="4811" spans="1:4" x14ac:dyDescent="0.3">
      <c r="A4811">
        <v>2405</v>
      </c>
      <c r="B4811" t="s">
        <v>6241</v>
      </c>
      <c r="C4811" t="s">
        <v>37</v>
      </c>
      <c r="D4811">
        <f>SUM(E4811:X4811)</f>
        <v>0</v>
      </c>
    </row>
    <row r="4812" spans="1:4" x14ac:dyDescent="0.3">
      <c r="A4812">
        <v>2406</v>
      </c>
      <c r="B4812" t="s">
        <v>6242</v>
      </c>
      <c r="C4812" t="s">
        <v>112</v>
      </c>
      <c r="D4812">
        <f>SUM(E4812:X4812)</f>
        <v>0</v>
      </c>
    </row>
    <row r="4813" spans="1:4" x14ac:dyDescent="0.3">
      <c r="A4813">
        <v>2406</v>
      </c>
      <c r="B4813" t="s">
        <v>6242</v>
      </c>
      <c r="C4813" t="s">
        <v>39</v>
      </c>
      <c r="D4813">
        <f>SUM(E4813:X4813)</f>
        <v>0</v>
      </c>
    </row>
    <row r="4814" spans="1:4" x14ac:dyDescent="0.3">
      <c r="A4814">
        <v>2407</v>
      </c>
      <c r="B4814" t="s">
        <v>6243</v>
      </c>
      <c r="C4814" t="s">
        <v>32</v>
      </c>
      <c r="D4814">
        <f>SUM(E4814:X4814)</f>
        <v>0</v>
      </c>
    </row>
    <row r="4815" spans="1:4" x14ac:dyDescent="0.3">
      <c r="A4815">
        <v>2407</v>
      </c>
      <c r="B4815" t="s">
        <v>6243</v>
      </c>
      <c r="C4815" t="s">
        <v>49</v>
      </c>
      <c r="D4815">
        <f>SUM(E4815:X4815)</f>
        <v>0</v>
      </c>
    </row>
    <row r="4816" spans="1:4" x14ac:dyDescent="0.3">
      <c r="A4816">
        <v>2408</v>
      </c>
      <c r="B4816" t="s">
        <v>6244</v>
      </c>
      <c r="C4816" t="s">
        <v>48</v>
      </c>
      <c r="D4816">
        <f>SUM(E4816:X4816)</f>
        <v>0</v>
      </c>
    </row>
    <row r="4817" spans="1:4" x14ac:dyDescent="0.3">
      <c r="A4817">
        <v>2408</v>
      </c>
      <c r="B4817" t="s">
        <v>6244</v>
      </c>
      <c r="C4817" t="s">
        <v>34</v>
      </c>
      <c r="D4817">
        <f>SUM(E4817:X4817)</f>
        <v>0</v>
      </c>
    </row>
    <row r="4818" spans="1:4" x14ac:dyDescent="0.3">
      <c r="A4818">
        <v>2409</v>
      </c>
      <c r="B4818" t="s">
        <v>6245</v>
      </c>
      <c r="C4818" t="s">
        <v>33</v>
      </c>
      <c r="D4818">
        <f>SUM(E4818:X4818)</f>
        <v>0</v>
      </c>
    </row>
    <row r="4819" spans="1:4" x14ac:dyDescent="0.3">
      <c r="A4819">
        <v>2409</v>
      </c>
      <c r="B4819" t="s">
        <v>6245</v>
      </c>
      <c r="C4819" t="s">
        <v>53</v>
      </c>
      <c r="D4819">
        <f>SUM(E4819:X4819)</f>
        <v>0</v>
      </c>
    </row>
    <row r="4820" spans="1:4" x14ac:dyDescent="0.3">
      <c r="A4820">
        <v>2410</v>
      </c>
      <c r="B4820" t="s">
        <v>6246</v>
      </c>
      <c r="C4820" t="s">
        <v>35</v>
      </c>
      <c r="D4820">
        <f>SUM(E4820:X4820)</f>
        <v>0</v>
      </c>
    </row>
    <row r="4821" spans="1:4" x14ac:dyDescent="0.3">
      <c r="A4821">
        <v>2410</v>
      </c>
      <c r="B4821" t="s">
        <v>6246</v>
      </c>
      <c r="C4821" t="s">
        <v>36</v>
      </c>
      <c r="D4821">
        <f>SUM(E4821:X4821)</f>
        <v>0</v>
      </c>
    </row>
    <row r="4822" spans="1:4" x14ac:dyDescent="0.3">
      <c r="A4822">
        <v>2411</v>
      </c>
      <c r="B4822" t="s">
        <v>6247</v>
      </c>
      <c r="C4822" t="s">
        <v>40</v>
      </c>
      <c r="D4822">
        <f>SUM(E4822:X4822)</f>
        <v>0</v>
      </c>
    </row>
    <row r="4823" spans="1:4" x14ac:dyDescent="0.3">
      <c r="A4823">
        <v>2411</v>
      </c>
      <c r="B4823" t="s">
        <v>6247</v>
      </c>
      <c r="C4823" t="s">
        <v>47</v>
      </c>
      <c r="D4823">
        <f>SUM(E4823:X4823)</f>
        <v>0</v>
      </c>
    </row>
    <row r="4824" spans="1:4" x14ac:dyDescent="0.3">
      <c r="A4824">
        <v>2412</v>
      </c>
      <c r="B4824" t="s">
        <v>6248</v>
      </c>
      <c r="C4824" t="s">
        <v>246</v>
      </c>
      <c r="D4824">
        <f>SUM(E4824:X4824)</f>
        <v>0</v>
      </c>
    </row>
    <row r="4825" spans="1:4" x14ac:dyDescent="0.3">
      <c r="A4825">
        <v>2412</v>
      </c>
      <c r="B4825" t="s">
        <v>6248</v>
      </c>
      <c r="C4825" t="s">
        <v>50</v>
      </c>
      <c r="D4825">
        <f>SUM(E4825:X4825)</f>
        <v>0</v>
      </c>
    </row>
    <row r="4826" spans="1:4" x14ac:dyDescent="0.3">
      <c r="A4826">
        <v>2413</v>
      </c>
      <c r="B4826" t="s">
        <v>6249</v>
      </c>
      <c r="C4826" t="s">
        <v>136</v>
      </c>
      <c r="D4826">
        <f>SUM(E4826:X4826)</f>
        <v>0</v>
      </c>
    </row>
    <row r="4827" spans="1:4" x14ac:dyDescent="0.3">
      <c r="A4827">
        <v>2413</v>
      </c>
      <c r="B4827" t="s">
        <v>6249</v>
      </c>
      <c r="C4827" t="s">
        <v>51</v>
      </c>
      <c r="D4827">
        <f>SUM(E4827:X4827)</f>
        <v>0</v>
      </c>
    </row>
    <row r="4828" spans="1:4" x14ac:dyDescent="0.3">
      <c r="A4828">
        <v>2414</v>
      </c>
      <c r="B4828" t="s">
        <v>6250</v>
      </c>
      <c r="C4828" t="s">
        <v>46</v>
      </c>
      <c r="D4828">
        <f>SUM(E4828:X4828)</f>
        <v>0</v>
      </c>
    </row>
    <row r="4829" spans="1:4" x14ac:dyDescent="0.3">
      <c r="A4829">
        <v>2414</v>
      </c>
      <c r="B4829" t="s">
        <v>6250</v>
      </c>
      <c r="C4829" t="s">
        <v>44</v>
      </c>
      <c r="D4829">
        <f>SUM(E4829:X4829)</f>
        <v>0</v>
      </c>
    </row>
    <row r="4830" spans="1:4" x14ac:dyDescent="0.3">
      <c r="A4830">
        <v>2415</v>
      </c>
      <c r="B4830" t="s">
        <v>6251</v>
      </c>
      <c r="C4830" t="s">
        <v>52</v>
      </c>
      <c r="D4830">
        <f>SUM(E4830:X4830)</f>
        <v>0</v>
      </c>
    </row>
    <row r="4831" spans="1:4" x14ac:dyDescent="0.3">
      <c r="A4831">
        <v>2415</v>
      </c>
      <c r="B4831" t="s">
        <v>6251</v>
      </c>
      <c r="C4831" t="s">
        <v>31</v>
      </c>
      <c r="D4831">
        <f>SUM(E4831:X4831)</f>
        <v>0</v>
      </c>
    </row>
    <row r="4832" spans="1:4" x14ac:dyDescent="0.3">
      <c r="A4832">
        <v>2416</v>
      </c>
      <c r="B4832" t="s">
        <v>6252</v>
      </c>
      <c r="C4832" t="s">
        <v>42</v>
      </c>
      <c r="D4832">
        <f>SUM(E4832:X4832)</f>
        <v>0</v>
      </c>
    </row>
    <row r="4833" spans="1:4" x14ac:dyDescent="0.3">
      <c r="A4833">
        <v>2416</v>
      </c>
      <c r="B4833" t="s">
        <v>6252</v>
      </c>
      <c r="C4833" t="s">
        <v>190</v>
      </c>
      <c r="D4833">
        <f>SUM(E4833:X4833)</f>
        <v>0</v>
      </c>
    </row>
    <row r="4834" spans="1:4" x14ac:dyDescent="0.3">
      <c r="A4834">
        <v>2417</v>
      </c>
      <c r="B4834" t="s">
        <v>6253</v>
      </c>
      <c r="C4834" t="s">
        <v>28</v>
      </c>
      <c r="D4834">
        <f>SUM(E4834:X4834)</f>
        <v>0</v>
      </c>
    </row>
    <row r="4835" spans="1:4" x14ac:dyDescent="0.3">
      <c r="A4835">
        <v>2417</v>
      </c>
      <c r="B4835" t="s">
        <v>6253</v>
      </c>
      <c r="C4835" t="s">
        <v>30</v>
      </c>
      <c r="D4835">
        <f>SUM(E4835:X4835)</f>
        <v>0</v>
      </c>
    </row>
    <row r="4836" spans="1:4" x14ac:dyDescent="0.3">
      <c r="A4836">
        <v>2418</v>
      </c>
      <c r="B4836" t="s">
        <v>6254</v>
      </c>
      <c r="C4836" t="s">
        <v>29</v>
      </c>
      <c r="D4836">
        <f>SUM(E4836:X4836)</f>
        <v>0</v>
      </c>
    </row>
    <row r="4837" spans="1:4" x14ac:dyDescent="0.3">
      <c r="A4837">
        <v>2418</v>
      </c>
      <c r="B4837" t="s">
        <v>6254</v>
      </c>
      <c r="C4837" t="s">
        <v>37</v>
      </c>
      <c r="D4837">
        <f>SUM(E4837:X4837)</f>
        <v>0</v>
      </c>
    </row>
    <row r="4838" spans="1:4" x14ac:dyDescent="0.3">
      <c r="A4838">
        <v>2419</v>
      </c>
      <c r="B4838" t="s">
        <v>6255</v>
      </c>
      <c r="C4838" t="s">
        <v>112</v>
      </c>
      <c r="D4838">
        <f>SUM(E4838:X4838)</f>
        <v>0</v>
      </c>
    </row>
    <row r="4839" spans="1:4" x14ac:dyDescent="0.3">
      <c r="A4839">
        <v>2419</v>
      </c>
      <c r="B4839" t="s">
        <v>6255</v>
      </c>
      <c r="C4839" t="s">
        <v>39</v>
      </c>
      <c r="D4839">
        <f>SUM(E4839:X4839)</f>
        <v>0</v>
      </c>
    </row>
    <row r="4840" spans="1:4" x14ac:dyDescent="0.3">
      <c r="A4840">
        <v>2420</v>
      </c>
      <c r="B4840" t="s">
        <v>6256</v>
      </c>
      <c r="C4840" t="s">
        <v>32</v>
      </c>
      <c r="D4840">
        <f>SUM(E4840:X4840)</f>
        <v>0</v>
      </c>
    </row>
    <row r="4841" spans="1:4" x14ac:dyDescent="0.3">
      <c r="A4841">
        <v>2420</v>
      </c>
      <c r="B4841" t="s">
        <v>6256</v>
      </c>
      <c r="C4841" t="s">
        <v>49</v>
      </c>
      <c r="D4841">
        <f>SUM(E4841:X4841)</f>
        <v>0</v>
      </c>
    </row>
    <row r="4842" spans="1:4" x14ac:dyDescent="0.3">
      <c r="A4842">
        <v>2421</v>
      </c>
      <c r="B4842" t="s">
        <v>6257</v>
      </c>
      <c r="C4842" t="s">
        <v>48</v>
      </c>
      <c r="D4842">
        <f>SUM(E4842:X4842)</f>
        <v>0</v>
      </c>
    </row>
    <row r="4843" spans="1:4" x14ac:dyDescent="0.3">
      <c r="A4843">
        <v>2421</v>
      </c>
      <c r="B4843" t="s">
        <v>6257</v>
      </c>
      <c r="C4843" t="s">
        <v>34</v>
      </c>
      <c r="D4843">
        <f>SUM(E4843:X4843)</f>
        <v>0</v>
      </c>
    </row>
    <row r="4844" spans="1:4" x14ac:dyDescent="0.3">
      <c r="A4844">
        <v>2422</v>
      </c>
      <c r="B4844" t="s">
        <v>6258</v>
      </c>
      <c r="C4844" t="s">
        <v>33</v>
      </c>
      <c r="D4844">
        <f>SUM(E4844:X4844)</f>
        <v>0</v>
      </c>
    </row>
    <row r="4845" spans="1:4" x14ac:dyDescent="0.3">
      <c r="A4845">
        <v>2422</v>
      </c>
      <c r="B4845" t="s">
        <v>6258</v>
      </c>
      <c r="C4845" t="s">
        <v>53</v>
      </c>
      <c r="D4845">
        <f>SUM(E4845:X4845)</f>
        <v>0</v>
      </c>
    </row>
    <row r="4846" spans="1:4" x14ac:dyDescent="0.3">
      <c r="A4846">
        <v>2423</v>
      </c>
      <c r="B4846" t="s">
        <v>6259</v>
      </c>
      <c r="C4846" t="s">
        <v>35</v>
      </c>
      <c r="D4846">
        <f>SUM(E4846:X4846)</f>
        <v>0</v>
      </c>
    </row>
    <row r="4847" spans="1:4" x14ac:dyDescent="0.3">
      <c r="A4847">
        <v>2423</v>
      </c>
      <c r="B4847" t="s">
        <v>6259</v>
      </c>
      <c r="C4847" t="s">
        <v>36</v>
      </c>
      <c r="D4847">
        <f>SUM(E4847:X4847)</f>
        <v>0</v>
      </c>
    </row>
    <row r="4848" spans="1:4" x14ac:dyDescent="0.3">
      <c r="A4848">
        <v>2424</v>
      </c>
      <c r="B4848" t="s">
        <v>6260</v>
      </c>
      <c r="C4848" t="s">
        <v>40</v>
      </c>
      <c r="D4848">
        <f>SUM(E4848:X4848)</f>
        <v>0</v>
      </c>
    </row>
    <row r="4849" spans="1:4" x14ac:dyDescent="0.3">
      <c r="A4849">
        <v>2424</v>
      </c>
      <c r="B4849" t="s">
        <v>6260</v>
      </c>
      <c r="C4849" t="s">
        <v>47</v>
      </c>
      <c r="D4849">
        <f>SUM(E4849:X4849)</f>
        <v>0</v>
      </c>
    </row>
    <row r="4850" spans="1:4" x14ac:dyDescent="0.3">
      <c r="A4850">
        <v>2425</v>
      </c>
      <c r="B4850" t="s">
        <v>6261</v>
      </c>
      <c r="C4850" t="s">
        <v>246</v>
      </c>
      <c r="D4850">
        <f>SUM(E4850:X4850)</f>
        <v>0</v>
      </c>
    </row>
    <row r="4851" spans="1:4" x14ac:dyDescent="0.3">
      <c r="A4851">
        <v>2425</v>
      </c>
      <c r="B4851" t="s">
        <v>6261</v>
      </c>
      <c r="C4851" t="s">
        <v>50</v>
      </c>
      <c r="D4851">
        <f>SUM(E4851:X4851)</f>
        <v>0</v>
      </c>
    </row>
    <row r="4852" spans="1:4" x14ac:dyDescent="0.3">
      <c r="A4852">
        <v>2426</v>
      </c>
      <c r="B4852" t="s">
        <v>6262</v>
      </c>
      <c r="C4852" t="s">
        <v>136</v>
      </c>
      <c r="D4852">
        <f>SUM(E4852:X4852)</f>
        <v>0</v>
      </c>
    </row>
    <row r="4853" spans="1:4" x14ac:dyDescent="0.3">
      <c r="A4853">
        <v>2426</v>
      </c>
      <c r="B4853" t="s">
        <v>6262</v>
      </c>
      <c r="C4853" t="s">
        <v>51</v>
      </c>
      <c r="D4853">
        <f>SUM(E4853:X4853)</f>
        <v>0</v>
      </c>
    </row>
    <row r="4854" spans="1:4" x14ac:dyDescent="0.3">
      <c r="A4854">
        <v>2427</v>
      </c>
      <c r="B4854" t="s">
        <v>6263</v>
      </c>
      <c r="C4854" t="s">
        <v>49</v>
      </c>
      <c r="D4854">
        <f>SUM(E4854:X4854)</f>
        <v>0</v>
      </c>
    </row>
    <row r="4855" spans="1:4" x14ac:dyDescent="0.3">
      <c r="A4855">
        <v>2427</v>
      </c>
      <c r="B4855" t="s">
        <v>6263</v>
      </c>
      <c r="C4855" t="s">
        <v>33</v>
      </c>
      <c r="D4855">
        <f>SUM(E4855:X4855)</f>
        <v>0</v>
      </c>
    </row>
  </sheetData>
  <sortState xmlns:xlrd2="http://schemas.microsoft.com/office/spreadsheetml/2017/richdata2" ref="A2:X4855">
    <sortCondition ref="A2:A4855"/>
    <sortCondition ref="E2:E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topLeftCell="A1282" workbookViewId="0">
      <selection sqref="A1:E1300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2297</v>
      </c>
      <c r="C1" s="6" t="s">
        <v>3577</v>
      </c>
      <c r="D1" s="6" t="s">
        <v>3578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2304</v>
      </c>
      <c r="D2" t="s">
        <v>2709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2441</v>
      </c>
      <c r="D3" t="s">
        <v>2709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2708</v>
      </c>
      <c r="D4" t="s">
        <v>2709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2367</v>
      </c>
      <c r="D5" t="s">
        <v>2709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2400</v>
      </c>
      <c r="D6" t="s">
        <v>2401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2440</v>
      </c>
      <c r="D7" t="s">
        <v>3118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2640</v>
      </c>
      <c r="D8" t="s">
        <v>3318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2697</v>
      </c>
      <c r="D9" t="s">
        <v>2698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3009</v>
      </c>
      <c r="D10" t="s">
        <v>3362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3009</v>
      </c>
      <c r="D11" t="s">
        <v>3362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2521</v>
      </c>
      <c r="D12" t="s">
        <v>3363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2521</v>
      </c>
      <c r="D13" t="s">
        <v>3363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2424</v>
      </c>
      <c r="D14" t="s">
        <v>2808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3319</v>
      </c>
      <c r="D15" t="s">
        <v>3320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2308</v>
      </c>
      <c r="D16" t="s">
        <v>2309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2338</v>
      </c>
      <c r="D17" t="s">
        <v>2800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2533</v>
      </c>
      <c r="D18" t="s">
        <v>2534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2379</v>
      </c>
      <c r="D19" t="s">
        <v>2915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2818</v>
      </c>
      <c r="D20" t="s">
        <v>3284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2232</v>
      </c>
      <c r="C21" t="s">
        <v>2310</v>
      </c>
      <c r="D21" t="s">
        <v>3364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3305</v>
      </c>
      <c r="D22" t="s">
        <v>3431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2334</v>
      </c>
      <c r="D23" t="s">
        <v>2335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2852</v>
      </c>
      <c r="D24" t="s">
        <v>2335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2295</v>
      </c>
      <c r="C25" t="s">
        <v>2578</v>
      </c>
      <c r="D25" t="s">
        <v>2997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3715</v>
      </c>
      <c r="B26" t="s">
        <v>3832</v>
      </c>
      <c r="C26" t="s">
        <v>2440</v>
      </c>
      <c r="D26" t="s">
        <v>2997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2228</v>
      </c>
      <c r="C27" t="s">
        <v>2507</v>
      </c>
      <c r="D27" t="s">
        <v>3285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2451</v>
      </c>
      <c r="D28" t="s">
        <v>2837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2342</v>
      </c>
      <c r="D29" t="s">
        <v>2343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2419</v>
      </c>
      <c r="D30" t="s">
        <v>2343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2409</v>
      </c>
      <c r="D31" t="s">
        <v>2343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3179</v>
      </c>
      <c r="D32" t="s">
        <v>2343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3605</v>
      </c>
      <c r="B33" t="s">
        <v>3767</v>
      </c>
      <c r="C33" t="s">
        <v>2364</v>
      </c>
      <c r="D33" t="s">
        <v>2343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2565</v>
      </c>
      <c r="D34" t="s">
        <v>2343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2630</v>
      </c>
      <c r="D35" t="s">
        <v>2631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2630</v>
      </c>
      <c r="D36" t="s">
        <v>2631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3009</v>
      </c>
      <c r="D37" t="s">
        <v>3164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2369</v>
      </c>
      <c r="D38" t="s">
        <v>3321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2369</v>
      </c>
      <c r="D39" t="s">
        <v>3321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2465</v>
      </c>
      <c r="D40" t="s">
        <v>2635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2825</v>
      </c>
      <c r="D41" t="s">
        <v>2635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2354</v>
      </c>
      <c r="D42" t="s">
        <v>3322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3165</v>
      </c>
      <c r="D43" t="s">
        <v>3166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3589</v>
      </c>
      <c r="B44" t="s">
        <v>3756</v>
      </c>
      <c r="C44" t="s">
        <v>3587</v>
      </c>
      <c r="D44" t="s">
        <v>3588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2689</v>
      </c>
      <c r="D45" t="s">
        <v>2949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2367</v>
      </c>
      <c r="D46" t="s">
        <v>3432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2900</v>
      </c>
      <c r="D47" t="s">
        <v>2901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2451</v>
      </c>
      <c r="D48" t="s">
        <v>2452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2523</v>
      </c>
      <c r="D49" t="s">
        <v>2524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2604</v>
      </c>
      <c r="D50" t="s">
        <v>2605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2396</v>
      </c>
      <c r="D51" t="s">
        <v>3100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2400</v>
      </c>
      <c r="D52" t="s">
        <v>3365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2400</v>
      </c>
      <c r="D53" t="s">
        <v>3365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2424</v>
      </c>
      <c r="D54" t="s">
        <v>3158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2310</v>
      </c>
      <c r="D55" t="s">
        <v>2848</v>
      </c>
      <c r="E55" t="s">
        <v>44</v>
      </c>
    </row>
    <row r="56" spans="1:36" x14ac:dyDescent="0.3">
      <c r="A56" t="s">
        <v>645</v>
      </c>
      <c r="B56" t="s">
        <v>1856</v>
      </c>
      <c r="C56" t="s">
        <v>2310</v>
      </c>
      <c r="D56" t="s">
        <v>2848</v>
      </c>
      <c r="E56" t="s">
        <v>246</v>
      </c>
    </row>
    <row r="57" spans="1:36" x14ac:dyDescent="0.3">
      <c r="A57" t="s">
        <v>70</v>
      </c>
      <c r="B57" t="s">
        <v>69</v>
      </c>
      <c r="C57" t="s">
        <v>2304</v>
      </c>
      <c r="D57" t="s">
        <v>2305</v>
      </c>
      <c r="E57" t="s">
        <v>39</v>
      </c>
    </row>
    <row r="58" spans="1:36" x14ac:dyDescent="0.3">
      <c r="A58" t="s">
        <v>309</v>
      </c>
      <c r="B58" t="s">
        <v>1949</v>
      </c>
      <c r="C58" t="s">
        <v>2560</v>
      </c>
      <c r="D58" t="s">
        <v>2561</v>
      </c>
      <c r="E58" t="s">
        <v>31</v>
      </c>
    </row>
    <row r="59" spans="1:36" x14ac:dyDescent="0.3">
      <c r="A59" t="s">
        <v>309</v>
      </c>
      <c r="B59" t="s">
        <v>1949</v>
      </c>
      <c r="C59" t="s">
        <v>2560</v>
      </c>
      <c r="D59" t="s">
        <v>2561</v>
      </c>
      <c r="E59" t="s">
        <v>44</v>
      </c>
    </row>
    <row r="60" spans="1:36" x14ac:dyDescent="0.3">
      <c r="A60" t="s">
        <v>520</v>
      </c>
      <c r="B60" t="s">
        <v>1995</v>
      </c>
      <c r="C60" t="s">
        <v>2367</v>
      </c>
      <c r="D60" t="s">
        <v>2749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2849</v>
      </c>
      <c r="D61" t="s">
        <v>3323</v>
      </c>
      <c r="E61" t="s">
        <v>43</v>
      </c>
    </row>
    <row r="62" spans="1:36" x14ac:dyDescent="0.3">
      <c r="A62" t="s">
        <v>3723</v>
      </c>
      <c r="B62" t="s">
        <v>3837</v>
      </c>
      <c r="C62" t="s">
        <v>2312</v>
      </c>
      <c r="D62" t="s">
        <v>3753</v>
      </c>
      <c r="E62" t="s">
        <v>46</v>
      </c>
    </row>
    <row r="63" spans="1:36" x14ac:dyDescent="0.3">
      <c r="A63" t="s">
        <v>517</v>
      </c>
      <c r="B63" t="s">
        <v>1843</v>
      </c>
      <c r="C63" t="s">
        <v>2419</v>
      </c>
      <c r="D63" t="s">
        <v>2748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3136</v>
      </c>
      <c r="D64" t="s">
        <v>3137</v>
      </c>
      <c r="E64" t="s">
        <v>50</v>
      </c>
    </row>
    <row r="65" spans="1:5" x14ac:dyDescent="0.3">
      <c r="A65" t="s">
        <v>1441</v>
      </c>
      <c r="B65" t="s">
        <v>1440</v>
      </c>
      <c r="C65" t="s">
        <v>2419</v>
      </c>
      <c r="D65" t="s">
        <v>3366</v>
      </c>
      <c r="E65" t="s">
        <v>74</v>
      </c>
    </row>
    <row r="66" spans="1:5" x14ac:dyDescent="0.3">
      <c r="A66" t="s">
        <v>740</v>
      </c>
      <c r="B66" t="s">
        <v>1867</v>
      </c>
      <c r="C66" t="s">
        <v>2909</v>
      </c>
      <c r="D66" t="s">
        <v>2870</v>
      </c>
      <c r="E66" t="s">
        <v>39</v>
      </c>
    </row>
    <row r="67" spans="1:5" x14ac:dyDescent="0.3">
      <c r="A67" t="s">
        <v>677</v>
      </c>
      <c r="B67" t="s">
        <v>2014</v>
      </c>
      <c r="C67" t="s">
        <v>2369</v>
      </c>
      <c r="D67" t="s">
        <v>2870</v>
      </c>
      <c r="E67" t="s">
        <v>53</v>
      </c>
    </row>
    <row r="68" spans="1:5" x14ac:dyDescent="0.3">
      <c r="A68" t="s">
        <v>1550</v>
      </c>
      <c r="B68" t="s">
        <v>1549</v>
      </c>
      <c r="C68" t="s">
        <v>2530</v>
      </c>
      <c r="D68" t="s">
        <v>2870</v>
      </c>
      <c r="E68" t="s">
        <v>48</v>
      </c>
    </row>
    <row r="69" spans="1:5" x14ac:dyDescent="0.3">
      <c r="A69" t="s">
        <v>327</v>
      </c>
      <c r="B69" t="s">
        <v>326</v>
      </c>
      <c r="C69" t="s">
        <v>2574</v>
      </c>
      <c r="D69" t="s">
        <v>2575</v>
      </c>
      <c r="E69" t="s">
        <v>40</v>
      </c>
    </row>
    <row r="70" spans="1:5" x14ac:dyDescent="0.3">
      <c r="A70" t="s">
        <v>583</v>
      </c>
      <c r="B70" t="s">
        <v>1851</v>
      </c>
      <c r="C70" t="s">
        <v>2304</v>
      </c>
      <c r="D70" t="s">
        <v>2352</v>
      </c>
      <c r="E70" t="s">
        <v>51</v>
      </c>
    </row>
    <row r="71" spans="1:5" x14ac:dyDescent="0.3">
      <c r="A71" t="s">
        <v>741</v>
      </c>
      <c r="B71" t="s">
        <v>1868</v>
      </c>
      <c r="C71" t="s">
        <v>2910</v>
      </c>
      <c r="D71" t="s">
        <v>2911</v>
      </c>
      <c r="E71" t="s">
        <v>45</v>
      </c>
    </row>
    <row r="72" spans="1:5" x14ac:dyDescent="0.3">
      <c r="A72" t="s">
        <v>936</v>
      </c>
      <c r="B72" t="s">
        <v>935</v>
      </c>
      <c r="C72" t="s">
        <v>2377</v>
      </c>
      <c r="D72" t="s">
        <v>2483</v>
      </c>
      <c r="E72" t="s">
        <v>40</v>
      </c>
    </row>
    <row r="73" spans="1:5" x14ac:dyDescent="0.3">
      <c r="A73" t="s">
        <v>226</v>
      </c>
      <c r="B73" t="s">
        <v>225</v>
      </c>
      <c r="C73" t="s">
        <v>2354</v>
      </c>
      <c r="D73" t="s">
        <v>2483</v>
      </c>
      <c r="E73" t="s">
        <v>50</v>
      </c>
    </row>
    <row r="74" spans="1:5" x14ac:dyDescent="0.3">
      <c r="A74" t="s">
        <v>226</v>
      </c>
      <c r="B74" t="s">
        <v>225</v>
      </c>
      <c r="C74" t="s">
        <v>2354</v>
      </c>
      <c r="D74" t="s">
        <v>2483</v>
      </c>
      <c r="E74" t="s">
        <v>46</v>
      </c>
    </row>
    <row r="75" spans="1:5" x14ac:dyDescent="0.3">
      <c r="A75" t="s">
        <v>1061</v>
      </c>
      <c r="B75" t="s">
        <v>1060</v>
      </c>
      <c r="C75" t="s">
        <v>2789</v>
      </c>
      <c r="D75" t="s">
        <v>3133</v>
      </c>
      <c r="E75" t="s">
        <v>36</v>
      </c>
    </row>
    <row r="76" spans="1:5" x14ac:dyDescent="0.3">
      <c r="A76" t="s">
        <v>571</v>
      </c>
      <c r="B76" t="s">
        <v>570</v>
      </c>
      <c r="C76" t="s">
        <v>2792</v>
      </c>
      <c r="D76" t="s">
        <v>2793</v>
      </c>
      <c r="E76" t="s">
        <v>35</v>
      </c>
    </row>
    <row r="77" spans="1:5" x14ac:dyDescent="0.3">
      <c r="A77" t="s">
        <v>438</v>
      </c>
      <c r="B77" t="s">
        <v>1981</v>
      </c>
      <c r="C77" t="s">
        <v>2451</v>
      </c>
      <c r="D77" t="s">
        <v>2682</v>
      </c>
      <c r="E77" t="s">
        <v>53</v>
      </c>
    </row>
    <row r="78" spans="1:5" x14ac:dyDescent="0.3">
      <c r="A78" t="s">
        <v>438</v>
      </c>
      <c r="B78" t="s">
        <v>1981</v>
      </c>
      <c r="C78" t="s">
        <v>2451</v>
      </c>
      <c r="D78" t="s">
        <v>2682</v>
      </c>
      <c r="E78" t="s">
        <v>30</v>
      </c>
    </row>
    <row r="79" spans="1:5" x14ac:dyDescent="0.3">
      <c r="A79" t="s">
        <v>1552</v>
      </c>
      <c r="B79" t="s">
        <v>1551</v>
      </c>
      <c r="C79" t="s">
        <v>3136</v>
      </c>
      <c r="D79" t="s">
        <v>3433</v>
      </c>
      <c r="E79" t="s">
        <v>52</v>
      </c>
    </row>
    <row r="80" spans="1:5" x14ac:dyDescent="0.3">
      <c r="A80" t="s">
        <v>1552</v>
      </c>
      <c r="B80" t="s">
        <v>1551</v>
      </c>
      <c r="C80" t="s">
        <v>3136</v>
      </c>
      <c r="D80" t="s">
        <v>3433</v>
      </c>
      <c r="E80" t="s">
        <v>48</v>
      </c>
    </row>
    <row r="81" spans="1:5" x14ac:dyDescent="0.3">
      <c r="A81" t="s">
        <v>1216</v>
      </c>
      <c r="B81" t="s">
        <v>1215</v>
      </c>
      <c r="C81" t="s">
        <v>2618</v>
      </c>
      <c r="D81" t="s">
        <v>3231</v>
      </c>
      <c r="E81" t="s">
        <v>37</v>
      </c>
    </row>
    <row r="82" spans="1:5" x14ac:dyDescent="0.3">
      <c r="A82" t="s">
        <v>1261</v>
      </c>
      <c r="B82" t="s">
        <v>1260</v>
      </c>
      <c r="C82" t="s">
        <v>2598</v>
      </c>
      <c r="D82" t="s">
        <v>3259</v>
      </c>
      <c r="E82" t="s">
        <v>33</v>
      </c>
    </row>
    <row r="83" spans="1:5" x14ac:dyDescent="0.3">
      <c r="A83" t="s">
        <v>139</v>
      </c>
      <c r="B83" t="s">
        <v>138</v>
      </c>
      <c r="C83" t="s">
        <v>2389</v>
      </c>
      <c r="D83" t="s">
        <v>2349</v>
      </c>
      <c r="E83" t="s">
        <v>28</v>
      </c>
    </row>
    <row r="84" spans="1:5" x14ac:dyDescent="0.3">
      <c r="A84" t="s">
        <v>231</v>
      </c>
      <c r="B84" t="s">
        <v>230</v>
      </c>
      <c r="C84" t="s">
        <v>2300</v>
      </c>
      <c r="D84" t="s">
        <v>2349</v>
      </c>
      <c r="E84" t="s">
        <v>39</v>
      </c>
    </row>
    <row r="85" spans="1:5" x14ac:dyDescent="0.3">
      <c r="A85" t="s">
        <v>78</v>
      </c>
      <c r="B85" t="s">
        <v>77</v>
      </c>
      <c r="C85" t="s">
        <v>2314</v>
      </c>
      <c r="D85" t="s">
        <v>2315</v>
      </c>
      <c r="E85" t="s">
        <v>31</v>
      </c>
    </row>
    <row r="86" spans="1:5" x14ac:dyDescent="0.3">
      <c r="A86" t="s">
        <v>915</v>
      </c>
      <c r="B86" t="s">
        <v>914</v>
      </c>
      <c r="C86" t="s">
        <v>3034</v>
      </c>
      <c r="D86" t="s">
        <v>3035</v>
      </c>
      <c r="E86" t="s">
        <v>42</v>
      </c>
    </row>
    <row r="87" spans="1:5" x14ac:dyDescent="0.3">
      <c r="A87" t="s">
        <v>261</v>
      </c>
      <c r="B87" t="s">
        <v>260</v>
      </c>
      <c r="C87" t="s">
        <v>2515</v>
      </c>
      <c r="D87" t="s">
        <v>2516</v>
      </c>
      <c r="E87" t="s">
        <v>53</v>
      </c>
    </row>
    <row r="88" spans="1:5" x14ac:dyDescent="0.3">
      <c r="A88" t="s">
        <v>104</v>
      </c>
      <c r="B88" t="s">
        <v>103</v>
      </c>
      <c r="C88" t="s">
        <v>2348</v>
      </c>
      <c r="D88" t="s">
        <v>2349</v>
      </c>
      <c r="E88" t="s">
        <v>50</v>
      </c>
    </row>
    <row r="89" spans="1:5" x14ac:dyDescent="0.3">
      <c r="A89" t="s">
        <v>194</v>
      </c>
      <c r="B89" t="s">
        <v>2174</v>
      </c>
      <c r="C89" t="s">
        <v>2453</v>
      </c>
      <c r="D89" t="s">
        <v>2454</v>
      </c>
      <c r="E89" t="s">
        <v>112</v>
      </c>
    </row>
    <row r="90" spans="1:5" x14ac:dyDescent="0.3">
      <c r="A90" t="s">
        <v>75</v>
      </c>
      <c r="B90" t="s">
        <v>2209</v>
      </c>
      <c r="C90" t="s">
        <v>2310</v>
      </c>
      <c r="D90" t="s">
        <v>2311</v>
      </c>
      <c r="E90" t="s">
        <v>74</v>
      </c>
    </row>
    <row r="91" spans="1:5" x14ac:dyDescent="0.3">
      <c r="A91" t="s">
        <v>1347</v>
      </c>
      <c r="B91" t="s">
        <v>2230</v>
      </c>
      <c r="C91" t="s">
        <v>3315</v>
      </c>
      <c r="D91" t="s">
        <v>2311</v>
      </c>
      <c r="E91" t="s">
        <v>51</v>
      </c>
    </row>
    <row r="92" spans="1:5" x14ac:dyDescent="0.3">
      <c r="A92" t="s">
        <v>1347</v>
      </c>
      <c r="B92" t="s">
        <v>2230</v>
      </c>
      <c r="C92" t="s">
        <v>3315</v>
      </c>
      <c r="D92" t="s">
        <v>2311</v>
      </c>
      <c r="E92" t="s">
        <v>49</v>
      </c>
    </row>
    <row r="93" spans="1:5" x14ac:dyDescent="0.3">
      <c r="A93" t="s">
        <v>188</v>
      </c>
      <c r="B93" t="s">
        <v>1929</v>
      </c>
      <c r="C93" t="s">
        <v>2446</v>
      </c>
      <c r="D93" t="s">
        <v>2447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3346</v>
      </c>
      <c r="D94" t="s">
        <v>2945</v>
      </c>
      <c r="E94" t="s">
        <v>34</v>
      </c>
    </row>
    <row r="95" spans="1:5" x14ac:dyDescent="0.3">
      <c r="A95" t="s">
        <v>793</v>
      </c>
      <c r="B95" t="s">
        <v>792</v>
      </c>
      <c r="C95" t="s">
        <v>2689</v>
      </c>
      <c r="D95" t="s">
        <v>2945</v>
      </c>
      <c r="E95" t="s">
        <v>50</v>
      </c>
    </row>
    <row r="96" spans="1:5" x14ac:dyDescent="0.3">
      <c r="A96" t="s">
        <v>1217</v>
      </c>
      <c r="B96" t="s">
        <v>2284</v>
      </c>
      <c r="C96" t="s">
        <v>2818</v>
      </c>
      <c r="D96" t="s">
        <v>3232</v>
      </c>
      <c r="E96" t="s">
        <v>49</v>
      </c>
    </row>
    <row r="97" spans="1:5" x14ac:dyDescent="0.3">
      <c r="A97" t="s">
        <v>377</v>
      </c>
      <c r="B97" t="s">
        <v>376</v>
      </c>
      <c r="C97" t="s">
        <v>2322</v>
      </c>
      <c r="D97" t="s">
        <v>2628</v>
      </c>
      <c r="E97" t="s">
        <v>32</v>
      </c>
    </row>
    <row r="98" spans="1:5" x14ac:dyDescent="0.3">
      <c r="A98" t="s">
        <v>727</v>
      </c>
      <c r="B98" t="s">
        <v>726</v>
      </c>
      <c r="C98" t="s">
        <v>2398</v>
      </c>
      <c r="D98" t="s">
        <v>2902</v>
      </c>
      <c r="E98" t="s">
        <v>47</v>
      </c>
    </row>
    <row r="99" spans="1:5" x14ac:dyDescent="0.3">
      <c r="A99" t="s">
        <v>1192</v>
      </c>
      <c r="B99" t="s">
        <v>1191</v>
      </c>
      <c r="C99" t="s">
        <v>3214</v>
      </c>
      <c r="D99" t="s">
        <v>2902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3324</v>
      </c>
      <c r="D100" t="s">
        <v>2902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2935</v>
      </c>
      <c r="D101" t="s">
        <v>2936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2332</v>
      </c>
      <c r="D102" t="s">
        <v>3107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2332</v>
      </c>
      <c r="D103" t="s">
        <v>3107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2460</v>
      </c>
      <c r="D104" t="s">
        <v>2671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2999</v>
      </c>
      <c r="D105" t="s">
        <v>3000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2385</v>
      </c>
      <c r="D106" t="s">
        <v>3092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2385</v>
      </c>
      <c r="D107" t="s">
        <v>3092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2643</v>
      </c>
      <c r="D108" t="s">
        <v>2889</v>
      </c>
      <c r="E108" t="s">
        <v>39</v>
      </c>
    </row>
    <row r="109" spans="1:5" x14ac:dyDescent="0.3">
      <c r="A109" t="s">
        <v>794</v>
      </c>
      <c r="B109" t="s">
        <v>2243</v>
      </c>
      <c r="C109" t="s">
        <v>2946</v>
      </c>
      <c r="D109" t="s">
        <v>2947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2385</v>
      </c>
      <c r="D110" t="s">
        <v>2733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2412</v>
      </c>
      <c r="D111" t="s">
        <v>2413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2298</v>
      </c>
      <c r="D112" t="s">
        <v>2299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2647</v>
      </c>
      <c r="D113" t="s">
        <v>3434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2725</v>
      </c>
      <c r="D114" t="s">
        <v>3367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2386</v>
      </c>
      <c r="D115" t="s">
        <v>3051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2547</v>
      </c>
      <c r="D116" t="s">
        <v>2711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2304</v>
      </c>
      <c r="D117" t="s">
        <v>2762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2322</v>
      </c>
      <c r="D118" t="s">
        <v>3021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2552</v>
      </c>
      <c r="D119" t="s">
        <v>2843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2344</v>
      </c>
      <c r="D120" t="s">
        <v>3435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2419</v>
      </c>
      <c r="D121" t="s">
        <v>3128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2618</v>
      </c>
      <c r="D122" t="s">
        <v>2657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2673</v>
      </c>
      <c r="D123" t="s">
        <v>2674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2419</v>
      </c>
      <c r="D124" t="s">
        <v>2922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2352</v>
      </c>
      <c r="D125" t="s">
        <v>2609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2700</v>
      </c>
      <c r="D126" t="s">
        <v>3436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2400</v>
      </c>
      <c r="D127" t="s">
        <v>2854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2537</v>
      </c>
      <c r="D128" t="s">
        <v>2382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2381</v>
      </c>
      <c r="D129" t="s">
        <v>2382</v>
      </c>
      <c r="E129" t="s">
        <v>36</v>
      </c>
    </row>
    <row r="130" spans="1:5" x14ac:dyDescent="0.3">
      <c r="A130" t="s">
        <v>1301</v>
      </c>
      <c r="B130" t="s">
        <v>2246</v>
      </c>
      <c r="C130" t="s">
        <v>2900</v>
      </c>
      <c r="D130" t="s">
        <v>3286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2868</v>
      </c>
      <c r="D131" t="s">
        <v>3072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2868</v>
      </c>
      <c r="D132" t="s">
        <v>3072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2322</v>
      </c>
      <c r="D133" t="s">
        <v>2323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2460</v>
      </c>
      <c r="D134" t="s">
        <v>3287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2700</v>
      </c>
      <c r="D135" t="s">
        <v>3288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2473</v>
      </c>
      <c r="D136" t="s">
        <v>2957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2375</v>
      </c>
      <c r="D137" t="s">
        <v>2888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3145</v>
      </c>
      <c r="D138" t="s">
        <v>3146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3145</v>
      </c>
      <c r="D139" t="s">
        <v>3146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2332</v>
      </c>
      <c r="D140" t="s">
        <v>3368</v>
      </c>
      <c r="E140" t="s">
        <v>32</v>
      </c>
    </row>
    <row r="141" spans="1:5" x14ac:dyDescent="0.3">
      <c r="A141" t="s">
        <v>3710</v>
      </c>
      <c r="B141" t="s">
        <v>3829</v>
      </c>
      <c r="C141" t="s">
        <v>2533</v>
      </c>
      <c r="D141" t="s">
        <v>3709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2509</v>
      </c>
      <c r="D142" t="s">
        <v>2685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2304</v>
      </c>
      <c r="D143" t="s">
        <v>3437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3044</v>
      </c>
      <c r="D144" t="s">
        <v>3045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3397</v>
      </c>
      <c r="D145" t="s">
        <v>3438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2344</v>
      </c>
      <c r="D146" t="s">
        <v>3439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2519</v>
      </c>
      <c r="D147" t="s">
        <v>3046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2361</v>
      </c>
      <c r="D148" t="s">
        <v>2362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2521</v>
      </c>
      <c r="D149" t="s">
        <v>2522</v>
      </c>
      <c r="E149" t="s">
        <v>42</v>
      </c>
    </row>
    <row r="150" spans="1:5" x14ac:dyDescent="0.3">
      <c r="A150" t="s">
        <v>3620</v>
      </c>
      <c r="B150" t="s">
        <v>3775</v>
      </c>
      <c r="C150" t="s">
        <v>2441</v>
      </c>
      <c r="D150" t="s">
        <v>3619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2453</v>
      </c>
      <c r="D151" t="s">
        <v>2650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2649</v>
      </c>
      <c r="D152" t="s">
        <v>2650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3102</v>
      </c>
      <c r="D153" t="s">
        <v>2650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3155</v>
      </c>
      <c r="D154" t="s">
        <v>2650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2369</v>
      </c>
      <c r="D155" t="s">
        <v>2650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2369</v>
      </c>
      <c r="D156" t="s">
        <v>2650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2350</v>
      </c>
      <c r="D157" t="s">
        <v>3167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2958</v>
      </c>
      <c r="D158" t="s">
        <v>2650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2790</v>
      </c>
      <c r="D159" t="s">
        <v>2791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2790</v>
      </c>
      <c r="D160" t="s">
        <v>2791</v>
      </c>
      <c r="E160" t="s">
        <v>46</v>
      </c>
    </row>
    <row r="161" spans="1:5" x14ac:dyDescent="0.3">
      <c r="A161" t="s">
        <v>3651</v>
      </c>
      <c r="B161" t="s">
        <v>3795</v>
      </c>
      <c r="C161" t="s">
        <v>2721</v>
      </c>
      <c r="D161" t="s">
        <v>3747</v>
      </c>
      <c r="E161" t="s">
        <v>45</v>
      </c>
    </row>
    <row r="162" spans="1:5" x14ac:dyDescent="0.3">
      <c r="A162" t="s">
        <v>3725</v>
      </c>
      <c r="B162" t="s">
        <v>3838</v>
      </c>
      <c r="C162" t="s">
        <v>2322</v>
      </c>
      <c r="D162" t="s">
        <v>3724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2411</v>
      </c>
      <c r="D163" t="s">
        <v>2686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2348</v>
      </c>
      <c r="D164" t="s">
        <v>2664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2960</v>
      </c>
      <c r="D165" t="s">
        <v>3440</v>
      </c>
      <c r="E165" t="s">
        <v>52</v>
      </c>
    </row>
    <row r="166" spans="1:5" x14ac:dyDescent="0.3">
      <c r="A166" t="s">
        <v>3660</v>
      </c>
      <c r="B166" t="s">
        <v>3801</v>
      </c>
      <c r="C166" t="s">
        <v>3059</v>
      </c>
      <c r="D166" t="s">
        <v>3659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2460</v>
      </c>
      <c r="D167" t="s">
        <v>3260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2312</v>
      </c>
      <c r="D168" t="s">
        <v>3325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2576</v>
      </c>
      <c r="D169" t="s">
        <v>2577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2769</v>
      </c>
      <c r="D170" t="s">
        <v>3140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2476</v>
      </c>
      <c r="D171" t="s">
        <v>2477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2322</v>
      </c>
      <c r="D172" t="s">
        <v>3441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2535</v>
      </c>
      <c r="D173" t="s">
        <v>2536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2451</v>
      </c>
      <c r="D174" t="s">
        <v>3119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2771</v>
      </c>
      <c r="D175" t="s">
        <v>3119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2618</v>
      </c>
      <c r="D176" t="s">
        <v>3326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2367</v>
      </c>
      <c r="D177" t="s">
        <v>2952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2340</v>
      </c>
      <c r="D178" t="s">
        <v>2626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3058</v>
      </c>
      <c r="D179" t="s">
        <v>2626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2625</v>
      </c>
      <c r="D180" t="s">
        <v>2626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2377</v>
      </c>
      <c r="D181" t="s">
        <v>2546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2538</v>
      </c>
      <c r="D182" t="s">
        <v>3289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2322</v>
      </c>
      <c r="D183" t="s">
        <v>2432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2324</v>
      </c>
      <c r="D184" t="s">
        <v>2676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3026</v>
      </c>
      <c r="D185" t="s">
        <v>3027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2587</v>
      </c>
      <c r="D186" t="s">
        <v>3442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2587</v>
      </c>
      <c r="D187" t="s">
        <v>3442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2312</v>
      </c>
      <c r="D188" t="s">
        <v>3215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2348</v>
      </c>
      <c r="D189" t="s">
        <v>3134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2340</v>
      </c>
      <c r="D190" t="s">
        <v>2549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2584</v>
      </c>
      <c r="D191" t="s">
        <v>3443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3168</v>
      </c>
      <c r="D192" t="s">
        <v>3169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2375</v>
      </c>
      <c r="D193" t="s">
        <v>3444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2519</v>
      </c>
      <c r="D194" t="s">
        <v>3327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3305</v>
      </c>
      <c r="D195" t="s">
        <v>3445</v>
      </c>
      <c r="E195" t="s">
        <v>38</v>
      </c>
    </row>
    <row r="196" spans="1:5" x14ac:dyDescent="0.3">
      <c r="A196" t="s">
        <v>3693</v>
      </c>
      <c r="B196" t="s">
        <v>3820</v>
      </c>
      <c r="C196" t="s">
        <v>2643</v>
      </c>
      <c r="D196" t="s">
        <v>3692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2322</v>
      </c>
      <c r="D197" t="s">
        <v>2488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2385</v>
      </c>
      <c r="D198" t="s">
        <v>2386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2724</v>
      </c>
      <c r="D199" t="s">
        <v>2492</v>
      </c>
      <c r="E199" t="s">
        <v>34</v>
      </c>
    </row>
    <row r="200" spans="1:5" x14ac:dyDescent="0.3">
      <c r="A200" t="s">
        <v>3602</v>
      </c>
      <c r="B200" t="s">
        <v>3764</v>
      </c>
      <c r="C200" t="s">
        <v>2310</v>
      </c>
      <c r="D200" t="s">
        <v>2492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2338</v>
      </c>
      <c r="D201" t="s">
        <v>2492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2371</v>
      </c>
      <c r="D202" t="s">
        <v>2372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2440</v>
      </c>
      <c r="D203" t="s">
        <v>2930</v>
      </c>
      <c r="E203" t="s">
        <v>112</v>
      </c>
    </row>
    <row r="204" spans="1:5" x14ac:dyDescent="0.3">
      <c r="A204" t="s">
        <v>773</v>
      </c>
      <c r="B204" t="s">
        <v>2242</v>
      </c>
      <c r="C204" t="s">
        <v>2827</v>
      </c>
      <c r="D204" t="s">
        <v>2930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2466</v>
      </c>
      <c r="D205" t="s">
        <v>2696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2322</v>
      </c>
      <c r="D206" t="s">
        <v>3446</v>
      </c>
      <c r="E206" t="s">
        <v>36</v>
      </c>
    </row>
    <row r="207" spans="1:5" x14ac:dyDescent="0.3">
      <c r="A207" t="s">
        <v>688</v>
      </c>
      <c r="B207" t="s">
        <v>2255</v>
      </c>
      <c r="C207" t="s">
        <v>2875</v>
      </c>
      <c r="D207" t="s">
        <v>2529</v>
      </c>
      <c r="E207" t="s">
        <v>47</v>
      </c>
    </row>
    <row r="208" spans="1:5" x14ac:dyDescent="0.3">
      <c r="A208" t="s">
        <v>688</v>
      </c>
      <c r="B208" t="s">
        <v>2255</v>
      </c>
      <c r="C208" t="s">
        <v>2875</v>
      </c>
      <c r="D208" t="s">
        <v>2529</v>
      </c>
      <c r="E208" t="s">
        <v>28</v>
      </c>
    </row>
    <row r="209" spans="1:5" x14ac:dyDescent="0.3">
      <c r="A209" t="s">
        <v>272</v>
      </c>
      <c r="B209" t="s">
        <v>2250</v>
      </c>
      <c r="C209" t="s">
        <v>2528</v>
      </c>
      <c r="D209" t="s">
        <v>2529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3447</v>
      </c>
      <c r="D210" t="s">
        <v>3448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2426</v>
      </c>
      <c r="D211" t="s">
        <v>2632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3026</v>
      </c>
      <c r="D212" t="s">
        <v>3261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2604</v>
      </c>
      <c r="D213" t="s">
        <v>3161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3585</v>
      </c>
      <c r="D214" t="s">
        <v>3369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2400</v>
      </c>
      <c r="D215" t="s">
        <v>3262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2332</v>
      </c>
      <c r="D216" t="s">
        <v>3370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2987</v>
      </c>
      <c r="D217" t="s">
        <v>2988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2581</v>
      </c>
      <c r="D218" t="s">
        <v>2692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2304</v>
      </c>
      <c r="D219" t="s">
        <v>2327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2519</v>
      </c>
      <c r="D220" t="s">
        <v>2973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2350</v>
      </c>
      <c r="D221" t="s">
        <v>2455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2354</v>
      </c>
      <c r="D222" t="s">
        <v>2455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2721</v>
      </c>
      <c r="D223" t="s">
        <v>2455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2540</v>
      </c>
      <c r="D224" t="s">
        <v>2541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2822</v>
      </c>
      <c r="D225" t="s">
        <v>2823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2364</v>
      </c>
      <c r="D226" t="s">
        <v>2982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2528</v>
      </c>
      <c r="D227" t="s">
        <v>3233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2523</v>
      </c>
      <c r="D228" t="s">
        <v>3290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2324</v>
      </c>
      <c r="D229" t="s">
        <v>3328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2792</v>
      </c>
      <c r="D230" t="s">
        <v>2912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2322</v>
      </c>
      <c r="D231" t="s">
        <v>3291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2422</v>
      </c>
      <c r="D232" t="s">
        <v>2844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2574</v>
      </c>
      <c r="D233" t="s">
        <v>3216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2846</v>
      </c>
      <c r="D234" t="s">
        <v>2847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3185</v>
      </c>
      <c r="D235" t="s">
        <v>3186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2389</v>
      </c>
      <c r="D236" t="s">
        <v>3292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2304</v>
      </c>
      <c r="D237" t="s">
        <v>2563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3010</v>
      </c>
      <c r="D238" t="s">
        <v>3371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2647</v>
      </c>
      <c r="D239" t="s">
        <v>3234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2456</v>
      </c>
      <c r="D240" t="s">
        <v>2550</v>
      </c>
      <c r="E240" t="s">
        <v>38</v>
      </c>
    </row>
    <row r="241" spans="1:5" x14ac:dyDescent="0.3">
      <c r="A241" t="s">
        <v>3618</v>
      </c>
      <c r="B241" t="s">
        <v>3774</v>
      </c>
      <c r="C241" t="s">
        <v>2419</v>
      </c>
      <c r="D241" t="s">
        <v>3617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3316</v>
      </c>
      <c r="D242" t="s">
        <v>3317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3316</v>
      </c>
      <c r="D243" t="s">
        <v>3317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3001</v>
      </c>
      <c r="D244" t="s">
        <v>3002</v>
      </c>
      <c r="E244" t="s">
        <v>40</v>
      </c>
    </row>
    <row r="245" spans="1:5" x14ac:dyDescent="0.3">
      <c r="A245" t="s">
        <v>979</v>
      </c>
      <c r="B245" t="s">
        <v>2296</v>
      </c>
      <c r="C245" t="s">
        <v>2465</v>
      </c>
      <c r="D245" t="s">
        <v>3082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3372</v>
      </c>
      <c r="D246" t="s">
        <v>3373</v>
      </c>
      <c r="E246" t="s">
        <v>35</v>
      </c>
    </row>
    <row r="247" spans="1:5" x14ac:dyDescent="0.3">
      <c r="A247" t="s">
        <v>3633</v>
      </c>
      <c r="B247" t="s">
        <v>3783</v>
      </c>
      <c r="C247" t="s">
        <v>2998</v>
      </c>
      <c r="D247" t="s">
        <v>2787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2786</v>
      </c>
      <c r="D248" t="s">
        <v>2787</v>
      </c>
      <c r="E248" t="s">
        <v>44</v>
      </c>
    </row>
    <row r="249" spans="1:5" x14ac:dyDescent="0.3">
      <c r="A249" t="s">
        <v>865</v>
      </c>
      <c r="B249" t="s">
        <v>2244</v>
      </c>
      <c r="C249" t="s">
        <v>2998</v>
      </c>
      <c r="D249" t="s">
        <v>2559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2558</v>
      </c>
      <c r="D250" t="s">
        <v>2559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3449</v>
      </c>
      <c r="D251" t="s">
        <v>3450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3217</v>
      </c>
      <c r="D252" t="s">
        <v>3218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2441</v>
      </c>
      <c r="D253" t="s">
        <v>3451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2441</v>
      </c>
      <c r="D254" t="s">
        <v>3451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2389</v>
      </c>
      <c r="D255" t="s">
        <v>3452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2298</v>
      </c>
      <c r="D256" t="s">
        <v>2801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2298</v>
      </c>
      <c r="D257" t="s">
        <v>2801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3103</v>
      </c>
      <c r="D258" t="s">
        <v>3104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2396</v>
      </c>
      <c r="D259" t="s">
        <v>3104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2618</v>
      </c>
      <c r="D260" t="s">
        <v>3453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2344</v>
      </c>
      <c r="D261" t="s">
        <v>3454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2994</v>
      </c>
      <c r="D262" t="s">
        <v>2995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2451</v>
      </c>
      <c r="D263" t="s">
        <v>3263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2499</v>
      </c>
      <c r="D264" t="s">
        <v>2500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2438</v>
      </c>
      <c r="D265" t="s">
        <v>2500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2790</v>
      </c>
      <c r="D266" t="s">
        <v>2500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2340</v>
      </c>
      <c r="D267" t="s">
        <v>2500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3455</v>
      </c>
      <c r="D268" t="s">
        <v>2500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3047</v>
      </c>
      <c r="D269" t="s">
        <v>3048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2721</v>
      </c>
      <c r="D270" t="s">
        <v>3293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2533</v>
      </c>
      <c r="D271" t="s">
        <v>2751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2394</v>
      </c>
      <c r="D272" t="s">
        <v>2931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2511</v>
      </c>
      <c r="D273" t="s">
        <v>2924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2350</v>
      </c>
      <c r="D274" t="s">
        <v>3093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2304</v>
      </c>
      <c r="D275" t="s">
        <v>3456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2410</v>
      </c>
      <c r="D276" t="s">
        <v>2411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2868</v>
      </c>
      <c r="D277" t="s">
        <v>3329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3374</v>
      </c>
      <c r="D278" t="s">
        <v>3375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2322</v>
      </c>
      <c r="D279" t="s">
        <v>3012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2419</v>
      </c>
      <c r="D280" t="s">
        <v>2622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2304</v>
      </c>
      <c r="D281" t="s">
        <v>3120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2346</v>
      </c>
      <c r="D282" t="s">
        <v>3457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2587</v>
      </c>
      <c r="D283" t="s">
        <v>3458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2587</v>
      </c>
      <c r="D284" t="s">
        <v>3458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3112</v>
      </c>
      <c r="D285" t="s">
        <v>3113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2495</v>
      </c>
      <c r="D286" t="s">
        <v>2498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2497</v>
      </c>
      <c r="D287" t="s">
        <v>2498</v>
      </c>
      <c r="E287" t="s">
        <v>42</v>
      </c>
    </row>
    <row r="288" spans="1:5" x14ac:dyDescent="0.3">
      <c r="A288" t="s">
        <v>3720</v>
      </c>
      <c r="B288" t="s">
        <v>3835</v>
      </c>
      <c r="C288" t="s">
        <v>2344</v>
      </c>
      <c r="D288" t="s">
        <v>2498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2426</v>
      </c>
      <c r="D289" t="s">
        <v>2498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2568</v>
      </c>
      <c r="D290" t="s">
        <v>2498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3219</v>
      </c>
      <c r="D291" t="s">
        <v>2498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2608</v>
      </c>
      <c r="D292" t="s">
        <v>3187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2396</v>
      </c>
      <c r="D293" t="s">
        <v>2927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3009</v>
      </c>
      <c r="D294" t="s">
        <v>3460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2322</v>
      </c>
      <c r="D295" t="s">
        <v>3330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2310</v>
      </c>
      <c r="D296" t="s">
        <v>2358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2507</v>
      </c>
      <c r="D297" t="s">
        <v>2358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2332</v>
      </c>
      <c r="D298" t="s">
        <v>3067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2389</v>
      </c>
      <c r="D299" t="s">
        <v>2872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3459</v>
      </c>
      <c r="D300" t="s">
        <v>3586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2377</v>
      </c>
      <c r="D301" t="s">
        <v>3584</v>
      </c>
      <c r="E301" t="s">
        <v>136</v>
      </c>
    </row>
    <row r="302" spans="1:5" x14ac:dyDescent="0.3">
      <c r="A302" t="s">
        <v>3667</v>
      </c>
      <c r="B302" t="s">
        <v>3806</v>
      </c>
      <c r="C302" t="s">
        <v>2451</v>
      </c>
      <c r="D302" t="s">
        <v>3666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2581</v>
      </c>
      <c r="D303" t="s">
        <v>3016</v>
      </c>
      <c r="E303" t="s">
        <v>35</v>
      </c>
    </row>
    <row r="304" spans="1:5" x14ac:dyDescent="0.3">
      <c r="A304" t="s">
        <v>3653</v>
      </c>
      <c r="B304" t="s">
        <v>3796</v>
      </c>
      <c r="C304" t="s">
        <v>2385</v>
      </c>
      <c r="D304" t="s">
        <v>3652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2350</v>
      </c>
      <c r="D305" t="s">
        <v>3188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2644</v>
      </c>
      <c r="D306" t="s">
        <v>2645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2465</v>
      </c>
      <c r="D307" t="s">
        <v>2614</v>
      </c>
      <c r="E307" t="s">
        <v>39</v>
      </c>
    </row>
    <row r="308" spans="1:5" x14ac:dyDescent="0.3">
      <c r="A308" t="s">
        <v>1155</v>
      </c>
      <c r="B308" t="s">
        <v>2281</v>
      </c>
      <c r="C308" t="s">
        <v>3189</v>
      </c>
      <c r="D308" t="s">
        <v>2614</v>
      </c>
      <c r="E308" t="s">
        <v>50</v>
      </c>
    </row>
    <row r="309" spans="1:5" x14ac:dyDescent="0.3">
      <c r="A309" t="s">
        <v>359</v>
      </c>
      <c r="B309" t="s">
        <v>2262</v>
      </c>
      <c r="C309" t="s">
        <v>2613</v>
      </c>
      <c r="D309" t="s">
        <v>2614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2322</v>
      </c>
      <c r="D310" t="s">
        <v>2807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2804</v>
      </c>
      <c r="D311" t="s">
        <v>3220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2398</v>
      </c>
      <c r="D312" t="s">
        <v>2717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2389</v>
      </c>
      <c r="D313" t="s">
        <v>2881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3085</v>
      </c>
      <c r="D314" t="s">
        <v>3086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2441</v>
      </c>
      <c r="D315" t="s">
        <v>3376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2693</v>
      </c>
      <c r="D316" t="s">
        <v>2996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2509</v>
      </c>
      <c r="D317" t="s">
        <v>2963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2610</v>
      </c>
      <c r="D318" t="s">
        <v>2611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2771</v>
      </c>
      <c r="D319" t="s">
        <v>2772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2745</v>
      </c>
      <c r="D320" t="s">
        <v>2746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2745</v>
      </c>
      <c r="D321" t="s">
        <v>2746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2414</v>
      </c>
      <c r="D322" t="s">
        <v>2798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2810</v>
      </c>
      <c r="D323" t="s">
        <v>2811</v>
      </c>
      <c r="E323" t="s">
        <v>50</v>
      </c>
    </row>
    <row r="324" spans="1:5" x14ac:dyDescent="0.3">
      <c r="A324" t="s">
        <v>3722</v>
      </c>
      <c r="B324" t="s">
        <v>3836</v>
      </c>
      <c r="C324" t="s">
        <v>2533</v>
      </c>
      <c r="D324" t="s">
        <v>3721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2336</v>
      </c>
      <c r="D325" t="s">
        <v>2337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2857</v>
      </c>
      <c r="D326" t="s">
        <v>2858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2322</v>
      </c>
      <c r="D327" t="s">
        <v>3377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2379</v>
      </c>
      <c r="D328" t="s">
        <v>2380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2443</v>
      </c>
      <c r="D329" t="s">
        <v>2444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3378</v>
      </c>
      <c r="D330" t="s">
        <v>3379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2794</v>
      </c>
      <c r="D331" t="s">
        <v>2795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2419</v>
      </c>
      <c r="D332" t="s">
        <v>3170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2441</v>
      </c>
      <c r="D333" t="s">
        <v>2766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2460</v>
      </c>
      <c r="D334" t="s">
        <v>3331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2521</v>
      </c>
      <c r="D335" t="s">
        <v>3077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2658</v>
      </c>
      <c r="D336" t="s">
        <v>3087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3346</v>
      </c>
      <c r="D337" t="s">
        <v>3461</v>
      </c>
      <c r="E337" t="s">
        <v>136</v>
      </c>
    </row>
    <row r="338" spans="1:5" x14ac:dyDescent="0.3">
      <c r="A338" t="s">
        <v>252</v>
      </c>
      <c r="B338" t="s">
        <v>2238</v>
      </c>
      <c r="C338" t="s">
        <v>2440</v>
      </c>
      <c r="D338" t="s">
        <v>2508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2414</v>
      </c>
      <c r="D339" t="s">
        <v>3462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2521</v>
      </c>
      <c r="D340" t="s">
        <v>3203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2430</v>
      </c>
      <c r="D341" t="s">
        <v>2431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3380</v>
      </c>
      <c r="D342" t="s">
        <v>3381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2400</v>
      </c>
      <c r="D343" t="s">
        <v>3121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2330</v>
      </c>
      <c r="D344" t="s">
        <v>2937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3332</v>
      </c>
      <c r="D345" t="s">
        <v>3333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2354</v>
      </c>
      <c r="D346" t="s">
        <v>2653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2511</v>
      </c>
      <c r="D347" t="s">
        <v>2512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2521</v>
      </c>
      <c r="D348" t="s">
        <v>3463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2606</v>
      </c>
      <c r="D349" t="s">
        <v>2741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2606</v>
      </c>
      <c r="D350" t="s">
        <v>2741</v>
      </c>
      <c r="E350" t="s">
        <v>35</v>
      </c>
    </row>
    <row r="351" spans="1:5" x14ac:dyDescent="0.3">
      <c r="A351" t="s">
        <v>3717</v>
      </c>
      <c r="B351" t="s">
        <v>3833</v>
      </c>
      <c r="C351" t="s">
        <v>2419</v>
      </c>
      <c r="D351" t="s">
        <v>3716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2396</v>
      </c>
      <c r="D352" t="s">
        <v>3382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3039</v>
      </c>
      <c r="D353" t="s">
        <v>3040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2938</v>
      </c>
      <c r="D354" t="s">
        <v>2939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2304</v>
      </c>
      <c r="D355" t="s">
        <v>3204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2304</v>
      </c>
      <c r="D356" t="s">
        <v>3204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2310</v>
      </c>
      <c r="D357" t="s">
        <v>2532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2465</v>
      </c>
      <c r="D358" t="s">
        <v>2478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2340</v>
      </c>
      <c r="D359" t="s">
        <v>2478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2354</v>
      </c>
      <c r="D360" t="s">
        <v>2478</v>
      </c>
      <c r="E360" t="s">
        <v>46</v>
      </c>
    </row>
    <row r="361" spans="1:5" x14ac:dyDescent="0.3">
      <c r="A361" t="s">
        <v>3609</v>
      </c>
      <c r="B361" t="s">
        <v>3769</v>
      </c>
      <c r="C361" t="s">
        <v>2322</v>
      </c>
      <c r="D361" t="s">
        <v>3608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3022</v>
      </c>
      <c r="D362" t="s">
        <v>3023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2322</v>
      </c>
      <c r="D363" t="s">
        <v>2906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2322</v>
      </c>
      <c r="D364" t="s">
        <v>2906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2316</v>
      </c>
      <c r="D365" t="s">
        <v>2397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2396</v>
      </c>
      <c r="D366" t="s">
        <v>2397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2312</v>
      </c>
      <c r="D367" t="s">
        <v>2567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2591</v>
      </c>
      <c r="D368" t="s">
        <v>2592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3383</v>
      </c>
      <c r="D369" t="s">
        <v>3384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3383</v>
      </c>
      <c r="D370" t="s">
        <v>3384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2729</v>
      </c>
      <c r="D371" t="s">
        <v>2730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2533</v>
      </c>
      <c r="D372" t="s">
        <v>3264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2654</v>
      </c>
      <c r="D373" t="s">
        <v>2655</v>
      </c>
      <c r="E373" t="s">
        <v>43</v>
      </c>
    </row>
    <row r="374" spans="1:5" x14ac:dyDescent="0.3">
      <c r="A374" t="s">
        <v>3733</v>
      </c>
      <c r="B374" t="s">
        <v>3844</v>
      </c>
      <c r="C374" t="s">
        <v>2354</v>
      </c>
      <c r="D374" t="s">
        <v>3754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2812</v>
      </c>
      <c r="D375" t="s">
        <v>3334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2689</v>
      </c>
      <c r="D376" t="s">
        <v>2690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2533</v>
      </c>
      <c r="D377" t="s">
        <v>2690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2312</v>
      </c>
      <c r="D378" t="s">
        <v>2831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3122</v>
      </c>
      <c r="D379" t="s">
        <v>2831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2364</v>
      </c>
      <c r="D380" t="s">
        <v>2831</v>
      </c>
      <c r="E380" t="s">
        <v>49</v>
      </c>
    </row>
    <row r="381" spans="1:5" x14ac:dyDescent="0.3">
      <c r="A381" t="s">
        <v>3655</v>
      </c>
      <c r="B381" t="s">
        <v>3797</v>
      </c>
      <c r="C381" t="s">
        <v>2581</v>
      </c>
      <c r="D381" t="s">
        <v>3654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2312</v>
      </c>
      <c r="D382" t="s">
        <v>3464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2312</v>
      </c>
      <c r="D383" t="s">
        <v>3464</v>
      </c>
      <c r="E383" t="s">
        <v>46</v>
      </c>
    </row>
    <row r="384" spans="1:5" x14ac:dyDescent="0.3">
      <c r="A384" t="s">
        <v>601</v>
      </c>
      <c r="B384" t="s">
        <v>2268</v>
      </c>
      <c r="C384" t="s">
        <v>2815</v>
      </c>
      <c r="D384" t="s">
        <v>2816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2304</v>
      </c>
      <c r="D385" t="s">
        <v>2867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2608</v>
      </c>
      <c r="D386" t="s">
        <v>2659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2523</v>
      </c>
      <c r="D387" t="s">
        <v>2646</v>
      </c>
      <c r="E387" t="s">
        <v>40</v>
      </c>
    </row>
    <row r="388" spans="1:5" x14ac:dyDescent="0.3">
      <c r="A388" t="s">
        <v>3597</v>
      </c>
      <c r="B388" t="s">
        <v>3760</v>
      </c>
      <c r="C388" t="s">
        <v>2519</v>
      </c>
      <c r="D388" t="s">
        <v>3596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2322</v>
      </c>
      <c r="D389" t="s">
        <v>3465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2398</v>
      </c>
      <c r="D390" t="s">
        <v>2706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2426</v>
      </c>
      <c r="D391" t="s">
        <v>3177</v>
      </c>
      <c r="E391" t="s">
        <v>112</v>
      </c>
    </row>
    <row r="392" spans="1:5" x14ac:dyDescent="0.3">
      <c r="A392" t="s">
        <v>3672</v>
      </c>
      <c r="B392" t="s">
        <v>3810</v>
      </c>
      <c r="C392" t="s">
        <v>2669</v>
      </c>
      <c r="D392" t="s">
        <v>3671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2456</v>
      </c>
      <c r="D393" t="s">
        <v>2457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2451</v>
      </c>
      <c r="D394" t="s">
        <v>3466</v>
      </c>
      <c r="E394" t="s">
        <v>52</v>
      </c>
    </row>
    <row r="395" spans="1:5" x14ac:dyDescent="0.3">
      <c r="A395" t="s">
        <v>1015</v>
      </c>
      <c r="B395" t="s">
        <v>2276</v>
      </c>
      <c r="C395" t="s">
        <v>3105</v>
      </c>
      <c r="D395" t="s">
        <v>2703</v>
      </c>
      <c r="E395" t="s">
        <v>35</v>
      </c>
    </row>
    <row r="396" spans="1:5" x14ac:dyDescent="0.3">
      <c r="A396" t="s">
        <v>1106</v>
      </c>
      <c r="B396" t="s">
        <v>2278</v>
      </c>
      <c r="C396" t="s">
        <v>2310</v>
      </c>
      <c r="D396" t="s">
        <v>2703</v>
      </c>
      <c r="E396" t="s">
        <v>246</v>
      </c>
    </row>
    <row r="397" spans="1:5" x14ac:dyDescent="0.3">
      <c r="A397" t="s">
        <v>657</v>
      </c>
      <c r="B397" t="s">
        <v>2271</v>
      </c>
      <c r="C397" t="s">
        <v>2856</v>
      </c>
      <c r="D397" t="s">
        <v>2703</v>
      </c>
      <c r="E397" t="s">
        <v>36</v>
      </c>
    </row>
    <row r="398" spans="1:5" x14ac:dyDescent="0.3">
      <c r="A398" t="s">
        <v>657</v>
      </c>
      <c r="B398" t="s">
        <v>2271</v>
      </c>
      <c r="C398" t="s">
        <v>2856</v>
      </c>
      <c r="D398" t="s">
        <v>2703</v>
      </c>
      <c r="E398" t="s">
        <v>32</v>
      </c>
    </row>
    <row r="399" spans="1:5" x14ac:dyDescent="0.3">
      <c r="A399" t="s">
        <v>1202</v>
      </c>
      <c r="B399" t="s">
        <v>2271</v>
      </c>
      <c r="C399" t="s">
        <v>2856</v>
      </c>
      <c r="D399" t="s">
        <v>2703</v>
      </c>
      <c r="E399" t="s">
        <v>28</v>
      </c>
    </row>
    <row r="400" spans="1:5" x14ac:dyDescent="0.3">
      <c r="A400" t="s">
        <v>1271</v>
      </c>
      <c r="B400" t="s">
        <v>2285</v>
      </c>
      <c r="C400" t="s">
        <v>3265</v>
      </c>
      <c r="D400" t="s">
        <v>2703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3073</v>
      </c>
      <c r="D401" t="s">
        <v>2703</v>
      </c>
      <c r="E401" t="s">
        <v>31</v>
      </c>
    </row>
    <row r="402" spans="1:5" x14ac:dyDescent="0.3">
      <c r="A402" t="s">
        <v>462</v>
      </c>
      <c r="B402" t="s">
        <v>2265</v>
      </c>
      <c r="C402" t="s">
        <v>2702</v>
      </c>
      <c r="D402" t="s">
        <v>2703</v>
      </c>
      <c r="E402" t="s">
        <v>45</v>
      </c>
    </row>
    <row r="403" spans="1:5" x14ac:dyDescent="0.3">
      <c r="A403" t="s">
        <v>1134</v>
      </c>
      <c r="B403" t="s">
        <v>2279</v>
      </c>
      <c r="C403" t="s">
        <v>2338</v>
      </c>
      <c r="D403" t="s">
        <v>2703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2322</v>
      </c>
      <c r="D404" t="s">
        <v>2703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2458</v>
      </c>
      <c r="D405" t="s">
        <v>2459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2350</v>
      </c>
      <c r="D406" t="s">
        <v>3028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2647</v>
      </c>
      <c r="D407" t="s">
        <v>2662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2332</v>
      </c>
      <c r="D408" t="s">
        <v>2333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2672</v>
      </c>
      <c r="D409" t="s">
        <v>2333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3007</v>
      </c>
      <c r="D410" t="s">
        <v>3094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2419</v>
      </c>
      <c r="D411" t="s">
        <v>2445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2756</v>
      </c>
      <c r="D412" t="s">
        <v>2757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2490</v>
      </c>
      <c r="D413" t="s">
        <v>2964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2554</v>
      </c>
      <c r="D414" t="s">
        <v>2913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2346</v>
      </c>
      <c r="D415" t="s">
        <v>2768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2344</v>
      </c>
      <c r="D416" t="s">
        <v>2345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2407</v>
      </c>
      <c r="D417" t="s">
        <v>2435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2587</v>
      </c>
      <c r="D418" t="s">
        <v>2932</v>
      </c>
      <c r="E418" t="s">
        <v>36</v>
      </c>
    </row>
    <row r="419" spans="1:5" x14ac:dyDescent="0.3">
      <c r="A419" t="s">
        <v>3735</v>
      </c>
      <c r="B419" t="s">
        <v>3845</v>
      </c>
      <c r="C419" t="s">
        <v>2398</v>
      </c>
      <c r="D419" t="s">
        <v>3734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2581</v>
      </c>
      <c r="D420" t="s">
        <v>3385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3386</v>
      </c>
      <c r="D421" t="s">
        <v>3387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2519</v>
      </c>
      <c r="D422" t="s">
        <v>2743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2465</v>
      </c>
      <c r="D423" t="s">
        <v>2339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2465</v>
      </c>
      <c r="D424" t="s">
        <v>2339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2440</v>
      </c>
      <c r="D425" t="s">
        <v>2339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2338</v>
      </c>
      <c r="D426" t="s">
        <v>2339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2918</v>
      </c>
      <c r="D427" t="s">
        <v>2339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3294</v>
      </c>
      <c r="D428" t="s">
        <v>3295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2751</v>
      </c>
      <c r="D429" t="s">
        <v>2588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2751</v>
      </c>
      <c r="D430" t="s">
        <v>2588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2587</v>
      </c>
      <c r="D431" t="s">
        <v>2588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2587</v>
      </c>
      <c r="D432" t="s">
        <v>3467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2350</v>
      </c>
      <c r="D433" t="s">
        <v>2351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2322</v>
      </c>
      <c r="D434" t="s">
        <v>2351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2354</v>
      </c>
      <c r="D435" t="s">
        <v>2853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2346</v>
      </c>
      <c r="D436" t="s">
        <v>3190</v>
      </c>
      <c r="E436" t="s">
        <v>47</v>
      </c>
    </row>
    <row r="437" spans="1:5" x14ac:dyDescent="0.3">
      <c r="A437" t="s">
        <v>3706</v>
      </c>
      <c r="B437" t="s">
        <v>3827</v>
      </c>
      <c r="C437" t="s">
        <v>3704</v>
      </c>
      <c r="D437" t="s">
        <v>3705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2792</v>
      </c>
      <c r="D438" t="s">
        <v>3235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2298</v>
      </c>
      <c r="D439" t="s">
        <v>2860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2712</v>
      </c>
      <c r="D440" t="s">
        <v>2670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3009</v>
      </c>
      <c r="D441" t="s">
        <v>2670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3156</v>
      </c>
      <c r="D442" t="s">
        <v>2331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2330</v>
      </c>
      <c r="D443" t="s">
        <v>2331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2414</v>
      </c>
      <c r="D444" t="s">
        <v>2670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2725</v>
      </c>
      <c r="D445" t="s">
        <v>2670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2402</v>
      </c>
      <c r="D446" t="s">
        <v>2403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2495</v>
      </c>
      <c r="D447" t="s">
        <v>2496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2324</v>
      </c>
      <c r="D448" t="s">
        <v>3579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2332</v>
      </c>
      <c r="D449" t="s">
        <v>3468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2404</v>
      </c>
      <c r="D450" t="s">
        <v>2405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3168</v>
      </c>
      <c r="D451" t="s">
        <v>3469</v>
      </c>
      <c r="E451" t="s">
        <v>30</v>
      </c>
    </row>
    <row r="452" spans="1:5" x14ac:dyDescent="0.3">
      <c r="A452" t="s">
        <v>3649</v>
      </c>
      <c r="B452" t="s">
        <v>3793</v>
      </c>
      <c r="C452" t="s">
        <v>3606</v>
      </c>
      <c r="D452" t="s">
        <v>3648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2350</v>
      </c>
      <c r="D453" t="s">
        <v>2514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2669</v>
      </c>
      <c r="D454" t="s">
        <v>3470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3014</v>
      </c>
      <c r="D455" t="s">
        <v>3015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2373</v>
      </c>
      <c r="D456" t="s">
        <v>2374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2667</v>
      </c>
      <c r="D457" t="s">
        <v>2374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3162</v>
      </c>
      <c r="D458" t="s">
        <v>3163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2310</v>
      </c>
      <c r="D459" t="s">
        <v>2694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2340</v>
      </c>
      <c r="D460" t="s">
        <v>2694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2340</v>
      </c>
      <c r="D461" t="s">
        <v>2694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2744</v>
      </c>
      <c r="D462" t="s">
        <v>2694</v>
      </c>
      <c r="E462" t="s">
        <v>36</v>
      </c>
    </row>
    <row r="463" spans="1:5" x14ac:dyDescent="0.3">
      <c r="A463" t="s">
        <v>3661</v>
      </c>
      <c r="B463" t="s">
        <v>3802</v>
      </c>
      <c r="C463" t="s">
        <v>2426</v>
      </c>
      <c r="D463" t="s">
        <v>3751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2350</v>
      </c>
      <c r="D464" t="s">
        <v>3471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2350</v>
      </c>
      <c r="D465" t="s">
        <v>3471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2700</v>
      </c>
      <c r="D466" t="s">
        <v>2701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2585</v>
      </c>
      <c r="D467" t="s">
        <v>2586</v>
      </c>
      <c r="E467" t="s">
        <v>38</v>
      </c>
    </row>
    <row r="468" spans="1:5" x14ac:dyDescent="0.3">
      <c r="A468" t="s">
        <v>1618</v>
      </c>
      <c r="B468" t="s">
        <v>2233</v>
      </c>
      <c r="C468" t="s">
        <v>2875</v>
      </c>
      <c r="D468" t="s">
        <v>2586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3141</v>
      </c>
      <c r="D469" t="s">
        <v>2586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2440</v>
      </c>
      <c r="D470" t="s">
        <v>2586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2440</v>
      </c>
      <c r="D471" t="s">
        <v>2586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2354</v>
      </c>
      <c r="D472" t="s">
        <v>2597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3388</v>
      </c>
      <c r="D473" t="s">
        <v>3389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3236</v>
      </c>
      <c r="D474" t="s">
        <v>3237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2804</v>
      </c>
      <c r="D475" t="s">
        <v>2805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2312</v>
      </c>
      <c r="D476" t="s">
        <v>3221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3296</v>
      </c>
      <c r="D477" t="s">
        <v>3297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2630</v>
      </c>
      <c r="D478" t="s">
        <v>3472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2486</v>
      </c>
      <c r="D479" t="s">
        <v>2487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2486</v>
      </c>
      <c r="D480" t="s">
        <v>2487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3335</v>
      </c>
      <c r="D481" t="s">
        <v>2487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2722</v>
      </c>
      <c r="D482" t="s">
        <v>2723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2322</v>
      </c>
      <c r="D483" t="s">
        <v>2914</v>
      </c>
      <c r="E483" t="s">
        <v>39</v>
      </c>
    </row>
    <row r="484" spans="1:5" x14ac:dyDescent="0.3">
      <c r="A484" t="s">
        <v>3604</v>
      </c>
      <c r="B484" t="s">
        <v>3766</v>
      </c>
      <c r="C484" t="s">
        <v>2519</v>
      </c>
      <c r="D484" t="s">
        <v>3740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2460</v>
      </c>
      <c r="D485" t="s">
        <v>2859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2422</v>
      </c>
      <c r="D486" t="s">
        <v>3336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2903</v>
      </c>
      <c r="D487" t="s">
        <v>2859</v>
      </c>
      <c r="E487" t="s">
        <v>74</v>
      </c>
    </row>
    <row r="488" spans="1:5" x14ac:dyDescent="0.3">
      <c r="A488" t="s">
        <v>3646</v>
      </c>
      <c r="B488" t="s">
        <v>3791</v>
      </c>
      <c r="C488" t="s">
        <v>2618</v>
      </c>
      <c r="D488" t="s">
        <v>3645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2940</v>
      </c>
      <c r="D489" t="s">
        <v>2941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2802</v>
      </c>
      <c r="D490" t="s">
        <v>2803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2802</v>
      </c>
      <c r="D491" t="s">
        <v>2803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2501</v>
      </c>
      <c r="D492" t="s">
        <v>2803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2533</v>
      </c>
      <c r="D493" t="s">
        <v>3473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3474</v>
      </c>
      <c r="D494" t="s">
        <v>3475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2556</v>
      </c>
      <c r="D495" t="s">
        <v>2845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2521</v>
      </c>
      <c r="D496" t="s">
        <v>2895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3337</v>
      </c>
      <c r="D497" t="s">
        <v>3338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2712</v>
      </c>
      <c r="D498" t="s">
        <v>2713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3179</v>
      </c>
      <c r="D499" t="s">
        <v>3238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3009</v>
      </c>
      <c r="D500" t="s">
        <v>3390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3009</v>
      </c>
      <c r="D501" t="s">
        <v>3339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2414</v>
      </c>
      <c r="D502" t="s">
        <v>2415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2381</v>
      </c>
      <c r="D503" t="s">
        <v>3106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2525</v>
      </c>
      <c r="D504" t="s">
        <v>2526</v>
      </c>
      <c r="E504" t="s">
        <v>49</v>
      </c>
    </row>
    <row r="505" spans="1:5" x14ac:dyDescent="0.3">
      <c r="A505" t="s">
        <v>3621</v>
      </c>
      <c r="B505" t="s">
        <v>3776</v>
      </c>
      <c r="C505" t="s">
        <v>2615</v>
      </c>
      <c r="D505" t="s">
        <v>2547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2344</v>
      </c>
      <c r="D506" t="s">
        <v>2547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2868</v>
      </c>
      <c r="D507" t="s">
        <v>3222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3195</v>
      </c>
      <c r="D508" t="s">
        <v>3192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3191</v>
      </c>
      <c r="D509" t="s">
        <v>3192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2364</v>
      </c>
      <c r="D510" t="s">
        <v>3391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2533</v>
      </c>
      <c r="D511" t="s">
        <v>2965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2942</v>
      </c>
      <c r="D512" t="s">
        <v>2943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2310</v>
      </c>
      <c r="D513" t="s">
        <v>2485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2340</v>
      </c>
      <c r="D514" t="s">
        <v>2485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2340</v>
      </c>
      <c r="D515" t="s">
        <v>2485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2948</v>
      </c>
      <c r="D516" t="s">
        <v>2485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2948</v>
      </c>
      <c r="D517" t="s">
        <v>2485</v>
      </c>
      <c r="E517" t="s">
        <v>136</v>
      </c>
    </row>
    <row r="518" spans="1:5" x14ac:dyDescent="0.3">
      <c r="A518" t="s">
        <v>1318</v>
      </c>
      <c r="B518" t="s">
        <v>2229</v>
      </c>
      <c r="C518" t="s">
        <v>2625</v>
      </c>
      <c r="D518" t="s">
        <v>2485</v>
      </c>
      <c r="E518" t="s">
        <v>42</v>
      </c>
    </row>
    <row r="519" spans="1:5" x14ac:dyDescent="0.3">
      <c r="A519" t="s">
        <v>626</v>
      </c>
      <c r="B519" t="s">
        <v>2240</v>
      </c>
      <c r="C519" t="s">
        <v>2827</v>
      </c>
      <c r="D519" t="s">
        <v>2485</v>
      </c>
      <c r="E519" t="s">
        <v>30</v>
      </c>
    </row>
    <row r="520" spans="1:5" x14ac:dyDescent="0.3">
      <c r="A520" t="s">
        <v>1625</v>
      </c>
      <c r="B520" t="s">
        <v>2234</v>
      </c>
      <c r="C520" t="s">
        <v>2334</v>
      </c>
      <c r="D520" t="s">
        <v>2485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2970</v>
      </c>
      <c r="D521" t="s">
        <v>2971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2589</v>
      </c>
      <c r="D522" t="s">
        <v>2590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2400</v>
      </c>
      <c r="D523" t="s">
        <v>2600</v>
      </c>
      <c r="E523" t="s">
        <v>45</v>
      </c>
    </row>
    <row r="524" spans="1:5" x14ac:dyDescent="0.3">
      <c r="A524" t="s">
        <v>3674</v>
      </c>
      <c r="B524" t="s">
        <v>3811</v>
      </c>
      <c r="C524" t="s">
        <v>3355</v>
      </c>
      <c r="D524" t="s">
        <v>3673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2735</v>
      </c>
      <c r="D525" t="s">
        <v>2736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2324</v>
      </c>
      <c r="D526" t="s">
        <v>2736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2769</v>
      </c>
      <c r="D527" t="s">
        <v>2770</v>
      </c>
      <c r="E527" t="s">
        <v>30</v>
      </c>
    </row>
    <row r="528" spans="1:5" x14ac:dyDescent="0.3">
      <c r="A528" t="s">
        <v>3611</v>
      </c>
      <c r="B528" t="s">
        <v>3770</v>
      </c>
      <c r="C528" t="s">
        <v>2992</v>
      </c>
      <c r="D528" t="s">
        <v>3610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2953</v>
      </c>
      <c r="D529" t="s">
        <v>2954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2620</v>
      </c>
      <c r="D530" t="s">
        <v>2621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3298</v>
      </c>
      <c r="D531" t="s">
        <v>3299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2336</v>
      </c>
      <c r="D532" t="s">
        <v>2878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2414</v>
      </c>
      <c r="D533" t="s">
        <v>2727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2460</v>
      </c>
      <c r="D534" t="s">
        <v>2892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2509</v>
      </c>
      <c r="D535" t="s">
        <v>3340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2519</v>
      </c>
      <c r="D536" t="s">
        <v>3003</v>
      </c>
      <c r="E536" t="s">
        <v>39</v>
      </c>
    </row>
    <row r="537" spans="1:5" x14ac:dyDescent="0.3">
      <c r="A537" t="s">
        <v>3625</v>
      </c>
      <c r="B537" t="s">
        <v>3778</v>
      </c>
      <c r="C537" t="s">
        <v>2322</v>
      </c>
      <c r="D537" t="s">
        <v>3741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2704</v>
      </c>
      <c r="D538" t="s">
        <v>2705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2704</v>
      </c>
      <c r="D539" t="s">
        <v>2705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2389</v>
      </c>
      <c r="D540" t="s">
        <v>2789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2467</v>
      </c>
      <c r="D541" t="s">
        <v>2789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3052</v>
      </c>
      <c r="D542" t="s">
        <v>3053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2784</v>
      </c>
      <c r="D543" t="s">
        <v>3476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2857</v>
      </c>
      <c r="D544" t="s">
        <v>2874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2312</v>
      </c>
      <c r="D545" t="s">
        <v>3392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2312</v>
      </c>
      <c r="D546" t="s">
        <v>3392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2312</v>
      </c>
      <c r="D547" t="s">
        <v>3392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2618</v>
      </c>
      <c r="D548" t="s">
        <v>3239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2400</v>
      </c>
      <c r="D549" t="s">
        <v>2890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2414</v>
      </c>
      <c r="D550" t="s">
        <v>2612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2419</v>
      </c>
      <c r="D551" t="s">
        <v>2468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2419</v>
      </c>
      <c r="D552" t="s">
        <v>2468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2419</v>
      </c>
      <c r="D553" t="s">
        <v>2468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2617</v>
      </c>
      <c r="D554" t="s">
        <v>2468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2615</v>
      </c>
      <c r="D555" t="s">
        <v>2616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2615</v>
      </c>
      <c r="D556" t="s">
        <v>2616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2304</v>
      </c>
      <c r="D557" t="s">
        <v>2752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2618</v>
      </c>
      <c r="D558" t="s">
        <v>2897</v>
      </c>
      <c r="E558" t="s">
        <v>35</v>
      </c>
    </row>
    <row r="559" spans="1:5" x14ac:dyDescent="0.3">
      <c r="A559" t="s">
        <v>548</v>
      </c>
      <c r="B559" t="s">
        <v>2252</v>
      </c>
      <c r="C559" t="s">
        <v>2359</v>
      </c>
      <c r="D559" t="s">
        <v>2773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3205</v>
      </c>
      <c r="D560" t="s">
        <v>3206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2332</v>
      </c>
      <c r="D561" t="s">
        <v>3159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2332</v>
      </c>
      <c r="D562" t="s">
        <v>3159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2591</v>
      </c>
      <c r="D563" t="s">
        <v>2594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2593</v>
      </c>
      <c r="D564" t="s">
        <v>2594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2322</v>
      </c>
      <c r="D565" t="s">
        <v>2594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2581</v>
      </c>
      <c r="D566" t="s">
        <v>2594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2312</v>
      </c>
      <c r="D567" t="s">
        <v>2484</v>
      </c>
      <c r="E567" t="s">
        <v>30</v>
      </c>
    </row>
    <row r="568" spans="1:5" x14ac:dyDescent="0.3">
      <c r="A568" t="s">
        <v>3642</v>
      </c>
      <c r="B568" t="s">
        <v>3789</v>
      </c>
      <c r="C568" t="s">
        <v>2369</v>
      </c>
      <c r="D568" t="s">
        <v>3641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2598</v>
      </c>
      <c r="D569" t="s">
        <v>2599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2598</v>
      </c>
      <c r="D570" t="s">
        <v>2599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2779</v>
      </c>
      <c r="D571" t="s">
        <v>2780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2501</v>
      </c>
      <c r="D572" t="s">
        <v>2781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2552</v>
      </c>
      <c r="D573" t="s">
        <v>2553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2383</v>
      </c>
      <c r="D574" t="s">
        <v>3240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3049</v>
      </c>
      <c r="D575" t="s">
        <v>3050</v>
      </c>
      <c r="E575" t="s">
        <v>34</v>
      </c>
    </row>
    <row r="576" spans="1:5" x14ac:dyDescent="0.3">
      <c r="A576" t="s">
        <v>67</v>
      </c>
      <c r="B576" t="s">
        <v>66</v>
      </c>
      <c r="C576" t="s">
        <v>2300</v>
      </c>
      <c r="D576" t="s">
        <v>2301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3117</v>
      </c>
      <c r="D577" t="s">
        <v>3004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2340</v>
      </c>
      <c r="D578" t="s">
        <v>3004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2419</v>
      </c>
      <c r="D579" t="s">
        <v>2555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2554</v>
      </c>
      <c r="D580" t="s">
        <v>2555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2344</v>
      </c>
      <c r="D581" t="s">
        <v>3393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2332</v>
      </c>
      <c r="D582" t="s">
        <v>2555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2312</v>
      </c>
      <c r="D583" t="s">
        <v>3477</v>
      </c>
      <c r="E583" t="s">
        <v>136</v>
      </c>
    </row>
    <row r="584" spans="1:5" x14ac:dyDescent="0.3">
      <c r="A584" t="s">
        <v>3719</v>
      </c>
      <c r="B584" t="s">
        <v>3834</v>
      </c>
      <c r="C584" t="s">
        <v>3718</v>
      </c>
      <c r="D584" t="s">
        <v>2555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2643</v>
      </c>
      <c r="D585" t="s">
        <v>2555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2350</v>
      </c>
      <c r="D586" t="s">
        <v>2555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2322</v>
      </c>
      <c r="D587" t="s">
        <v>2555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2320</v>
      </c>
      <c r="D588" t="s">
        <v>2555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2568</v>
      </c>
      <c r="D589" t="s">
        <v>2555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2363</v>
      </c>
      <c r="D590" t="s">
        <v>2326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2400</v>
      </c>
      <c r="D591" t="s">
        <v>2326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2400</v>
      </c>
      <c r="D592" t="s">
        <v>2326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2325</v>
      </c>
      <c r="D593" t="s">
        <v>2326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2344</v>
      </c>
      <c r="D594" t="s">
        <v>2326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2661</v>
      </c>
      <c r="D595" t="s">
        <v>2326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2640</v>
      </c>
      <c r="D596" t="s">
        <v>2326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2414</v>
      </c>
      <c r="D597" t="s">
        <v>2326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2419</v>
      </c>
      <c r="D598" t="s">
        <v>2420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2369</v>
      </c>
      <c r="D599" t="s">
        <v>2420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2636</v>
      </c>
      <c r="D600" t="s">
        <v>2637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2322</v>
      </c>
      <c r="D601" t="s">
        <v>3180</v>
      </c>
      <c r="E601" t="s">
        <v>112</v>
      </c>
    </row>
    <row r="602" spans="1:5" x14ac:dyDescent="0.3">
      <c r="A602" t="s">
        <v>3691</v>
      </c>
      <c r="B602" t="s">
        <v>3819</v>
      </c>
      <c r="C602" t="s">
        <v>2304</v>
      </c>
      <c r="D602" t="s">
        <v>3690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2389</v>
      </c>
      <c r="D603" t="s">
        <v>2518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2521</v>
      </c>
      <c r="D604" t="s">
        <v>3478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2578</v>
      </c>
      <c r="D605" t="s">
        <v>2579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2364</v>
      </c>
      <c r="D606" t="s">
        <v>3479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2521</v>
      </c>
      <c r="D607" t="s">
        <v>2934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2426</v>
      </c>
      <c r="D608" t="s">
        <v>2427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2396</v>
      </c>
      <c r="D609" t="s">
        <v>3480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2322</v>
      </c>
      <c r="D610" t="s">
        <v>2693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2868</v>
      </c>
      <c r="D611" t="s">
        <v>2693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2334</v>
      </c>
      <c r="D612" t="s">
        <v>2693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2332</v>
      </c>
      <c r="D613" t="s">
        <v>2675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2884</v>
      </c>
      <c r="D614" t="s">
        <v>2885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2304</v>
      </c>
      <c r="D615" t="s">
        <v>2473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3481</v>
      </c>
      <c r="D616" t="s">
        <v>3482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2486</v>
      </c>
      <c r="D617" t="s">
        <v>2978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3394</v>
      </c>
      <c r="D618" t="s">
        <v>3395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2751</v>
      </c>
      <c r="D619" t="s">
        <v>2907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2304</v>
      </c>
      <c r="D620" t="s">
        <v>2907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2336</v>
      </c>
      <c r="D621" t="s">
        <v>2907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2898</v>
      </c>
      <c r="D622" t="s">
        <v>2899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2322</v>
      </c>
      <c r="D623" t="s">
        <v>3017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2792</v>
      </c>
      <c r="D624" t="s">
        <v>3396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2581</v>
      </c>
      <c r="D625" t="s">
        <v>2582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2396</v>
      </c>
      <c r="D626" t="s">
        <v>3341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2316</v>
      </c>
      <c r="D627" t="s">
        <v>2317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2320</v>
      </c>
      <c r="D628" t="s">
        <v>3083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3397</v>
      </c>
      <c r="D629" t="s">
        <v>3398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2792</v>
      </c>
      <c r="D630" t="s">
        <v>3483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2367</v>
      </c>
      <c r="D631" t="s">
        <v>2489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2633</v>
      </c>
      <c r="D632" t="s">
        <v>2634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2350</v>
      </c>
      <c r="D633" t="s">
        <v>2513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2533</v>
      </c>
      <c r="D634" t="s">
        <v>2651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2304</v>
      </c>
      <c r="D635" t="s">
        <v>3399</v>
      </c>
      <c r="E635" t="s">
        <v>112</v>
      </c>
    </row>
    <row r="636" spans="1:5" x14ac:dyDescent="0.3">
      <c r="A636" t="s">
        <v>3650</v>
      </c>
      <c r="B636" t="s">
        <v>3794</v>
      </c>
      <c r="C636" t="s">
        <v>2618</v>
      </c>
      <c r="D636" t="s">
        <v>3746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2618</v>
      </c>
      <c r="D637" t="s">
        <v>3181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2389</v>
      </c>
      <c r="D638" t="s">
        <v>2864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2587</v>
      </c>
      <c r="D639" t="s">
        <v>2774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2350</v>
      </c>
      <c r="D640" t="s">
        <v>3342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2336</v>
      </c>
      <c r="D641" t="s">
        <v>2569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2322</v>
      </c>
      <c r="D642" t="s">
        <v>2840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2352</v>
      </c>
      <c r="D643" t="s">
        <v>2353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2332</v>
      </c>
      <c r="D644" t="s">
        <v>2894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2519</v>
      </c>
      <c r="D645" t="s">
        <v>3114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2364</v>
      </c>
      <c r="D646" t="s">
        <v>2570</v>
      </c>
      <c r="E646" t="s">
        <v>38</v>
      </c>
    </row>
    <row r="647" spans="1:5" x14ac:dyDescent="0.3">
      <c r="A647" t="s">
        <v>3664</v>
      </c>
      <c r="B647" t="s">
        <v>3804</v>
      </c>
      <c r="C647" t="s">
        <v>2992</v>
      </c>
      <c r="D647" t="s">
        <v>3663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2700</v>
      </c>
      <c r="D648" t="s">
        <v>2734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2537</v>
      </c>
      <c r="D649" t="s">
        <v>2699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2310</v>
      </c>
      <c r="D650" t="s">
        <v>2479</v>
      </c>
      <c r="E650" t="s">
        <v>43</v>
      </c>
    </row>
    <row r="651" spans="1:5" x14ac:dyDescent="0.3">
      <c r="A651" t="s">
        <v>3736</v>
      </c>
      <c r="B651" t="s">
        <v>3846</v>
      </c>
      <c r="C651" t="s">
        <v>2633</v>
      </c>
      <c r="D651" t="s">
        <v>2479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2389</v>
      </c>
      <c r="D652" t="s">
        <v>2479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2765</v>
      </c>
      <c r="D653" t="s">
        <v>2479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2608</v>
      </c>
      <c r="D654" t="s">
        <v>2479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2461</v>
      </c>
      <c r="D655" t="s">
        <v>2959</v>
      </c>
      <c r="E655" t="s">
        <v>49</v>
      </c>
    </row>
    <row r="656" spans="1:5" x14ac:dyDescent="0.3">
      <c r="A656" t="s">
        <v>3731</v>
      </c>
      <c r="B656" t="s">
        <v>3842</v>
      </c>
      <c r="C656" t="s">
        <v>2350</v>
      </c>
      <c r="D656" t="s">
        <v>2959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2521</v>
      </c>
      <c r="D657" t="s">
        <v>2921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2868</v>
      </c>
      <c r="D658" t="s">
        <v>3080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2974</v>
      </c>
      <c r="D659" t="s">
        <v>3266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2461</v>
      </c>
      <c r="D660" t="s">
        <v>3484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3073</v>
      </c>
      <c r="D661" t="s">
        <v>3095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2509</v>
      </c>
      <c r="D662" t="s">
        <v>2510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2350</v>
      </c>
      <c r="D663" t="s">
        <v>2510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2441</v>
      </c>
      <c r="D664" t="s">
        <v>2767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2441</v>
      </c>
      <c r="D665" t="s">
        <v>2767</v>
      </c>
      <c r="E665" t="s">
        <v>246</v>
      </c>
    </row>
    <row r="666" spans="1:5" x14ac:dyDescent="0.3">
      <c r="A666" t="s">
        <v>3698</v>
      </c>
      <c r="B666" t="s">
        <v>3822</v>
      </c>
      <c r="C666" t="s">
        <v>3696</v>
      </c>
      <c r="D666" t="s">
        <v>3697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2919</v>
      </c>
      <c r="D667" t="s">
        <v>2955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2322</v>
      </c>
      <c r="D668" t="s">
        <v>2482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2304</v>
      </c>
      <c r="D669" t="s">
        <v>2873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3223</v>
      </c>
      <c r="D670" t="s">
        <v>3224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2340</v>
      </c>
      <c r="D671" t="s">
        <v>2908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2322</v>
      </c>
      <c r="D672" t="s">
        <v>3400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3088</v>
      </c>
      <c r="D673" t="s">
        <v>3089</v>
      </c>
      <c r="E673" t="s">
        <v>48</v>
      </c>
    </row>
    <row r="674" spans="1:5" x14ac:dyDescent="0.3">
      <c r="A674" t="s">
        <v>3595</v>
      </c>
      <c r="B674" t="s">
        <v>3759</v>
      </c>
      <c r="C674" t="s">
        <v>2344</v>
      </c>
      <c r="D674" t="s">
        <v>3594</v>
      </c>
      <c r="E674" t="s">
        <v>31</v>
      </c>
    </row>
    <row r="675" spans="1:5" x14ac:dyDescent="0.3">
      <c r="A675" t="s">
        <v>3713</v>
      </c>
      <c r="B675" t="s">
        <v>3830</v>
      </c>
      <c r="C675" t="s">
        <v>3711</v>
      </c>
      <c r="D675" t="s">
        <v>3712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3485</v>
      </c>
      <c r="D676" t="s">
        <v>3486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3487</v>
      </c>
      <c r="D677" t="s">
        <v>3488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2812</v>
      </c>
      <c r="D678" t="s">
        <v>2813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2367</v>
      </c>
      <c r="D679" t="s">
        <v>3582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3108</v>
      </c>
      <c r="D680" t="s">
        <v>3109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2493</v>
      </c>
      <c r="D681" t="s">
        <v>2494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2451</v>
      </c>
      <c r="D682" t="s">
        <v>3401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2396</v>
      </c>
      <c r="D683" t="s">
        <v>3343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2825</v>
      </c>
      <c r="D684" t="s">
        <v>3207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3300</v>
      </c>
      <c r="D685" t="s">
        <v>3301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3489</v>
      </c>
      <c r="D686" t="s">
        <v>3490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3491</v>
      </c>
      <c r="D687" t="s">
        <v>2739</v>
      </c>
      <c r="E687" t="s">
        <v>190</v>
      </c>
    </row>
    <row r="688" spans="1:5" x14ac:dyDescent="0.3">
      <c r="A688" t="s">
        <v>503</v>
      </c>
      <c r="B688" t="s">
        <v>2239</v>
      </c>
      <c r="C688" t="s">
        <v>2738</v>
      </c>
      <c r="D688" t="s">
        <v>2739</v>
      </c>
      <c r="E688" t="s">
        <v>36</v>
      </c>
    </row>
    <row r="689" spans="1:5" x14ac:dyDescent="0.3">
      <c r="A689" t="s">
        <v>685</v>
      </c>
      <c r="B689" t="s">
        <v>2241</v>
      </c>
      <c r="C689" t="s">
        <v>2338</v>
      </c>
      <c r="D689" t="s">
        <v>2739</v>
      </c>
      <c r="E689" t="s">
        <v>49</v>
      </c>
    </row>
    <row r="690" spans="1:5" x14ac:dyDescent="0.3">
      <c r="A690" t="s">
        <v>1047</v>
      </c>
      <c r="B690" t="s">
        <v>2245</v>
      </c>
      <c r="C690" t="s">
        <v>3126</v>
      </c>
      <c r="D690" t="s">
        <v>2739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2350</v>
      </c>
      <c r="D691" t="s">
        <v>2392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3129</v>
      </c>
      <c r="D692" t="s">
        <v>3130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3054</v>
      </c>
      <c r="D693" t="s">
        <v>3055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2300</v>
      </c>
      <c r="D694" t="s">
        <v>3492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2322</v>
      </c>
      <c r="D695" t="s">
        <v>2663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2796</v>
      </c>
      <c r="D696" t="s">
        <v>2797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2385</v>
      </c>
      <c r="D697" t="s">
        <v>3492</v>
      </c>
      <c r="E697" t="s">
        <v>43</v>
      </c>
    </row>
    <row r="698" spans="1:5" x14ac:dyDescent="0.3">
      <c r="A698" t="s">
        <v>3738</v>
      </c>
      <c r="B698" t="s">
        <v>3847</v>
      </c>
      <c r="C698" t="s">
        <v>2426</v>
      </c>
      <c r="D698" t="s">
        <v>3737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2543</v>
      </c>
      <c r="D699" t="s">
        <v>3138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2364</v>
      </c>
      <c r="D700" t="s">
        <v>3081</v>
      </c>
      <c r="E700" t="s">
        <v>37</v>
      </c>
    </row>
    <row r="701" spans="1:5" x14ac:dyDescent="0.3">
      <c r="A701" t="s">
        <v>3627</v>
      </c>
      <c r="B701" t="s">
        <v>3779</v>
      </c>
      <c r="C701" t="s">
        <v>2389</v>
      </c>
      <c r="D701" t="s">
        <v>3626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2312</v>
      </c>
      <c r="D702" t="s">
        <v>2731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2322</v>
      </c>
      <c r="D703" t="s">
        <v>2750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3022</v>
      </c>
      <c r="D704" t="s">
        <v>3115</v>
      </c>
      <c r="E704" t="s">
        <v>40</v>
      </c>
    </row>
    <row r="705" spans="1:5" x14ac:dyDescent="0.3">
      <c r="A705" t="s">
        <v>1276</v>
      </c>
      <c r="B705" t="s">
        <v>2286</v>
      </c>
      <c r="C705" t="s">
        <v>2340</v>
      </c>
      <c r="D705" t="s">
        <v>3267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2422</v>
      </c>
      <c r="D706" t="s">
        <v>2928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2322</v>
      </c>
      <c r="D707" t="s">
        <v>2928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2322</v>
      </c>
      <c r="D708" t="s">
        <v>2928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2460</v>
      </c>
      <c r="D709" t="s">
        <v>2716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3147</v>
      </c>
      <c r="D710" t="s">
        <v>3148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2322</v>
      </c>
      <c r="D711" t="s">
        <v>3493</v>
      </c>
      <c r="E711" t="s">
        <v>37</v>
      </c>
    </row>
    <row r="712" spans="1:5" x14ac:dyDescent="0.3">
      <c r="A712" t="s">
        <v>3632</v>
      </c>
      <c r="B712" t="s">
        <v>3782</v>
      </c>
      <c r="C712" t="s">
        <v>2456</v>
      </c>
      <c r="D712" t="s">
        <v>3742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2868</v>
      </c>
      <c r="D713" t="s">
        <v>3142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2364</v>
      </c>
      <c r="D714" t="s">
        <v>3402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2364</v>
      </c>
      <c r="D715" t="s">
        <v>3402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2304</v>
      </c>
      <c r="D716" t="s">
        <v>3033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2304</v>
      </c>
      <c r="D717" t="s">
        <v>3033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2841</v>
      </c>
      <c r="D718" t="s">
        <v>2842</v>
      </c>
      <c r="E718" t="s">
        <v>51</v>
      </c>
    </row>
    <row r="719" spans="1:5" x14ac:dyDescent="0.3">
      <c r="A719" t="s">
        <v>1503</v>
      </c>
      <c r="B719" t="s">
        <v>2289</v>
      </c>
      <c r="C719" t="s">
        <v>3403</v>
      </c>
      <c r="D719" t="s">
        <v>3404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2665</v>
      </c>
      <c r="D720" t="s">
        <v>2666</v>
      </c>
      <c r="E720" t="s">
        <v>34</v>
      </c>
    </row>
    <row r="721" spans="1:5" x14ac:dyDescent="0.3">
      <c r="A721" t="s">
        <v>1660</v>
      </c>
      <c r="B721" t="s">
        <v>2235</v>
      </c>
      <c r="C721" t="s">
        <v>3494</v>
      </c>
      <c r="D721" t="s">
        <v>3495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2461</v>
      </c>
      <c r="D722" t="s">
        <v>2462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2460</v>
      </c>
      <c r="D723" t="s">
        <v>2391</v>
      </c>
      <c r="E723" t="s">
        <v>190</v>
      </c>
    </row>
    <row r="724" spans="1:5" x14ac:dyDescent="0.3">
      <c r="A724" t="s">
        <v>196</v>
      </c>
      <c r="B724" t="s">
        <v>2260</v>
      </c>
      <c r="C724" t="s">
        <v>2417</v>
      </c>
      <c r="D724" t="s">
        <v>2391</v>
      </c>
      <c r="E724" t="s">
        <v>28</v>
      </c>
    </row>
    <row r="725" spans="1:5" x14ac:dyDescent="0.3">
      <c r="A725" t="s">
        <v>1177</v>
      </c>
      <c r="B725" t="s">
        <v>2283</v>
      </c>
      <c r="C725" t="s">
        <v>3195</v>
      </c>
      <c r="D725" t="s">
        <v>2391</v>
      </c>
      <c r="E725" t="s">
        <v>74</v>
      </c>
    </row>
    <row r="726" spans="1:5" x14ac:dyDescent="0.3">
      <c r="A726" t="s">
        <v>405</v>
      </c>
      <c r="B726" t="s">
        <v>2263</v>
      </c>
      <c r="C726" t="s">
        <v>2424</v>
      </c>
      <c r="D726" t="s">
        <v>2391</v>
      </c>
      <c r="E726" t="s">
        <v>40</v>
      </c>
    </row>
    <row r="727" spans="1:5" x14ac:dyDescent="0.3">
      <c r="A727" t="s">
        <v>973</v>
      </c>
      <c r="B727" t="s">
        <v>2274</v>
      </c>
      <c r="C727" t="s">
        <v>3078</v>
      </c>
      <c r="D727" t="s">
        <v>2462</v>
      </c>
      <c r="E727" t="s">
        <v>46</v>
      </c>
    </row>
    <row r="728" spans="1:5" x14ac:dyDescent="0.3">
      <c r="A728" t="s">
        <v>1401</v>
      </c>
      <c r="B728" t="s">
        <v>2288</v>
      </c>
      <c r="C728" t="s">
        <v>2900</v>
      </c>
      <c r="D728" t="s">
        <v>2391</v>
      </c>
      <c r="E728" t="s">
        <v>52</v>
      </c>
    </row>
    <row r="729" spans="1:5" x14ac:dyDescent="0.3">
      <c r="A729" t="s">
        <v>3628</v>
      </c>
      <c r="B729" t="s">
        <v>2270</v>
      </c>
      <c r="C729" t="s">
        <v>2827</v>
      </c>
      <c r="D729" t="s">
        <v>2391</v>
      </c>
      <c r="E729" t="s">
        <v>52</v>
      </c>
    </row>
    <row r="730" spans="1:5" x14ac:dyDescent="0.3">
      <c r="A730" t="s">
        <v>616</v>
      </c>
      <c r="B730" t="s">
        <v>2270</v>
      </c>
      <c r="C730" t="s">
        <v>2827</v>
      </c>
      <c r="D730" t="s">
        <v>2391</v>
      </c>
      <c r="E730" t="s">
        <v>136</v>
      </c>
    </row>
    <row r="731" spans="1:5" x14ac:dyDescent="0.3">
      <c r="A731" t="s">
        <v>989</v>
      </c>
      <c r="B731" t="s">
        <v>2275</v>
      </c>
      <c r="C731" t="s">
        <v>2852</v>
      </c>
      <c r="D731" t="s">
        <v>2391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2390</v>
      </c>
      <c r="D732" t="s">
        <v>2391</v>
      </c>
      <c r="E732" t="s">
        <v>42</v>
      </c>
    </row>
    <row r="733" spans="1:5" x14ac:dyDescent="0.3">
      <c r="A733" t="s">
        <v>3668</v>
      </c>
      <c r="B733" t="s">
        <v>3807</v>
      </c>
      <c r="C733" t="s">
        <v>2587</v>
      </c>
      <c r="D733" t="s">
        <v>2462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3241</v>
      </c>
      <c r="D734" t="s">
        <v>3242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2571</v>
      </c>
      <c r="D735" t="s">
        <v>2871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2322</v>
      </c>
      <c r="D736" t="s">
        <v>2817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3496</v>
      </c>
      <c r="D737" t="s">
        <v>3405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2640</v>
      </c>
      <c r="D738" t="s">
        <v>3405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3193</v>
      </c>
      <c r="D739" t="s">
        <v>3194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2398</v>
      </c>
      <c r="D740" t="s">
        <v>3037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3007</v>
      </c>
      <c r="D741" t="s">
        <v>3008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2647</v>
      </c>
      <c r="D742" t="s">
        <v>2648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2346</v>
      </c>
      <c r="D743" t="s">
        <v>3243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2828</v>
      </c>
      <c r="D744" t="s">
        <v>2829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2304</v>
      </c>
      <c r="D745" t="s">
        <v>3497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2332</v>
      </c>
      <c r="D746" t="s">
        <v>2783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2312</v>
      </c>
      <c r="D747" t="s">
        <v>2783</v>
      </c>
      <c r="E747" t="s">
        <v>44</v>
      </c>
    </row>
    <row r="748" spans="1:5" x14ac:dyDescent="0.3">
      <c r="A748" t="s">
        <v>3635</v>
      </c>
      <c r="B748" t="s">
        <v>3784</v>
      </c>
      <c r="C748" t="s">
        <v>3052</v>
      </c>
      <c r="D748" t="s">
        <v>3634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2316</v>
      </c>
      <c r="D749" t="s">
        <v>3344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2316</v>
      </c>
      <c r="D750" t="s">
        <v>3344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2346</v>
      </c>
      <c r="D751" t="s">
        <v>2481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2725</v>
      </c>
      <c r="D752" t="s">
        <v>2726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2369</v>
      </c>
      <c r="D753" t="s">
        <v>3345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2449</v>
      </c>
      <c r="D754" t="s">
        <v>2450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2581</v>
      </c>
      <c r="D755" t="s">
        <v>2824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2350</v>
      </c>
      <c r="D756" t="s">
        <v>2406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2350</v>
      </c>
      <c r="D757" t="s">
        <v>2393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2422</v>
      </c>
      <c r="D758" t="s">
        <v>3498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2422</v>
      </c>
      <c r="D759" t="s">
        <v>3498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2419</v>
      </c>
      <c r="D760" t="s">
        <v>3302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2419</v>
      </c>
      <c r="D761" t="s">
        <v>2573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2419</v>
      </c>
      <c r="D762" t="s">
        <v>2573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2419</v>
      </c>
      <c r="D763" t="s">
        <v>2573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2419</v>
      </c>
      <c r="D764" t="s">
        <v>2989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2868</v>
      </c>
      <c r="D765" t="s">
        <v>2893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3191</v>
      </c>
      <c r="D766" t="s">
        <v>3499</v>
      </c>
      <c r="E766" t="s">
        <v>28</v>
      </c>
    </row>
    <row r="767" spans="1:5" x14ac:dyDescent="0.3">
      <c r="A767" t="s">
        <v>3630</v>
      </c>
      <c r="B767" t="s">
        <v>3780</v>
      </c>
      <c r="C767" t="s">
        <v>2441</v>
      </c>
      <c r="D767" t="s">
        <v>3629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2375</v>
      </c>
      <c r="D768" t="s">
        <v>3500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3064</v>
      </c>
      <c r="D769" t="s">
        <v>3065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3501</v>
      </c>
      <c r="D770" t="s">
        <v>3502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2466</v>
      </c>
      <c r="D771" t="s">
        <v>3182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2625</v>
      </c>
      <c r="D772" t="s">
        <v>2782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2473</v>
      </c>
      <c r="D773" t="s">
        <v>3074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2473</v>
      </c>
      <c r="D774" t="s">
        <v>3074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2846</v>
      </c>
      <c r="D775" t="s">
        <v>2855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2340</v>
      </c>
      <c r="D776" t="s">
        <v>3503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2533</v>
      </c>
      <c r="D777" t="s">
        <v>2838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2584</v>
      </c>
      <c r="D778" t="s">
        <v>3406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2344</v>
      </c>
      <c r="D779" t="s">
        <v>2642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2364</v>
      </c>
      <c r="D780" t="s">
        <v>2834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2364</v>
      </c>
      <c r="D781" t="s">
        <v>2834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2369</v>
      </c>
      <c r="D782" t="s">
        <v>2627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2593</v>
      </c>
      <c r="D783" t="s">
        <v>2691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2708</v>
      </c>
      <c r="D784" t="s">
        <v>2691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2608</v>
      </c>
      <c r="D785" t="s">
        <v>2691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3244</v>
      </c>
      <c r="D786" t="s">
        <v>2691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2673</v>
      </c>
      <c r="D787" t="s">
        <v>2691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3346</v>
      </c>
      <c r="D788" t="s">
        <v>3347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2369</v>
      </c>
      <c r="D789" t="s">
        <v>2916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2426</v>
      </c>
      <c r="D790" t="s">
        <v>3303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2581</v>
      </c>
      <c r="D791" t="s">
        <v>2865</v>
      </c>
      <c r="E791" t="s">
        <v>31</v>
      </c>
    </row>
    <row r="792" spans="1:5" x14ac:dyDescent="0.3">
      <c r="A792" t="s">
        <v>3700</v>
      </c>
      <c r="B792" t="s">
        <v>3823</v>
      </c>
      <c r="C792" t="s">
        <v>2396</v>
      </c>
      <c r="D792" t="s">
        <v>3699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2344</v>
      </c>
      <c r="D793" t="s">
        <v>2896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2460</v>
      </c>
      <c r="D794" t="s">
        <v>3184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2460</v>
      </c>
      <c r="D795" t="s">
        <v>3184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2419</v>
      </c>
      <c r="D796" t="s">
        <v>3348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2322</v>
      </c>
      <c r="D797" t="s">
        <v>3304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2886</v>
      </c>
      <c r="D798" t="s">
        <v>2887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2578</v>
      </c>
      <c r="D799" t="s">
        <v>2887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2340</v>
      </c>
      <c r="D800" t="s">
        <v>2887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2630</v>
      </c>
      <c r="D801" t="s">
        <v>3149</v>
      </c>
      <c r="E801" t="s">
        <v>28</v>
      </c>
    </row>
    <row r="802" spans="1:5" x14ac:dyDescent="0.3">
      <c r="A802" t="s">
        <v>113</v>
      </c>
      <c r="B802" t="s">
        <v>2236</v>
      </c>
      <c r="C802" t="s">
        <v>2359</v>
      </c>
      <c r="D802" t="s">
        <v>2360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2304</v>
      </c>
      <c r="D803" t="s">
        <v>3407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2396</v>
      </c>
      <c r="D804" t="s">
        <v>3407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3059</v>
      </c>
      <c r="D805" t="s">
        <v>3060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2538</v>
      </c>
      <c r="D806" t="s">
        <v>2539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2322</v>
      </c>
      <c r="D807" t="s">
        <v>2747</v>
      </c>
      <c r="E807" t="s">
        <v>40</v>
      </c>
    </row>
    <row r="808" spans="1:5" x14ac:dyDescent="0.3">
      <c r="A808" t="s">
        <v>3682</v>
      </c>
      <c r="B808" t="s">
        <v>3815</v>
      </c>
      <c r="C808" t="s">
        <v>3680</v>
      </c>
      <c r="D808" t="s">
        <v>3681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2322</v>
      </c>
      <c r="D809" t="s">
        <v>3268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3504</v>
      </c>
      <c r="D810" t="s">
        <v>3505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2882</v>
      </c>
      <c r="D811" t="s">
        <v>2475</v>
      </c>
      <c r="E811" t="s">
        <v>33</v>
      </c>
    </row>
    <row r="812" spans="1:5" x14ac:dyDescent="0.3">
      <c r="A812" t="s">
        <v>3701</v>
      </c>
      <c r="B812" t="s">
        <v>3824</v>
      </c>
      <c r="C812" t="s">
        <v>2441</v>
      </c>
      <c r="D812" t="s">
        <v>2475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2474</v>
      </c>
      <c r="D813" t="s">
        <v>2475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3265</v>
      </c>
      <c r="D814" t="s">
        <v>3408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2849</v>
      </c>
      <c r="D815" t="s">
        <v>2850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3135</v>
      </c>
      <c r="D816" t="s">
        <v>2850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3165</v>
      </c>
      <c r="D817" t="s">
        <v>3269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2556</v>
      </c>
      <c r="D818" t="s">
        <v>2557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2640</v>
      </c>
      <c r="D819" t="s">
        <v>3006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2640</v>
      </c>
      <c r="D820" t="s">
        <v>3006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2322</v>
      </c>
      <c r="D821" t="s">
        <v>3506</v>
      </c>
      <c r="E821" t="s">
        <v>29</v>
      </c>
    </row>
    <row r="822" spans="1:5" x14ac:dyDescent="0.3">
      <c r="A822" t="s">
        <v>3599</v>
      </c>
      <c r="B822" t="s">
        <v>3761</v>
      </c>
      <c r="C822" t="s">
        <v>2999</v>
      </c>
      <c r="D822" t="s">
        <v>3598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3018</v>
      </c>
      <c r="D823" t="s">
        <v>3127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2584</v>
      </c>
      <c r="D824" t="s">
        <v>3127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2584</v>
      </c>
      <c r="D825" t="s">
        <v>3127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3150</v>
      </c>
      <c r="D826" t="s">
        <v>3127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2322</v>
      </c>
      <c r="D827" t="s">
        <v>3171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2422</v>
      </c>
      <c r="D828" t="s">
        <v>2775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2422</v>
      </c>
      <c r="D829" t="s">
        <v>2775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2322</v>
      </c>
      <c r="D830" t="s">
        <v>2775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3208</v>
      </c>
      <c r="D831" t="s">
        <v>2775</v>
      </c>
      <c r="E831" t="s">
        <v>48</v>
      </c>
    </row>
    <row r="832" spans="1:5" x14ac:dyDescent="0.3">
      <c r="A832" t="s">
        <v>3639</v>
      </c>
      <c r="B832" t="s">
        <v>3787</v>
      </c>
      <c r="C832" t="s">
        <v>2537</v>
      </c>
      <c r="D832" t="s">
        <v>3638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2554</v>
      </c>
      <c r="D833" t="s">
        <v>3225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2346</v>
      </c>
      <c r="D834" t="s">
        <v>3068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2584</v>
      </c>
      <c r="D835" t="s">
        <v>3507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3270</v>
      </c>
      <c r="D836" t="s">
        <v>3271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2620</v>
      </c>
      <c r="D837" t="s">
        <v>3042</v>
      </c>
      <c r="E837" t="s">
        <v>33</v>
      </c>
    </row>
    <row r="838" spans="1:5" x14ac:dyDescent="0.3">
      <c r="A838" t="s">
        <v>3614</v>
      </c>
      <c r="B838" t="s">
        <v>3772</v>
      </c>
      <c r="C838" t="s">
        <v>2304</v>
      </c>
      <c r="D838" t="s">
        <v>3455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3508</v>
      </c>
      <c r="D839" t="s">
        <v>3509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2602</v>
      </c>
      <c r="D840" t="s">
        <v>2603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2389</v>
      </c>
      <c r="D841" t="s">
        <v>3041</v>
      </c>
      <c r="E841" t="s">
        <v>246</v>
      </c>
    </row>
    <row r="842" spans="1:5" x14ac:dyDescent="0.3">
      <c r="A842" t="s">
        <v>3640</v>
      </c>
      <c r="B842" t="s">
        <v>3788</v>
      </c>
      <c r="C842" t="s">
        <v>3346</v>
      </c>
      <c r="D842" t="s">
        <v>3745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2340</v>
      </c>
      <c r="D843" t="s">
        <v>2799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2460</v>
      </c>
      <c r="D844" t="s">
        <v>2629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3409</v>
      </c>
      <c r="D845" t="s">
        <v>3410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2821</v>
      </c>
      <c r="D846" t="s">
        <v>2596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2595</v>
      </c>
      <c r="D847" t="s">
        <v>2596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2979</v>
      </c>
      <c r="D848" t="s">
        <v>2980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2422</v>
      </c>
      <c r="D849" t="s">
        <v>2545</v>
      </c>
      <c r="E849" t="s">
        <v>43</v>
      </c>
    </row>
    <row r="850" spans="1:5" x14ac:dyDescent="0.3">
      <c r="A850" t="s">
        <v>475</v>
      </c>
      <c r="B850" t="s">
        <v>2251</v>
      </c>
      <c r="C850" t="s">
        <v>2714</v>
      </c>
      <c r="D850" t="s">
        <v>2715</v>
      </c>
      <c r="E850" t="s">
        <v>32</v>
      </c>
    </row>
    <row r="851" spans="1:5" x14ac:dyDescent="0.3">
      <c r="A851" t="s">
        <v>995</v>
      </c>
      <c r="B851" t="s">
        <v>2256</v>
      </c>
      <c r="C851" t="s">
        <v>2373</v>
      </c>
      <c r="D851" t="s">
        <v>2715</v>
      </c>
      <c r="E851" t="s">
        <v>50</v>
      </c>
    </row>
    <row r="852" spans="1:5" x14ac:dyDescent="0.3">
      <c r="A852" t="s">
        <v>995</v>
      </c>
      <c r="B852" t="s">
        <v>2256</v>
      </c>
      <c r="C852" t="s">
        <v>2373</v>
      </c>
      <c r="D852" t="s">
        <v>2715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2919</v>
      </c>
      <c r="D853" t="s">
        <v>3157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2712</v>
      </c>
      <c r="D854" t="s">
        <v>2972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2465</v>
      </c>
      <c r="D855" t="s">
        <v>2677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2340</v>
      </c>
      <c r="D856" t="s">
        <v>2341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2533</v>
      </c>
      <c r="D857" t="s">
        <v>3005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3510</v>
      </c>
      <c r="D858" t="s">
        <v>3511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2841</v>
      </c>
      <c r="D859" t="s">
        <v>3512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2407</v>
      </c>
      <c r="D860" t="s">
        <v>2408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2312</v>
      </c>
      <c r="D861" t="s">
        <v>2313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2394</v>
      </c>
      <c r="D862" t="s">
        <v>3209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2394</v>
      </c>
      <c r="D863" t="s">
        <v>3209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2509</v>
      </c>
      <c r="D864" t="s">
        <v>2851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2346</v>
      </c>
      <c r="D865" t="s">
        <v>2851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2779</v>
      </c>
      <c r="D866" t="s">
        <v>3411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2367</v>
      </c>
      <c r="D867" t="s">
        <v>2368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2322</v>
      </c>
      <c r="D868" t="s">
        <v>3349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2338</v>
      </c>
      <c r="D869" t="s">
        <v>3172</v>
      </c>
      <c r="E869" t="s">
        <v>34</v>
      </c>
    </row>
    <row r="870" spans="1:5" x14ac:dyDescent="0.3">
      <c r="A870" t="s">
        <v>119</v>
      </c>
      <c r="B870" t="s">
        <v>2248</v>
      </c>
      <c r="C870" t="s">
        <v>2365</v>
      </c>
      <c r="D870" t="s">
        <v>2366</v>
      </c>
      <c r="E870" t="s">
        <v>43</v>
      </c>
    </row>
    <row r="871" spans="1:5" x14ac:dyDescent="0.3">
      <c r="A871" t="s">
        <v>211</v>
      </c>
      <c r="B871" t="s">
        <v>2249</v>
      </c>
      <c r="C871" t="s">
        <v>2469</v>
      </c>
      <c r="D871" t="s">
        <v>2366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2369</v>
      </c>
      <c r="D872" t="s">
        <v>2742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3073</v>
      </c>
      <c r="D873" t="s">
        <v>3513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2389</v>
      </c>
      <c r="D874" t="s">
        <v>2923</v>
      </c>
      <c r="E874" t="s">
        <v>38</v>
      </c>
    </row>
    <row r="875" spans="1:5" x14ac:dyDescent="0.3">
      <c r="A875" t="s">
        <v>3600</v>
      </c>
      <c r="B875" t="s">
        <v>3762</v>
      </c>
      <c r="C875" t="s">
        <v>2827</v>
      </c>
      <c r="D875" t="s">
        <v>2923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2568</v>
      </c>
      <c r="D876" t="s">
        <v>2923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3173</v>
      </c>
      <c r="D877" t="s">
        <v>3174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2812</v>
      </c>
      <c r="D878" t="s">
        <v>2814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3319</v>
      </c>
      <c r="D879" t="s">
        <v>3514</v>
      </c>
      <c r="E879" t="s">
        <v>112</v>
      </c>
    </row>
    <row r="880" spans="1:5" x14ac:dyDescent="0.3">
      <c r="A880" t="s">
        <v>553</v>
      </c>
      <c r="B880" t="s">
        <v>2253</v>
      </c>
      <c r="C880" t="s">
        <v>2777</v>
      </c>
      <c r="D880" t="s">
        <v>2778</v>
      </c>
      <c r="E880" t="s">
        <v>31</v>
      </c>
    </row>
    <row r="881" spans="1:5" x14ac:dyDescent="0.3">
      <c r="A881" t="s">
        <v>553</v>
      </c>
      <c r="B881" t="s">
        <v>2253</v>
      </c>
      <c r="C881" t="s">
        <v>2777</v>
      </c>
      <c r="D881" t="s">
        <v>2778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2426</v>
      </c>
      <c r="D882" t="s">
        <v>2564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3515</v>
      </c>
      <c r="D883" t="s">
        <v>3516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2643</v>
      </c>
      <c r="D884" t="s">
        <v>3210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2436</v>
      </c>
      <c r="D885" t="s">
        <v>2437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2625</v>
      </c>
      <c r="D886" t="s">
        <v>2376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2375</v>
      </c>
      <c r="D887" t="s">
        <v>2376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2340</v>
      </c>
      <c r="D888" t="s">
        <v>3517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2298</v>
      </c>
      <c r="D889" t="s">
        <v>2826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3583</v>
      </c>
      <c r="D890" t="s">
        <v>2966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2441</v>
      </c>
      <c r="D891" t="s">
        <v>3226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2396</v>
      </c>
      <c r="D892" t="s">
        <v>3043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3412</v>
      </c>
      <c r="D893" t="s">
        <v>3413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2792</v>
      </c>
      <c r="D894" t="s">
        <v>3414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3139</v>
      </c>
      <c r="D895" t="s">
        <v>2367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2511</v>
      </c>
      <c r="D896" t="s">
        <v>3061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2348</v>
      </c>
      <c r="D897" t="s">
        <v>3183</v>
      </c>
      <c r="E897" t="s">
        <v>49</v>
      </c>
    </row>
    <row r="898" spans="1:5" x14ac:dyDescent="0.3">
      <c r="A898" t="s">
        <v>663</v>
      </c>
      <c r="B898" t="s">
        <v>2293</v>
      </c>
      <c r="C898" t="s">
        <v>2794</v>
      </c>
      <c r="D898" t="s">
        <v>2861</v>
      </c>
      <c r="E898" t="s">
        <v>112</v>
      </c>
    </row>
    <row r="899" spans="1:5" x14ac:dyDescent="0.3">
      <c r="A899" t="s">
        <v>3631</v>
      </c>
      <c r="B899" t="s">
        <v>3781</v>
      </c>
      <c r="C899" t="s">
        <v>3152</v>
      </c>
      <c r="D899" t="s">
        <v>2861</v>
      </c>
      <c r="E899" t="s">
        <v>43</v>
      </c>
    </row>
    <row r="900" spans="1:5" x14ac:dyDescent="0.3">
      <c r="A900" t="s">
        <v>3647</v>
      </c>
      <c r="B900" t="s">
        <v>3792</v>
      </c>
      <c r="C900" t="s">
        <v>2440</v>
      </c>
      <c r="D900" t="s">
        <v>2861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2407</v>
      </c>
      <c r="D901" t="s">
        <v>3518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2310</v>
      </c>
      <c r="D902" t="s">
        <v>2303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3062</v>
      </c>
      <c r="D903" t="s">
        <v>2303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2669</v>
      </c>
      <c r="D904" t="s">
        <v>2303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2302</v>
      </c>
      <c r="D905" t="s">
        <v>2303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3075</v>
      </c>
      <c r="D906" t="s">
        <v>2303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3350</v>
      </c>
      <c r="D907" t="s">
        <v>2303</v>
      </c>
      <c r="E907" t="s">
        <v>47</v>
      </c>
    </row>
    <row r="908" spans="1:5" x14ac:dyDescent="0.3">
      <c r="A908" t="s">
        <v>3658</v>
      </c>
      <c r="B908" t="s">
        <v>3800</v>
      </c>
      <c r="C908" t="s">
        <v>2364</v>
      </c>
      <c r="D908" t="s">
        <v>3750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2584</v>
      </c>
      <c r="D909" t="s">
        <v>3351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2760</v>
      </c>
      <c r="D910" t="s">
        <v>2761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3022</v>
      </c>
      <c r="D911" t="s">
        <v>3030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3022</v>
      </c>
      <c r="D912" t="s">
        <v>3030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2519</v>
      </c>
      <c r="D913" t="s">
        <v>3110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2519</v>
      </c>
      <c r="D914" t="s">
        <v>3151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3039</v>
      </c>
      <c r="D915" t="s">
        <v>3111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2350</v>
      </c>
      <c r="D916" t="s">
        <v>3519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2495</v>
      </c>
      <c r="D917" t="s">
        <v>2950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2689</v>
      </c>
      <c r="D918" t="s">
        <v>3227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3056</v>
      </c>
      <c r="D919" t="s">
        <v>2566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2332</v>
      </c>
      <c r="D920" t="s">
        <v>2566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2354</v>
      </c>
      <c r="D921" t="s">
        <v>2566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2322</v>
      </c>
      <c r="D922" t="s">
        <v>2463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3018</v>
      </c>
      <c r="D923" t="s">
        <v>3019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2769</v>
      </c>
      <c r="D924" t="s">
        <v>3116</v>
      </c>
      <c r="E924" t="s">
        <v>38</v>
      </c>
    </row>
    <row r="925" spans="1:5" x14ac:dyDescent="0.3">
      <c r="A925" t="s">
        <v>3678</v>
      </c>
      <c r="B925" t="s">
        <v>3813</v>
      </c>
      <c r="C925" t="s">
        <v>3429</v>
      </c>
      <c r="D925" t="s">
        <v>3677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2441</v>
      </c>
      <c r="D926" t="s">
        <v>3352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2441</v>
      </c>
      <c r="D927" t="s">
        <v>3352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2584</v>
      </c>
      <c r="D928" t="s">
        <v>3415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2584</v>
      </c>
      <c r="D929" t="s">
        <v>3415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2426</v>
      </c>
      <c r="D930" t="s">
        <v>3520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2758</v>
      </c>
      <c r="D931" t="s">
        <v>2759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2729</v>
      </c>
      <c r="D932" t="s">
        <v>3521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2338</v>
      </c>
      <c r="D933" t="s">
        <v>2656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3272</v>
      </c>
      <c r="D934" t="s">
        <v>3273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2441</v>
      </c>
      <c r="D935" t="s">
        <v>3353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2441</v>
      </c>
      <c r="D936" t="s">
        <v>3353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3096</v>
      </c>
      <c r="D937" t="s">
        <v>3097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2350</v>
      </c>
      <c r="D938" t="s">
        <v>3274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2322</v>
      </c>
      <c r="D939" t="s">
        <v>3522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2606</v>
      </c>
      <c r="D940" t="s">
        <v>2607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2521</v>
      </c>
      <c r="D941" t="s">
        <v>2835</v>
      </c>
      <c r="E941" t="s">
        <v>74</v>
      </c>
    </row>
    <row r="942" spans="1:5" x14ac:dyDescent="0.3">
      <c r="A942" t="s">
        <v>3616</v>
      </c>
      <c r="B942" t="s">
        <v>3773</v>
      </c>
      <c r="C942" t="s">
        <v>2846</v>
      </c>
      <c r="D942" t="s">
        <v>3615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2412</v>
      </c>
      <c r="D943" t="s">
        <v>3076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2348</v>
      </c>
      <c r="D944" t="s">
        <v>3076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2672</v>
      </c>
      <c r="D945" t="s">
        <v>3076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2414</v>
      </c>
      <c r="D946" t="s">
        <v>2836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2587</v>
      </c>
      <c r="D947" t="s">
        <v>3211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2519</v>
      </c>
      <c r="D948" t="s">
        <v>3024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2556</v>
      </c>
      <c r="D949" t="s">
        <v>3098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2367</v>
      </c>
      <c r="D950" t="s">
        <v>3523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2350</v>
      </c>
      <c r="D951" t="s">
        <v>2977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2521</v>
      </c>
      <c r="D952" t="s">
        <v>3524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2523</v>
      </c>
      <c r="D953" t="s">
        <v>3245</v>
      </c>
      <c r="E953" t="s">
        <v>38</v>
      </c>
    </row>
    <row r="954" spans="1:5" x14ac:dyDescent="0.3">
      <c r="A954" t="s">
        <v>3676</v>
      </c>
      <c r="B954" t="s">
        <v>3812</v>
      </c>
      <c r="C954" t="s">
        <v>2771</v>
      </c>
      <c r="D954" t="s">
        <v>3675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2618</v>
      </c>
      <c r="D955" t="s">
        <v>2830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2396</v>
      </c>
      <c r="D956" t="s">
        <v>3525</v>
      </c>
      <c r="E956" t="s">
        <v>48</v>
      </c>
    </row>
    <row r="957" spans="1:5" x14ac:dyDescent="0.3">
      <c r="A957" t="s">
        <v>3727</v>
      </c>
      <c r="B957" t="s">
        <v>3839</v>
      </c>
      <c r="C957" t="s">
        <v>2332</v>
      </c>
      <c r="D957" t="s">
        <v>3726</v>
      </c>
      <c r="E957" t="s">
        <v>44</v>
      </c>
    </row>
    <row r="958" spans="1:5" x14ac:dyDescent="0.3">
      <c r="A958" t="s">
        <v>717</v>
      </c>
      <c r="B958" t="s">
        <v>2294</v>
      </c>
      <c r="C958" t="s">
        <v>2465</v>
      </c>
      <c r="D958" t="s">
        <v>2425</v>
      </c>
      <c r="E958" t="s">
        <v>44</v>
      </c>
    </row>
    <row r="959" spans="1:5" x14ac:dyDescent="0.3">
      <c r="A959" t="s">
        <v>842</v>
      </c>
      <c r="B959" t="s">
        <v>2273</v>
      </c>
      <c r="C959" t="s">
        <v>2981</v>
      </c>
      <c r="D959" t="s">
        <v>2425</v>
      </c>
      <c r="E959" t="s">
        <v>32</v>
      </c>
    </row>
    <row r="960" spans="1:5" x14ac:dyDescent="0.3">
      <c r="A960" t="s">
        <v>1328</v>
      </c>
      <c r="B960" t="s">
        <v>2287</v>
      </c>
      <c r="C960" t="s">
        <v>3305</v>
      </c>
      <c r="D960" t="s">
        <v>2425</v>
      </c>
      <c r="E960" t="s">
        <v>53</v>
      </c>
    </row>
    <row r="961" spans="1:5" x14ac:dyDescent="0.3">
      <c r="A961" t="s">
        <v>1038</v>
      </c>
      <c r="B961" t="s">
        <v>2277</v>
      </c>
      <c r="C961" t="s">
        <v>3122</v>
      </c>
      <c r="D961" t="s">
        <v>2425</v>
      </c>
      <c r="E961" t="s">
        <v>35</v>
      </c>
    </row>
    <row r="962" spans="1:5" x14ac:dyDescent="0.3">
      <c r="A962" t="s">
        <v>169</v>
      </c>
      <c r="B962" t="s">
        <v>2257</v>
      </c>
      <c r="C962" t="s">
        <v>2424</v>
      </c>
      <c r="D962" t="s">
        <v>2425</v>
      </c>
      <c r="E962" t="s">
        <v>44</v>
      </c>
    </row>
    <row r="963" spans="1:5" x14ac:dyDescent="0.3">
      <c r="A963" t="s">
        <v>1143</v>
      </c>
      <c r="B963" t="s">
        <v>2280</v>
      </c>
      <c r="C963" t="s">
        <v>2334</v>
      </c>
      <c r="D963" t="s">
        <v>2425</v>
      </c>
      <c r="E963" t="s">
        <v>51</v>
      </c>
    </row>
    <row r="964" spans="1:5" x14ac:dyDescent="0.3">
      <c r="A964" t="s">
        <v>3636</v>
      </c>
      <c r="B964" t="s">
        <v>3785</v>
      </c>
      <c r="C964" t="s">
        <v>3022</v>
      </c>
      <c r="D964" t="s">
        <v>3743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2346</v>
      </c>
      <c r="D965" t="s">
        <v>2347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2868</v>
      </c>
      <c r="D966" t="s">
        <v>3354</v>
      </c>
      <c r="E966" t="s">
        <v>52</v>
      </c>
    </row>
    <row r="967" spans="1:5" x14ac:dyDescent="0.3">
      <c r="A967" t="s">
        <v>3702</v>
      </c>
      <c r="B967" t="s">
        <v>3825</v>
      </c>
      <c r="C967" t="s">
        <v>2398</v>
      </c>
      <c r="D967" t="s">
        <v>3752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2324</v>
      </c>
      <c r="D968" t="s">
        <v>2336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2304</v>
      </c>
      <c r="D969" t="s">
        <v>2806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2350</v>
      </c>
      <c r="D970" t="s">
        <v>3526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2322</v>
      </c>
      <c r="D971" t="s">
        <v>2737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2304</v>
      </c>
      <c r="D972" t="s">
        <v>2707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2304</v>
      </c>
      <c r="D973" t="s">
        <v>2707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3009</v>
      </c>
      <c r="D974" t="s">
        <v>2707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2396</v>
      </c>
      <c r="D975" t="s">
        <v>2707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2433</v>
      </c>
      <c r="D976" t="s">
        <v>2434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2584</v>
      </c>
      <c r="D977" t="s">
        <v>3275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3246</v>
      </c>
      <c r="D978" t="s">
        <v>3247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2753</v>
      </c>
      <c r="D979" t="s">
        <v>2754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2322</v>
      </c>
      <c r="D980" t="s">
        <v>3276</v>
      </c>
      <c r="E980" t="s">
        <v>36</v>
      </c>
    </row>
    <row r="981" spans="1:5" x14ac:dyDescent="0.3">
      <c r="A981" t="s">
        <v>162</v>
      </c>
      <c r="B981" t="s">
        <v>2290</v>
      </c>
      <c r="C981" t="s">
        <v>2417</v>
      </c>
      <c r="D981" t="s">
        <v>2418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2724</v>
      </c>
      <c r="D982" t="s">
        <v>3278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2724</v>
      </c>
      <c r="D983" t="s">
        <v>3278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2310</v>
      </c>
      <c r="D984" t="s">
        <v>3278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3277</v>
      </c>
      <c r="D985" t="s">
        <v>3278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2818</v>
      </c>
      <c r="D986" t="s">
        <v>2991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2630</v>
      </c>
      <c r="D987" t="s">
        <v>2917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3527</v>
      </c>
      <c r="D988" t="s">
        <v>3528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2523</v>
      </c>
      <c r="D989" t="s">
        <v>3529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2523</v>
      </c>
      <c r="D990" t="s">
        <v>3529</v>
      </c>
      <c r="E990" t="s">
        <v>30</v>
      </c>
    </row>
    <row r="991" spans="1:5" x14ac:dyDescent="0.3">
      <c r="A991" t="s">
        <v>3656</v>
      </c>
      <c r="B991" t="s">
        <v>3798</v>
      </c>
      <c r="C991" t="s">
        <v>2364</v>
      </c>
      <c r="D991" t="s">
        <v>3748</v>
      </c>
      <c r="E991" t="s">
        <v>31</v>
      </c>
    </row>
    <row r="992" spans="1:5" x14ac:dyDescent="0.3">
      <c r="A992" t="s">
        <v>1724</v>
      </c>
      <c r="B992" t="s">
        <v>2247</v>
      </c>
      <c r="C992" t="s">
        <v>3530</v>
      </c>
      <c r="D992" t="s">
        <v>3531</v>
      </c>
      <c r="E992" t="s">
        <v>44</v>
      </c>
    </row>
    <row r="993" spans="1:5" x14ac:dyDescent="0.3">
      <c r="A993" t="s">
        <v>604</v>
      </c>
      <c r="B993" t="s">
        <v>2269</v>
      </c>
      <c r="C993" t="s">
        <v>2818</v>
      </c>
      <c r="D993" t="s">
        <v>2819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2658</v>
      </c>
      <c r="D994" t="s">
        <v>3580</v>
      </c>
      <c r="E994" t="s">
        <v>31</v>
      </c>
    </row>
    <row r="995" spans="1:5" x14ac:dyDescent="0.3">
      <c r="A995" t="s">
        <v>3644</v>
      </c>
      <c r="B995" t="s">
        <v>3790</v>
      </c>
      <c r="C995" t="s">
        <v>2389</v>
      </c>
      <c r="D995" t="s">
        <v>3643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2414</v>
      </c>
      <c r="D996" t="s">
        <v>2983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3532</v>
      </c>
      <c r="D997" t="s">
        <v>2572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2334</v>
      </c>
      <c r="D998" t="s">
        <v>2572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2571</v>
      </c>
      <c r="D999" t="s">
        <v>2572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2414</v>
      </c>
      <c r="D1000" t="s">
        <v>3533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2460</v>
      </c>
      <c r="D1001" t="s">
        <v>2839</v>
      </c>
      <c r="E1001" t="s">
        <v>44</v>
      </c>
    </row>
    <row r="1002" spans="1:5" x14ac:dyDescent="0.3">
      <c r="A1002" t="s">
        <v>3732</v>
      </c>
      <c r="B1002" t="s">
        <v>3843</v>
      </c>
      <c r="C1002" t="s">
        <v>2777</v>
      </c>
      <c r="D1002" t="s">
        <v>2839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3416</v>
      </c>
      <c r="D1003" t="s">
        <v>3026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2312</v>
      </c>
      <c r="D1004" t="s">
        <v>3534</v>
      </c>
      <c r="E1004" t="s">
        <v>36</v>
      </c>
    </row>
    <row r="1005" spans="1:5" x14ac:dyDescent="0.3">
      <c r="A1005" t="s">
        <v>227</v>
      </c>
      <c r="B1005" t="s">
        <v>2291</v>
      </c>
      <c r="C1005" t="s">
        <v>2465</v>
      </c>
      <c r="D1005" t="s">
        <v>2439</v>
      </c>
      <c r="E1005" t="s">
        <v>28</v>
      </c>
    </row>
    <row r="1006" spans="1:5" x14ac:dyDescent="0.3">
      <c r="A1006" t="s">
        <v>1162</v>
      </c>
      <c r="B1006" t="s">
        <v>2282</v>
      </c>
      <c r="C1006" t="s">
        <v>3195</v>
      </c>
      <c r="D1006" t="s">
        <v>2439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3306</v>
      </c>
      <c r="D1007" t="s">
        <v>2439</v>
      </c>
      <c r="E1007" t="s">
        <v>28</v>
      </c>
    </row>
    <row r="1008" spans="1:5" x14ac:dyDescent="0.3">
      <c r="A1008" t="s">
        <v>295</v>
      </c>
      <c r="B1008" t="s">
        <v>2261</v>
      </c>
      <c r="C1008" t="s">
        <v>2547</v>
      </c>
      <c r="D1008" t="s">
        <v>2439</v>
      </c>
      <c r="E1008" t="s">
        <v>48</v>
      </c>
    </row>
    <row r="1009" spans="1:5" x14ac:dyDescent="0.3">
      <c r="A1009" t="s">
        <v>182</v>
      </c>
      <c r="B1009" t="s">
        <v>2259</v>
      </c>
      <c r="C1009" t="s">
        <v>2438</v>
      </c>
      <c r="D1009" t="s">
        <v>2439</v>
      </c>
      <c r="E1009" t="s">
        <v>29</v>
      </c>
    </row>
    <row r="1010" spans="1:5" x14ac:dyDescent="0.3">
      <c r="A1010" t="s">
        <v>698</v>
      </c>
      <c r="B1010" t="s">
        <v>2272</v>
      </c>
      <c r="C1010" t="s">
        <v>2883</v>
      </c>
      <c r="D1010" t="s">
        <v>2439</v>
      </c>
      <c r="E1010" t="s">
        <v>43</v>
      </c>
    </row>
    <row r="1011" spans="1:5" x14ac:dyDescent="0.3">
      <c r="A1011" t="s">
        <v>3729</v>
      </c>
      <c r="B1011" t="s">
        <v>3840</v>
      </c>
      <c r="C1011" t="s">
        <v>3728</v>
      </c>
      <c r="D1011" t="s">
        <v>2439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2451</v>
      </c>
      <c r="D1012" t="s">
        <v>2439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2493</v>
      </c>
      <c r="D1013" t="s">
        <v>3079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2493</v>
      </c>
      <c r="D1014" t="s">
        <v>3079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3535</v>
      </c>
      <c r="D1015" t="s">
        <v>3536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3535</v>
      </c>
      <c r="D1016" t="s">
        <v>3536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3535</v>
      </c>
      <c r="D1017" t="s">
        <v>3536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2521</v>
      </c>
      <c r="D1018" t="s">
        <v>2551</v>
      </c>
      <c r="E1018" t="s">
        <v>47</v>
      </c>
    </row>
    <row r="1019" spans="1:5" x14ac:dyDescent="0.3">
      <c r="A1019" t="s">
        <v>3695</v>
      </c>
      <c r="B1019" t="s">
        <v>3821</v>
      </c>
      <c r="C1019" t="s">
        <v>2322</v>
      </c>
      <c r="D1019" t="s">
        <v>3694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3537</v>
      </c>
      <c r="D1020" t="s">
        <v>3538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2375</v>
      </c>
      <c r="D1021" t="s">
        <v>3131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2340</v>
      </c>
      <c r="D1022" t="s">
        <v>3248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2419</v>
      </c>
      <c r="D1023" t="s">
        <v>3307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2312</v>
      </c>
      <c r="D1024" t="s">
        <v>3160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2960</v>
      </c>
      <c r="D1025" t="s">
        <v>2961</v>
      </c>
      <c r="E1025" t="s">
        <v>136</v>
      </c>
    </row>
    <row r="1026" spans="1:5" x14ac:dyDescent="0.3">
      <c r="A1026" t="s">
        <v>3657</v>
      </c>
      <c r="B1026" t="s">
        <v>3799</v>
      </c>
      <c r="C1026" t="s">
        <v>2385</v>
      </c>
      <c r="D1026" t="s">
        <v>3749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2581</v>
      </c>
      <c r="D1027" t="s">
        <v>3279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3539</v>
      </c>
      <c r="D1028" t="s">
        <v>3540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3539</v>
      </c>
      <c r="D1029" t="s">
        <v>3540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2306</v>
      </c>
      <c r="D1030" t="s">
        <v>2581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2306</v>
      </c>
      <c r="D1031" t="s">
        <v>2581</v>
      </c>
      <c r="E1031" t="s">
        <v>33</v>
      </c>
    </row>
    <row r="1032" spans="1:5" x14ac:dyDescent="0.3">
      <c r="A1032" t="s">
        <v>3603</v>
      </c>
      <c r="B1032" t="s">
        <v>3765</v>
      </c>
      <c r="C1032" t="s">
        <v>2332</v>
      </c>
      <c r="D1032" t="s">
        <v>2581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2324</v>
      </c>
      <c r="D1033" t="s">
        <v>2581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2771</v>
      </c>
      <c r="D1034" t="s">
        <v>2581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3355</v>
      </c>
      <c r="D1035" t="s">
        <v>3356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2381</v>
      </c>
      <c r="D1036" t="s">
        <v>3249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2879</v>
      </c>
      <c r="D1037" t="s">
        <v>2880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2719</v>
      </c>
      <c r="D1038" t="s">
        <v>2720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2618</v>
      </c>
      <c r="D1039" t="s">
        <v>2619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3308</v>
      </c>
      <c r="D1040" t="s">
        <v>3309</v>
      </c>
      <c r="E1040" t="s">
        <v>38</v>
      </c>
    </row>
    <row r="1041" spans="1:5" x14ac:dyDescent="0.3">
      <c r="A1041" t="s">
        <v>1090</v>
      </c>
      <c r="B1041" t="s">
        <v>2237</v>
      </c>
      <c r="C1041" t="s">
        <v>3152</v>
      </c>
      <c r="D1041" t="s">
        <v>2542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2469</v>
      </c>
      <c r="D1042" t="s">
        <v>2542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3212</v>
      </c>
      <c r="D1043" t="s">
        <v>2502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2501</v>
      </c>
      <c r="D1044" t="s">
        <v>2502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2521</v>
      </c>
      <c r="D1045" t="s">
        <v>2502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3196</v>
      </c>
      <c r="D1046" t="s">
        <v>3197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2683</v>
      </c>
      <c r="D1047" t="s">
        <v>2684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3122</v>
      </c>
      <c r="D1048" t="s">
        <v>3417</v>
      </c>
      <c r="E1048" t="s">
        <v>190</v>
      </c>
    </row>
    <row r="1049" spans="1:5" x14ac:dyDescent="0.3">
      <c r="A1049" t="s">
        <v>3708</v>
      </c>
      <c r="B1049" t="s">
        <v>3828</v>
      </c>
      <c r="C1049" t="s">
        <v>3707</v>
      </c>
      <c r="D1049" t="s">
        <v>3417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2638</v>
      </c>
      <c r="D1050" t="s">
        <v>2639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2340</v>
      </c>
      <c r="D1051" t="s">
        <v>2639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2521</v>
      </c>
      <c r="D1052" t="s">
        <v>3357</v>
      </c>
      <c r="E1052" t="s">
        <v>32</v>
      </c>
    </row>
    <row r="1053" spans="1:5" x14ac:dyDescent="0.3">
      <c r="A1053" t="s">
        <v>3601</v>
      </c>
      <c r="B1053" t="s">
        <v>3763</v>
      </c>
      <c r="C1053" t="s">
        <v>2354</v>
      </c>
      <c r="D1053" t="s">
        <v>3739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2396</v>
      </c>
      <c r="D1054" t="s">
        <v>2929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2537</v>
      </c>
      <c r="D1055" t="s">
        <v>3541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2974</v>
      </c>
      <c r="D1056" t="s">
        <v>2975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2332</v>
      </c>
      <c r="D1057" t="s">
        <v>2933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2521</v>
      </c>
      <c r="D1058" t="s">
        <v>3542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2940</v>
      </c>
      <c r="D1059" t="s">
        <v>3084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2396</v>
      </c>
      <c r="D1060" t="s">
        <v>3280</v>
      </c>
      <c r="E1060" t="s">
        <v>47</v>
      </c>
    </row>
    <row r="1061" spans="1:5" x14ac:dyDescent="0.3">
      <c r="A1061" t="s">
        <v>1426</v>
      </c>
      <c r="B1061" t="s">
        <v>2231</v>
      </c>
      <c r="C1061" t="s">
        <v>3358</v>
      </c>
      <c r="D1061" t="s">
        <v>3359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2369</v>
      </c>
      <c r="D1062" t="s">
        <v>2755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2389</v>
      </c>
      <c r="D1063" t="s">
        <v>2562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2389</v>
      </c>
      <c r="D1064" t="s">
        <v>2562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2428</v>
      </c>
      <c r="D1065" t="s">
        <v>2876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2537</v>
      </c>
      <c r="D1066" t="s">
        <v>3228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2584</v>
      </c>
      <c r="D1067" t="s">
        <v>3143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2521</v>
      </c>
      <c r="D1068" t="s">
        <v>2788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2521</v>
      </c>
      <c r="D1069" t="s">
        <v>3543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2530</v>
      </c>
      <c r="D1070" t="s">
        <v>2531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2519</v>
      </c>
      <c r="D1071" t="s">
        <v>2962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2919</v>
      </c>
      <c r="D1072" t="s">
        <v>2920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2304</v>
      </c>
      <c r="D1073" t="s">
        <v>3544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2689</v>
      </c>
      <c r="D1074" t="s">
        <v>2740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2398</v>
      </c>
      <c r="D1075" t="s">
        <v>2399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2521</v>
      </c>
      <c r="D1076" t="s">
        <v>3418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2367</v>
      </c>
      <c r="D1077" t="s">
        <v>3545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3212</v>
      </c>
      <c r="D1078" t="s">
        <v>3229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2640</v>
      </c>
      <c r="D1079" t="s">
        <v>2710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2340</v>
      </c>
      <c r="D1080" t="s">
        <v>3123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2460</v>
      </c>
      <c r="D1081" t="s">
        <v>3175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2556</v>
      </c>
      <c r="D1082" t="s">
        <v>3546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2419</v>
      </c>
      <c r="D1083" t="s">
        <v>2862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2322</v>
      </c>
      <c r="D1084" t="s">
        <v>3360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2763</v>
      </c>
      <c r="D1085" t="s">
        <v>2764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2396</v>
      </c>
      <c r="D1086" t="s">
        <v>3547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2396</v>
      </c>
      <c r="D1087" t="s">
        <v>3547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2519</v>
      </c>
      <c r="D1088" t="s">
        <v>2520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2322</v>
      </c>
      <c r="D1089" t="s">
        <v>3198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3548</v>
      </c>
      <c r="D1090" t="s">
        <v>3549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3548</v>
      </c>
      <c r="D1091" t="s">
        <v>3549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2346</v>
      </c>
      <c r="D1092" t="s">
        <v>3550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2610</v>
      </c>
      <c r="D1093" t="s">
        <v>3310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2784</v>
      </c>
      <c r="D1094" t="s">
        <v>2785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2584</v>
      </c>
      <c r="D1095" t="s">
        <v>2785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2312</v>
      </c>
      <c r="D1096" t="s">
        <v>2951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2387</v>
      </c>
      <c r="D1097" t="s">
        <v>2388</v>
      </c>
      <c r="E1097" t="s">
        <v>136</v>
      </c>
    </row>
    <row r="1098" spans="1:5" x14ac:dyDescent="0.3">
      <c r="A1098" t="s">
        <v>3591</v>
      </c>
      <c r="B1098" t="s">
        <v>3757</v>
      </c>
      <c r="C1098" t="s">
        <v>2312</v>
      </c>
      <c r="D1098" t="s">
        <v>3590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3419</v>
      </c>
      <c r="D1099" t="s">
        <v>3420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2338</v>
      </c>
      <c r="D1100" t="s">
        <v>2866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3199</v>
      </c>
      <c r="D1101" t="s">
        <v>3200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2367</v>
      </c>
      <c r="D1102" t="s">
        <v>2660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2440</v>
      </c>
      <c r="D1103" t="s">
        <v>2319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2318</v>
      </c>
      <c r="D1104" t="s">
        <v>2319</v>
      </c>
      <c r="E1104" t="s">
        <v>48</v>
      </c>
    </row>
    <row r="1105" spans="1:5" x14ac:dyDescent="0.3">
      <c r="A1105" t="s">
        <v>3662</v>
      </c>
      <c r="B1105" t="s">
        <v>3803</v>
      </c>
      <c r="C1105" t="s">
        <v>2304</v>
      </c>
      <c r="D1105" t="s">
        <v>3311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2396</v>
      </c>
      <c r="D1106" t="s">
        <v>3311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2618</v>
      </c>
      <c r="D1107" t="s">
        <v>2809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3254</v>
      </c>
      <c r="D1108" t="s">
        <v>3312</v>
      </c>
      <c r="E1108" t="s">
        <v>36</v>
      </c>
    </row>
    <row r="1109" spans="1:5" x14ac:dyDescent="0.3">
      <c r="A1109" t="s">
        <v>3730</v>
      </c>
      <c r="B1109" t="s">
        <v>3841</v>
      </c>
      <c r="C1109" t="s">
        <v>2385</v>
      </c>
      <c r="D1109" t="s">
        <v>2776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2630</v>
      </c>
      <c r="D1110" t="s">
        <v>2776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2598</v>
      </c>
      <c r="D1111" t="s">
        <v>2776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2556</v>
      </c>
      <c r="D1112" t="s">
        <v>2601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2521</v>
      </c>
      <c r="D1113" t="s">
        <v>2732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2367</v>
      </c>
      <c r="D1114" t="s">
        <v>3281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2367</v>
      </c>
      <c r="D1115" t="s">
        <v>3281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2804</v>
      </c>
      <c r="D1116" t="s">
        <v>3421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2804</v>
      </c>
      <c r="D1117" t="s">
        <v>3421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2490</v>
      </c>
      <c r="D1118" t="s">
        <v>2491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3010</v>
      </c>
      <c r="D1119" t="s">
        <v>3011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2568</v>
      </c>
      <c r="D1120" t="s">
        <v>3011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2364</v>
      </c>
      <c r="D1121" t="s">
        <v>2448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2322</v>
      </c>
      <c r="D1122" t="s">
        <v>2544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2322</v>
      </c>
      <c r="D1123" t="s">
        <v>3422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2620</v>
      </c>
      <c r="D1124" t="s">
        <v>3551</v>
      </c>
      <c r="E1124" t="s">
        <v>28</v>
      </c>
    </row>
    <row r="1125" spans="1:5" x14ac:dyDescent="0.3">
      <c r="A1125" t="s">
        <v>3593</v>
      </c>
      <c r="B1125" t="s">
        <v>3758</v>
      </c>
      <c r="C1125" t="s">
        <v>3051</v>
      </c>
      <c r="D1125" t="s">
        <v>3592</v>
      </c>
      <c r="E1125" t="s">
        <v>74</v>
      </c>
    </row>
    <row r="1126" spans="1:5" x14ac:dyDescent="0.3">
      <c r="A1126" t="s">
        <v>3593</v>
      </c>
      <c r="B1126" t="s">
        <v>3758</v>
      </c>
      <c r="C1126" t="s">
        <v>3051</v>
      </c>
      <c r="D1126" t="s">
        <v>3592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2640</v>
      </c>
      <c r="D1127" t="s">
        <v>2641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3090</v>
      </c>
      <c r="D1128" t="s">
        <v>3091</v>
      </c>
      <c r="E1128" t="s">
        <v>34</v>
      </c>
    </row>
    <row r="1129" spans="1:5" x14ac:dyDescent="0.3">
      <c r="A1129" t="s">
        <v>3670</v>
      </c>
      <c r="B1129" t="s">
        <v>3809</v>
      </c>
      <c r="C1129" t="s">
        <v>2460</v>
      </c>
      <c r="D1129" t="s">
        <v>2480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2479</v>
      </c>
      <c r="D1130" t="s">
        <v>2480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2356</v>
      </c>
      <c r="D1131" t="s">
        <v>2357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2693</v>
      </c>
      <c r="D1132" t="s">
        <v>2695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2369</v>
      </c>
      <c r="D1133" t="s">
        <v>2728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2414</v>
      </c>
      <c r="D1134" t="s">
        <v>3057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2519</v>
      </c>
      <c r="D1135" t="s">
        <v>3361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2486</v>
      </c>
      <c r="D1136" t="s">
        <v>2976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2521</v>
      </c>
      <c r="D1137" t="s">
        <v>3552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2512</v>
      </c>
      <c r="D1138" t="s">
        <v>3553</v>
      </c>
      <c r="E1138" t="s">
        <v>36</v>
      </c>
    </row>
    <row r="1139" spans="1:5" x14ac:dyDescent="0.3">
      <c r="A1139" t="s">
        <v>3689</v>
      </c>
      <c r="B1139" t="s">
        <v>3818</v>
      </c>
      <c r="C1139" t="s">
        <v>3687</v>
      </c>
      <c r="D1139" t="s">
        <v>3688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2519</v>
      </c>
      <c r="D1140" t="s">
        <v>2869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2521</v>
      </c>
      <c r="D1141" t="s">
        <v>3153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2304</v>
      </c>
      <c r="D1142" t="s">
        <v>3250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2306</v>
      </c>
      <c r="D1143" t="s">
        <v>2307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2543</v>
      </c>
      <c r="D1144" t="s">
        <v>2877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3554</v>
      </c>
      <c r="D1145" t="s">
        <v>3555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3554</v>
      </c>
      <c r="D1146" t="s">
        <v>3555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2924</v>
      </c>
      <c r="D1147" t="s">
        <v>2925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2350</v>
      </c>
      <c r="D1148" t="s">
        <v>2421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2322</v>
      </c>
      <c r="D1149" t="s">
        <v>2421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2422</v>
      </c>
      <c r="D1150" t="s">
        <v>3230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2304</v>
      </c>
      <c r="D1151" t="s">
        <v>3556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2304</v>
      </c>
      <c r="D1152" t="s">
        <v>3556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2369</v>
      </c>
      <c r="D1153" t="s">
        <v>3031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2354</v>
      </c>
      <c r="D1154" t="s">
        <v>3069</v>
      </c>
      <c r="E1154" t="s">
        <v>42</v>
      </c>
    </row>
    <row r="1155" spans="1:5" x14ac:dyDescent="0.3">
      <c r="A1155" t="s">
        <v>172</v>
      </c>
      <c r="B1155" t="s">
        <v>2258</v>
      </c>
      <c r="C1155" t="s">
        <v>2428</v>
      </c>
      <c r="D1155" t="s">
        <v>2429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2490</v>
      </c>
      <c r="D1156" t="s">
        <v>2583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3251</v>
      </c>
      <c r="D1157" t="s">
        <v>3252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3397</v>
      </c>
      <c r="D1158" t="s">
        <v>3557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3397</v>
      </c>
      <c r="D1159" t="s">
        <v>3557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2377</v>
      </c>
      <c r="D1160" t="s">
        <v>2378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2574</v>
      </c>
      <c r="D1161" t="s">
        <v>3558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3105</v>
      </c>
      <c r="D1162" t="s">
        <v>3559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3105</v>
      </c>
      <c r="D1163" t="s">
        <v>3559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3212</v>
      </c>
      <c r="D1164" t="s">
        <v>3253</v>
      </c>
      <c r="E1164" t="s">
        <v>40</v>
      </c>
    </row>
    <row r="1165" spans="1:5" x14ac:dyDescent="0.3">
      <c r="A1165" t="s">
        <v>3684</v>
      </c>
      <c r="B1165" t="s">
        <v>3816</v>
      </c>
      <c r="C1165" t="s">
        <v>2348</v>
      </c>
      <c r="D1165" t="s">
        <v>3683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2466</v>
      </c>
      <c r="D1166" t="s">
        <v>2467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2441</v>
      </c>
      <c r="D1167" t="s">
        <v>2442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3254</v>
      </c>
      <c r="D1168" t="s">
        <v>3124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2350</v>
      </c>
      <c r="D1169" t="s">
        <v>3124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2581</v>
      </c>
      <c r="D1170" t="s">
        <v>3124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2312</v>
      </c>
      <c r="D1171" t="s">
        <v>3132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2322</v>
      </c>
      <c r="D1172" t="s">
        <v>3036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2322</v>
      </c>
      <c r="D1173" t="s">
        <v>3560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2744</v>
      </c>
      <c r="D1174" t="s">
        <v>3029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2606</v>
      </c>
      <c r="D1175" t="s">
        <v>3313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2992</v>
      </c>
      <c r="D1176" t="s">
        <v>2993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2396</v>
      </c>
      <c r="D1177" t="s">
        <v>2956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2678</v>
      </c>
      <c r="D1178" t="s">
        <v>2679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2519</v>
      </c>
      <c r="D1179" t="s">
        <v>3144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2322</v>
      </c>
      <c r="D1180" t="s">
        <v>3561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2574</v>
      </c>
      <c r="D1181" t="s">
        <v>2668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2519</v>
      </c>
      <c r="D1182" t="s">
        <v>2863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2618</v>
      </c>
      <c r="D1183" t="s">
        <v>2990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3255</v>
      </c>
      <c r="D1184" t="s">
        <v>3256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2967</v>
      </c>
      <c r="D1185" t="s">
        <v>2968</v>
      </c>
      <c r="E1185" t="s">
        <v>112</v>
      </c>
    </row>
    <row r="1186" spans="1:5" x14ac:dyDescent="0.3">
      <c r="A1186" t="s">
        <v>521</v>
      </c>
      <c r="B1186" t="s">
        <v>2267</v>
      </c>
      <c r="C1186" t="s">
        <v>2599</v>
      </c>
      <c r="D1186" t="s">
        <v>2548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2312</v>
      </c>
      <c r="D1187" t="s">
        <v>2548</v>
      </c>
      <c r="E1187" t="s">
        <v>52</v>
      </c>
    </row>
    <row r="1188" spans="1:5" x14ac:dyDescent="0.3">
      <c r="A1188" t="s">
        <v>458</v>
      </c>
      <c r="B1188" t="s">
        <v>2264</v>
      </c>
      <c r="C1188" t="s">
        <v>2340</v>
      </c>
      <c r="D1188" t="s">
        <v>2548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2312</v>
      </c>
      <c r="D1189" t="s">
        <v>3581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2332</v>
      </c>
      <c r="D1190" t="s">
        <v>2505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2422</v>
      </c>
      <c r="D1191" t="s">
        <v>2423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2464</v>
      </c>
      <c r="D1192" t="s">
        <v>2423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2599</v>
      </c>
      <c r="D1193" t="s">
        <v>3013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2606</v>
      </c>
      <c r="D1194" t="s">
        <v>3020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2320</v>
      </c>
      <c r="D1195" t="s">
        <v>2321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2320</v>
      </c>
      <c r="D1196" t="s">
        <v>2321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2322</v>
      </c>
      <c r="D1197" t="s">
        <v>3562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2383</v>
      </c>
      <c r="D1198" t="s">
        <v>2384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2503</v>
      </c>
      <c r="D1199" t="s">
        <v>2504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2667</v>
      </c>
      <c r="D1200" t="s">
        <v>2504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2460</v>
      </c>
      <c r="D1201" t="s">
        <v>3423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2340</v>
      </c>
      <c r="D1202" t="s">
        <v>2517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2456</v>
      </c>
      <c r="D1203" t="s">
        <v>3025</v>
      </c>
      <c r="E1203" t="s">
        <v>33</v>
      </c>
    </row>
    <row r="1204" spans="1:5" x14ac:dyDescent="0.3">
      <c r="A1204" t="s">
        <v>605</v>
      </c>
      <c r="B1204" t="s">
        <v>2254</v>
      </c>
      <c r="C1204" t="s">
        <v>2428</v>
      </c>
      <c r="D1204" t="s">
        <v>2820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2346</v>
      </c>
      <c r="D1205" t="s">
        <v>3038</v>
      </c>
      <c r="E1205" t="s">
        <v>74</v>
      </c>
    </row>
    <row r="1206" spans="1:5" x14ac:dyDescent="0.3">
      <c r="A1206" t="s">
        <v>479</v>
      </c>
      <c r="B1206" t="s">
        <v>2266</v>
      </c>
      <c r="C1206" t="s">
        <v>2340</v>
      </c>
      <c r="D1206" t="s">
        <v>2718</v>
      </c>
      <c r="E1206" t="s">
        <v>112</v>
      </c>
    </row>
    <row r="1207" spans="1:5" x14ac:dyDescent="0.3">
      <c r="A1207" t="s">
        <v>3714</v>
      </c>
      <c r="B1207" t="s">
        <v>3831</v>
      </c>
      <c r="C1207" t="s">
        <v>2338</v>
      </c>
      <c r="D1207" t="s">
        <v>2718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2394</v>
      </c>
      <c r="D1208" t="s">
        <v>2395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2490</v>
      </c>
      <c r="D1209" t="s">
        <v>3563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2490</v>
      </c>
      <c r="D1210" t="s">
        <v>3563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3397</v>
      </c>
      <c r="D1211" t="s">
        <v>3564</v>
      </c>
      <c r="E1211" t="s">
        <v>39</v>
      </c>
    </row>
    <row r="1212" spans="1:5" x14ac:dyDescent="0.3">
      <c r="A1212" t="s">
        <v>3703</v>
      </c>
      <c r="B1212" t="s">
        <v>3826</v>
      </c>
      <c r="C1212" t="s">
        <v>2367</v>
      </c>
      <c r="D1212" t="s">
        <v>3564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2460</v>
      </c>
      <c r="D1213" t="s">
        <v>3424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2618</v>
      </c>
      <c r="D1214" t="s">
        <v>3314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2364</v>
      </c>
      <c r="D1215" t="s">
        <v>2688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2543</v>
      </c>
      <c r="D1216" t="s">
        <v>2472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2414</v>
      </c>
      <c r="D1217" t="s">
        <v>2472</v>
      </c>
      <c r="E1217" t="s">
        <v>38</v>
      </c>
    </row>
    <row r="1218" spans="1:5" x14ac:dyDescent="0.3">
      <c r="A1218" t="s">
        <v>3679</v>
      </c>
      <c r="B1218" t="s">
        <v>3814</v>
      </c>
      <c r="C1218" t="s">
        <v>2300</v>
      </c>
      <c r="D1218" t="s">
        <v>3427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2304</v>
      </c>
      <c r="D1219" t="s">
        <v>3427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3425</v>
      </c>
      <c r="D1220" t="s">
        <v>3426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3246</v>
      </c>
      <c r="D1221" t="s">
        <v>2833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2832</v>
      </c>
      <c r="D1222" t="s">
        <v>2833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2863</v>
      </c>
      <c r="D1223" t="s">
        <v>2833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2863</v>
      </c>
      <c r="D1224" t="s">
        <v>2833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2312</v>
      </c>
      <c r="D1225" t="s">
        <v>3565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3566</v>
      </c>
      <c r="D1226" t="s">
        <v>3567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2868</v>
      </c>
      <c r="D1227" t="s">
        <v>3125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2534</v>
      </c>
      <c r="D1228" t="s">
        <v>3178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2534</v>
      </c>
      <c r="D1229" t="s">
        <v>3178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2534</v>
      </c>
      <c r="D1230" t="s">
        <v>3178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2389</v>
      </c>
      <c r="D1231" t="s">
        <v>3201</v>
      </c>
      <c r="E1231" t="s">
        <v>53</v>
      </c>
    </row>
    <row r="1232" spans="1:5" x14ac:dyDescent="0.3">
      <c r="A1232" t="s">
        <v>3669</v>
      </c>
      <c r="B1232" t="s">
        <v>3808</v>
      </c>
      <c r="C1232" t="s">
        <v>2426</v>
      </c>
      <c r="D1232" t="s">
        <v>3257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2304</v>
      </c>
      <c r="D1233" t="s">
        <v>3257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2802</v>
      </c>
      <c r="D1234" t="s">
        <v>2984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2802</v>
      </c>
      <c r="D1235" t="s">
        <v>2984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2312</v>
      </c>
      <c r="D1236" t="s">
        <v>2944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2680</v>
      </c>
      <c r="D1237" t="s">
        <v>2681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2784</v>
      </c>
      <c r="D1238" t="s">
        <v>2905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2389</v>
      </c>
      <c r="D1239" t="s">
        <v>2905</v>
      </c>
      <c r="E1239" t="s">
        <v>46</v>
      </c>
    </row>
    <row r="1240" spans="1:5" x14ac:dyDescent="0.3">
      <c r="A1240" t="s">
        <v>3607</v>
      </c>
      <c r="B1240" t="s">
        <v>3768</v>
      </c>
      <c r="C1240" t="s">
        <v>3606</v>
      </c>
      <c r="D1240" t="s">
        <v>2905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2904</v>
      </c>
      <c r="D1241" t="s">
        <v>2905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3213</v>
      </c>
      <c r="D1242" t="s">
        <v>3147</v>
      </c>
      <c r="E1242" t="s">
        <v>49</v>
      </c>
    </row>
    <row r="1243" spans="1:5" x14ac:dyDescent="0.3">
      <c r="A1243" t="s">
        <v>3624</v>
      </c>
      <c r="B1243" t="s">
        <v>3777</v>
      </c>
      <c r="C1243" t="s">
        <v>3622</v>
      </c>
      <c r="D1243" t="s">
        <v>3623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2312</v>
      </c>
      <c r="D1244" t="s">
        <v>3568</v>
      </c>
      <c r="E1244" t="s">
        <v>29</v>
      </c>
    </row>
    <row r="1245" spans="1:5" x14ac:dyDescent="0.3">
      <c r="A1245" t="s">
        <v>3613</v>
      </c>
      <c r="B1245" t="s">
        <v>3771</v>
      </c>
      <c r="C1245" t="s">
        <v>2584</v>
      </c>
      <c r="D1245" t="s">
        <v>3612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2364</v>
      </c>
      <c r="D1246" t="s">
        <v>3569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2364</v>
      </c>
      <c r="D1247" t="s">
        <v>3569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2527</v>
      </c>
      <c r="D1248" t="s">
        <v>2471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2578</v>
      </c>
      <c r="D1249" t="s">
        <v>2471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2350</v>
      </c>
      <c r="D1250" t="s">
        <v>3101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2364</v>
      </c>
      <c r="D1251" t="s">
        <v>3570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3009</v>
      </c>
      <c r="D1252" t="s">
        <v>2471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2470</v>
      </c>
      <c r="D1253" t="s">
        <v>2471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2784</v>
      </c>
      <c r="D1254" t="s">
        <v>3428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2519</v>
      </c>
      <c r="D1255" t="s">
        <v>2623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3429</v>
      </c>
      <c r="D1256" t="s">
        <v>3282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3009</v>
      </c>
      <c r="D1257" t="s">
        <v>3282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2328</v>
      </c>
      <c r="D1258" t="s">
        <v>2329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2419</v>
      </c>
      <c r="D1259" t="s">
        <v>2329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2580</v>
      </c>
      <c r="D1260" t="s">
        <v>2329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2304</v>
      </c>
      <c r="D1261" t="s">
        <v>2329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2364</v>
      </c>
      <c r="D1262" t="s">
        <v>2329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2322</v>
      </c>
      <c r="D1263" t="s">
        <v>2329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2501</v>
      </c>
      <c r="D1264" t="s">
        <v>2329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2521</v>
      </c>
      <c r="D1265" t="s">
        <v>3176</v>
      </c>
      <c r="E1265" t="s">
        <v>33</v>
      </c>
    </row>
    <row r="1266" spans="1:5" x14ac:dyDescent="0.3">
      <c r="A1266" t="s">
        <v>3665</v>
      </c>
      <c r="B1266" t="s">
        <v>3805</v>
      </c>
      <c r="C1266" t="s">
        <v>2414</v>
      </c>
      <c r="D1266" t="s">
        <v>2329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2926</v>
      </c>
      <c r="D1267" t="s">
        <v>2329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2298</v>
      </c>
      <c r="D1268" t="s">
        <v>2507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2584</v>
      </c>
      <c r="D1269" t="s">
        <v>2507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2652</v>
      </c>
      <c r="D1270" t="s">
        <v>2507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2506</v>
      </c>
      <c r="D1271" t="s">
        <v>2507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3571</v>
      </c>
      <c r="D1272" t="s">
        <v>2507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2346</v>
      </c>
      <c r="D1273" t="s">
        <v>3572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2320</v>
      </c>
      <c r="D1274" t="s">
        <v>2687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2348</v>
      </c>
      <c r="D1275" t="s">
        <v>3258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2400</v>
      </c>
      <c r="D1276" t="s">
        <v>3066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2369</v>
      </c>
      <c r="D1277" t="s">
        <v>3066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2350</v>
      </c>
      <c r="D1278" t="s">
        <v>3573</v>
      </c>
      <c r="E1278" t="s">
        <v>36</v>
      </c>
    </row>
    <row r="1279" spans="1:5" x14ac:dyDescent="0.3">
      <c r="A1279" t="s">
        <v>3686</v>
      </c>
      <c r="B1279" t="s">
        <v>3817</v>
      </c>
      <c r="C1279" t="s">
        <v>2784</v>
      </c>
      <c r="D1279" t="s">
        <v>3685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2320</v>
      </c>
      <c r="D1280" t="s">
        <v>3063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2354</v>
      </c>
      <c r="D1281" t="s">
        <v>2355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2523</v>
      </c>
      <c r="D1282" t="s">
        <v>3283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2396</v>
      </c>
      <c r="D1283" t="s">
        <v>2969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2332</v>
      </c>
      <c r="D1284" t="s">
        <v>3032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2519</v>
      </c>
      <c r="D1285" t="s">
        <v>3099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2618</v>
      </c>
      <c r="D1286" t="s">
        <v>3574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3070</v>
      </c>
      <c r="D1287" t="s">
        <v>3071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3430</v>
      </c>
      <c r="D1288" t="s">
        <v>3071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3487</v>
      </c>
      <c r="D1289" t="s">
        <v>3575</v>
      </c>
      <c r="E1289" t="s">
        <v>190</v>
      </c>
    </row>
    <row r="1290" spans="1:5" x14ac:dyDescent="0.3">
      <c r="A1290" t="s">
        <v>3637</v>
      </c>
      <c r="B1290" t="s">
        <v>3786</v>
      </c>
      <c r="C1290" t="s">
        <v>2490</v>
      </c>
      <c r="D1290" t="s">
        <v>3744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2985</v>
      </c>
      <c r="D1291" t="s">
        <v>2986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2624</v>
      </c>
      <c r="D1292" t="s">
        <v>2370</v>
      </c>
      <c r="E1292" t="s">
        <v>33</v>
      </c>
    </row>
    <row r="1293" spans="1:5" x14ac:dyDescent="0.3">
      <c r="A1293" t="s">
        <v>259</v>
      </c>
      <c r="B1293" t="s">
        <v>2292</v>
      </c>
      <c r="C1293" t="s">
        <v>2426</v>
      </c>
      <c r="D1293" t="s">
        <v>2370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3154</v>
      </c>
      <c r="D1294" t="s">
        <v>2370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2369</v>
      </c>
      <c r="D1295" t="s">
        <v>2370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2779</v>
      </c>
      <c r="D1296" t="s">
        <v>2891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2414</v>
      </c>
      <c r="D1297" t="s">
        <v>2416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2304</v>
      </c>
      <c r="D1298" t="s">
        <v>3576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2420</v>
      </c>
      <c r="D1299" t="s">
        <v>3576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2669</v>
      </c>
      <c r="D1300" t="s">
        <v>3202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2025-06-06T03:40:06Z</dcterms:modified>
</cp:coreProperties>
</file>