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797A8441-BC83-4127-B45E-9F50216824D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409" i="2" l="1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5" i="2"/>
  <c r="AM2406" i="2"/>
  <c r="AM2407" i="2"/>
  <c r="AM2408" i="2"/>
  <c r="AM2409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0" i="2"/>
  <c r="AM2441" i="2"/>
  <c r="AM2442" i="2"/>
  <c r="AM2443" i="2"/>
  <c r="AM2444" i="2"/>
  <c r="AM2445" i="2"/>
  <c r="AM2446" i="2"/>
  <c r="AM2447" i="2"/>
  <c r="AM2448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4" i="2"/>
  <c r="AM2485" i="2"/>
  <c r="AM2486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499" i="2"/>
  <c r="AM2500" i="2"/>
  <c r="AM2501" i="2"/>
  <c r="AM2502" i="2"/>
  <c r="AM2503" i="2"/>
  <c r="AM2504" i="2"/>
  <c r="AM2505" i="2"/>
  <c r="AM2506" i="2"/>
  <c r="AM2507" i="2"/>
  <c r="AM2508" i="2"/>
  <c r="AM2509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4" i="2"/>
  <c r="AM2525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5" i="2"/>
  <c r="AM2546" i="2"/>
  <c r="AM2547" i="2"/>
  <c r="AM2548" i="2"/>
  <c r="AM2549" i="2"/>
  <c r="AM2550" i="2"/>
  <c r="AM2551" i="2"/>
  <c r="AM2552" i="2"/>
  <c r="AM2553" i="2"/>
  <c r="AM2554" i="2"/>
  <c r="AM2555" i="2"/>
  <c r="AM2556" i="2"/>
  <c r="AM2557" i="2"/>
  <c r="AM2558" i="2"/>
  <c r="AM2559" i="2"/>
  <c r="AM2560" i="2"/>
  <c r="AM2561" i="2"/>
  <c r="AM2562" i="2"/>
  <c r="AM2563" i="2"/>
  <c r="AM2564" i="2"/>
  <c r="AM2565" i="2"/>
  <c r="AM2566" i="2"/>
  <c r="AM2567" i="2"/>
  <c r="AM2568" i="2"/>
  <c r="AM2569" i="2"/>
  <c r="AM2570" i="2"/>
  <c r="AM2571" i="2"/>
  <c r="AM2572" i="2"/>
  <c r="AM2573" i="2"/>
  <c r="AM2574" i="2"/>
  <c r="AM2575" i="2"/>
  <c r="AM2576" i="2"/>
  <c r="AM2577" i="2"/>
  <c r="AM2578" i="2"/>
  <c r="AM2579" i="2"/>
  <c r="AM2580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4" i="2"/>
  <c r="AM2595" i="2"/>
  <c r="AM2596" i="2"/>
  <c r="AM2597" i="2"/>
  <c r="AM2598" i="2"/>
  <c r="AM2599" i="2"/>
  <c r="AM2600" i="2"/>
  <c r="AM2601" i="2"/>
  <c r="AM2602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7" i="2"/>
  <c r="AM2618" i="2"/>
  <c r="AM2619" i="2"/>
  <c r="AM2620" i="2"/>
  <c r="AM2621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3" i="2"/>
  <c r="AM2644" i="2"/>
  <c r="AM2645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89" i="2"/>
  <c r="AM2690" i="2"/>
  <c r="AM2691" i="2"/>
  <c r="AM2692" i="2"/>
  <c r="AM2693" i="2"/>
  <c r="AM2694" i="2"/>
  <c r="AM2695" i="2"/>
  <c r="AM2696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5" i="2"/>
  <c r="AM2716" i="2"/>
  <c r="AM2717" i="2"/>
  <c r="AM2718" i="2"/>
  <c r="AM2719" i="2"/>
  <c r="AM2720" i="2"/>
  <c r="AM2721" i="2"/>
  <c r="AM2722" i="2"/>
  <c r="AM2723" i="2"/>
  <c r="AM2724" i="2"/>
  <c r="AM2725" i="2"/>
  <c r="AM2726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39" i="2"/>
  <c r="AM2740" i="2"/>
  <c r="AM2741" i="2"/>
  <c r="AM2742" i="2"/>
  <c r="AM2743" i="2"/>
  <c r="AM2744" i="2"/>
  <c r="AM2745" i="2"/>
  <c r="AM2746" i="2"/>
  <c r="AM2747" i="2"/>
  <c r="AM2748" i="2"/>
  <c r="AM2749" i="2"/>
  <c r="AM2750" i="2"/>
  <c r="AM2751" i="2"/>
  <c r="AM2752" i="2"/>
  <c r="AM2753" i="2"/>
  <c r="AM2754" i="2"/>
  <c r="AM2755" i="2"/>
  <c r="AM2756" i="2"/>
  <c r="AM2757" i="2"/>
  <c r="AM2758" i="2"/>
  <c r="AM2759" i="2"/>
  <c r="AM2760" i="2"/>
  <c r="AM2761" i="2"/>
  <c r="AM2762" i="2"/>
  <c r="AM2763" i="2"/>
  <c r="AM2764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0" i="2"/>
  <c r="AM2781" i="2"/>
  <c r="AM2782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5" i="2"/>
  <c r="AM2806" i="2"/>
  <c r="AM2807" i="2"/>
  <c r="AM2808" i="2"/>
  <c r="AM2809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4" i="2"/>
  <c r="AM2825" i="2"/>
  <c r="AM2826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1" i="2"/>
  <c r="AM2852" i="2"/>
  <c r="AM2853" i="2"/>
  <c r="AM2854" i="2"/>
  <c r="AM2855" i="2"/>
  <c r="AM2856" i="2"/>
  <c r="AM2857" i="2"/>
  <c r="AM2858" i="2"/>
  <c r="AM2859" i="2"/>
  <c r="AM2860" i="2"/>
  <c r="AM2861" i="2"/>
  <c r="AM2862" i="2"/>
  <c r="AM2863" i="2"/>
  <c r="AM2864" i="2"/>
  <c r="AM2865" i="2"/>
  <c r="AM2866" i="2"/>
  <c r="AM2867" i="2"/>
  <c r="AM2868" i="2"/>
  <c r="AM2869" i="2"/>
  <c r="AM2870" i="2"/>
  <c r="AM2871" i="2"/>
  <c r="AM2872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4" i="2"/>
  <c r="AM2885" i="2"/>
  <c r="AM2886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5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39" i="2"/>
  <c r="AM2940" i="2"/>
  <c r="AM2941" i="2"/>
  <c r="AM2942" i="2"/>
  <c r="AM2943" i="2"/>
  <c r="AM2944" i="2"/>
  <c r="AM2945" i="2"/>
  <c r="AM2946" i="2"/>
  <c r="AM2947" i="2"/>
  <c r="AM2948" i="2"/>
  <c r="AM2949" i="2"/>
  <c r="AM2950" i="2"/>
  <c r="AM2951" i="2"/>
  <c r="AM2952" i="2"/>
  <c r="AM2953" i="2"/>
  <c r="AM2954" i="2"/>
  <c r="AM2955" i="2"/>
  <c r="AM2956" i="2"/>
  <c r="AM2957" i="2"/>
  <c r="AM2958" i="2"/>
  <c r="AM2959" i="2"/>
  <c r="AM2960" i="2"/>
  <c r="AM2961" i="2"/>
  <c r="AM2962" i="2"/>
  <c r="AM2963" i="2"/>
  <c r="AM2964" i="2"/>
  <c r="AM2965" i="2"/>
  <c r="AM2966" i="2"/>
  <c r="AM2967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2999" i="2"/>
  <c r="AM3000" i="2"/>
  <c r="AM3001" i="2"/>
  <c r="AM3002" i="2"/>
  <c r="AM3003" i="2"/>
  <c r="AM3004" i="2"/>
  <c r="AM3005" i="2"/>
  <c r="AM3006" i="2"/>
  <c r="AM3007" i="2"/>
  <c r="AM3008" i="2"/>
  <c r="AM3009" i="2"/>
  <c r="AM3010" i="2"/>
  <c r="AM3011" i="2"/>
  <c r="AM3012" i="2"/>
  <c r="AM3013" i="2"/>
  <c r="AM3014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1" i="2" a="1"/>
  <c r="C2431" i="2" s="1"/>
  <c r="C2432" i="2" a="1"/>
  <c r="C2432" i="2"/>
  <c r="C2433" i="2" a="1"/>
  <c r="C2433" i="2" s="1"/>
  <c r="C2434" i="2" a="1"/>
  <c r="C2434" i="2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/>
  <c r="C2542" i="2" a="1"/>
  <c r="C2542" i="2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/>
  <c r="C2612" i="2" a="1"/>
  <c r="C2612" i="2" s="1"/>
  <c r="C2613" i="2" a="1"/>
  <c r="C2613" i="2"/>
  <c r="C2614" i="2" a="1"/>
  <c r="C2614" i="2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/>
  <c r="C2650" i="2" a="1"/>
  <c r="C2650" i="2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2" i="2" a="1"/>
  <c r="C2692" i="2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/>
  <c r="C2698" i="2" a="1"/>
  <c r="C2698" i="2" s="1"/>
  <c r="C2699" i="2" a="1"/>
  <c r="C2699" i="2" s="1"/>
  <c r="C2700" i="2" a="1"/>
  <c r="C2700" i="2" s="1"/>
  <c r="C2701" i="2" a="1"/>
  <c r="C2701" i="2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/>
  <c r="C2715" i="2" a="1"/>
  <c r="C2715" i="2" s="1"/>
  <c r="C2716" i="2" a="1"/>
  <c r="C2716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/>
  <c r="C2722" i="2" a="1"/>
  <c r="C2722" i="2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/>
  <c r="C2744" i="2" a="1"/>
  <c r="C2744" i="2" s="1"/>
  <c r="C2745" i="2" a="1"/>
  <c r="C2745" i="2" s="1"/>
  <c r="C2746" i="2" a="1"/>
  <c r="C2746" i="2" s="1"/>
  <c r="C2747" i="2" a="1"/>
  <c r="C2747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/>
  <c r="C2792" i="2" a="1"/>
  <c r="C2792" i="2" s="1"/>
  <c r="C2793" i="2" a="1"/>
  <c r="C2793" i="2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/>
  <c r="C2830" i="2" a="1"/>
  <c r="C2830" i="2"/>
  <c r="C2831" i="2" a="1"/>
  <c r="C2831" i="2" s="1"/>
  <c r="C2832" i="2" a="1"/>
  <c r="C2832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/>
  <c r="C2864" i="2" a="1"/>
  <c r="C2864" i="2" s="1"/>
  <c r="C2865" i="2" a="1"/>
  <c r="C2865" i="2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/>
  <c r="C2889" i="2" a="1"/>
  <c r="C2889" i="2" s="1"/>
  <c r="C2890" i="2" a="1"/>
  <c r="C2890" i="2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1" i="2" a="1"/>
  <c r="C2901" i="2" s="1"/>
  <c r="C2902" i="2" a="1"/>
  <c r="C2902" i="2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6" i="2" a="1"/>
  <c r="C2916" i="2" s="1"/>
  <c r="C2917" i="2" a="1"/>
  <c r="C2917" i="2" s="1"/>
  <c r="C2918" i="2" a="1"/>
  <c r="C2918" i="2"/>
  <c r="C2919" i="2" a="1"/>
  <c r="C2919" i="2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/>
  <c r="C2939" i="2" a="1"/>
  <c r="C2939" i="2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/>
  <c r="C2949" i="2" a="1"/>
  <c r="C2949" i="2" s="1"/>
  <c r="C2950" i="2" a="1"/>
  <c r="C2950" i="2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/>
  <c r="C2968" i="2" a="1"/>
  <c r="C2968" i="2" s="1"/>
  <c r="C2969" i="2" a="1"/>
  <c r="C2969" i="2" s="1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/>
  <c r="C3011" i="2" a="1"/>
  <c r="C3011" i="2"/>
  <c r="C3012" i="2" a="1"/>
  <c r="C3012" i="2" s="1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/>
  <c r="C3047" i="2" a="1"/>
  <c r="C3047" i="2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/>
  <c r="C3064" i="2" a="1"/>
  <c r="C3064" i="2" s="1"/>
  <c r="C3065" i="2" a="1"/>
  <c r="C3065" i="2" s="1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/>
  <c r="C3090" i="2" a="1"/>
  <c r="C3090" i="2" s="1"/>
  <c r="C3091" i="2" a="1"/>
  <c r="C3091" i="2" s="1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/>
  <c r="C3117" i="2" a="1"/>
  <c r="C3117" i="2" s="1"/>
  <c r="C3118" i="2" a="1"/>
  <c r="C3118" i="2"/>
  <c r="C3119" i="2" a="1"/>
  <c r="C3119" i="2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/>
  <c r="C3155" i="2" a="1"/>
  <c r="C3155" i="2" s="1"/>
  <c r="C3156" i="2" a="1"/>
  <c r="C3156" i="2" s="1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/>
  <c r="C3184" i="2" a="1"/>
  <c r="C3184" i="2" s="1"/>
  <c r="C3185" i="2" a="1"/>
  <c r="C3185" i="2" s="1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/>
  <c r="C3207" i="2" a="1"/>
  <c r="C3207" i="2" s="1"/>
  <c r="C3208" i="2" a="1"/>
  <c r="C3208" i="2" s="1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/>
  <c r="C3225" i="2" a="1"/>
  <c r="C3225" i="2" s="1"/>
  <c r="C3226" i="2" a="1"/>
  <c r="C3226" i="2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/>
  <c r="C3234" i="2" a="1"/>
  <c r="C3234" i="2" s="1"/>
  <c r="C3235" i="2" a="1"/>
  <c r="C3235" i="2" s="1"/>
  <c r="C3236" i="2" a="1"/>
  <c r="C3236" i="2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/>
  <c r="C3243" i="2" a="1"/>
  <c r="C3243" i="2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/>
  <c r="C3263" i="2" a="1"/>
  <c r="C3263" i="2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/>
  <c r="C3273" i="2" a="1"/>
  <c r="C3273" i="2" s="1"/>
  <c r="C3274" i="2" a="1"/>
  <c r="C3274" i="2"/>
  <c r="C3275" i="2" a="1"/>
  <c r="C3275" i="2" s="1"/>
  <c r="C3276" i="2" a="1"/>
  <c r="C3276" i="2" s="1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/>
  <c r="C3322" i="2" a="1"/>
  <c r="C3322" i="2" s="1"/>
  <c r="C3323" i="2" a="1"/>
  <c r="C3323" i="2" s="1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/>
  <c r="C3365" i="2" a="1"/>
  <c r="C3365" i="2" s="1"/>
  <c r="C3366" i="2" a="1"/>
  <c r="C3366" i="2" s="1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/>
  <c r="C3387" i="2" a="1"/>
  <c r="C3387" i="2" s="1"/>
  <c r="C3388" i="2" a="1"/>
  <c r="C3388" i="2" s="1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/>
  <c r="C3408" i="2" a="1"/>
  <c r="C3408" i="2" s="1"/>
  <c r="C3409" i="2" a="1"/>
  <c r="C3409" i="2" s="1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/>
  <c r="C3430" i="2" a="1"/>
  <c r="C3430" i="2" s="1"/>
  <c r="C3431" i="2" a="1"/>
  <c r="C3431" i="2" s="1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/>
  <c r="C3466" i="2" a="1"/>
  <c r="C3466" i="2" s="1"/>
  <c r="C3467" i="2" a="1"/>
  <c r="C3467" i="2" s="1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/>
  <c r="C3509" i="2" a="1"/>
  <c r="C3509" i="2" s="1"/>
  <c r="C3510" i="2" a="1"/>
  <c r="C3510" i="2" s="1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/>
  <c r="C3559" i="2" a="1"/>
  <c r="C3559" i="2" s="1"/>
  <c r="C3560" i="2" a="1"/>
  <c r="C3560" i="2" s="1"/>
  <c r="C3561" i="2" a="1"/>
  <c r="C3561" i="2" s="1"/>
  <c r="C3562" i="2" a="1"/>
  <c r="C3562" i="2" s="1"/>
  <c r="C3563" i="2" a="1"/>
  <c r="C3563" i="2" s="1"/>
  <c r="C3564" i="2" a="1"/>
  <c r="C3564" i="2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/>
  <c r="C3601" i="2" a="1"/>
  <c r="C3601" i="2" s="1"/>
  <c r="C3602" i="2" a="1"/>
  <c r="C3602" i="2" s="1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/>
  <c r="C3613" i="2" a="1"/>
  <c r="C3613" i="2" s="1"/>
  <c r="C3614" i="2" a="1"/>
  <c r="C3614" i="2" s="1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/>
  <c r="C3631" i="2" a="1"/>
  <c r="C3631" i="2" s="1"/>
  <c r="C3632" i="2" a="1"/>
  <c r="C3632" i="2" s="1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/>
  <c r="C3643" i="2" a="1"/>
  <c r="C3643" i="2" s="1"/>
  <c r="C3644" i="2" a="1"/>
  <c r="C3644" i="2" s="1"/>
  <c r="C3645" i="2" a="1"/>
  <c r="C3645" i="2" s="1"/>
  <c r="C3646" i="2" a="1"/>
  <c r="C3646" i="2" s="1"/>
  <c r="C3647" i="2" a="1"/>
  <c r="C3647" i="2" s="1"/>
  <c r="C3648" i="2" a="1"/>
  <c r="C3648" i="2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/>
  <c r="C3655" i="2" a="1"/>
  <c r="C3655" i="2" s="1"/>
  <c r="C3656" i="2" a="1"/>
  <c r="C3656" i="2" s="1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/>
  <c r="C3673" i="2" a="1"/>
  <c r="C3673" i="2" s="1"/>
  <c r="C3674" i="2" a="1"/>
  <c r="C3674" i="2" s="1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/>
  <c r="AB2330" i="2"/>
  <c r="AB2298" i="2"/>
  <c r="AB2225" i="2"/>
  <c r="C2220" i="2" a="1"/>
  <c r="C2220" i="2" s="1"/>
  <c r="AB2196" i="2" l="1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7" i="1" a="1"/>
  <c r="G57" i="1" s="1"/>
  <c r="G58" i="1" a="1"/>
  <c r="G58" i="1" s="1"/>
  <c r="G61" i="1" a="1"/>
  <c r="G61" i="1" s="1"/>
  <c r="G63" i="1" a="1"/>
  <c r="G63" i="1" s="1"/>
  <c r="G72" i="1" a="1"/>
  <c r="G72" i="1" s="1"/>
  <c r="G76" i="1" a="1"/>
  <c r="G76" i="1" s="1"/>
  <c r="G78" i="1" a="1"/>
  <c r="G78" i="1" s="1"/>
  <c r="G79" i="1" a="1"/>
  <c r="G79" i="1" s="1"/>
  <c r="G87" i="1" a="1"/>
  <c r="G87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7" i="1" a="1"/>
  <c r="F57" i="1" s="1"/>
  <c r="F58" i="1" a="1"/>
  <c r="F58" i="1" s="1"/>
  <c r="F63" i="1" a="1"/>
  <c r="F63" i="1" s="1"/>
  <c r="F72" i="1" a="1"/>
  <c r="F72" i="1" s="1"/>
  <c r="F76" i="1" a="1"/>
  <c r="F76" i="1" s="1"/>
  <c r="F78" i="1" a="1"/>
  <c r="F78" i="1" s="1"/>
  <c r="F79" i="1" a="1"/>
  <c r="F79" i="1" s="1"/>
  <c r="F87" i="1" a="1"/>
  <c r="F87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F55" i="1" s="1" a="1"/>
  <c r="F55" i="1" s="1"/>
  <c r="D109" i="4"/>
  <c r="G55" i="1" s="1" a="1"/>
  <c r="G55" i="1" s="1"/>
  <c r="D110" i="4"/>
  <c r="F56" i="1" s="1" a="1"/>
  <c r="F56" i="1" s="1"/>
  <c r="D111" i="4"/>
  <c r="G56" i="1" s="1" a="1"/>
  <c r="G56" i="1" s="1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F61" i="1" s="1" a="1"/>
  <c r="F61" i="1" s="1"/>
  <c r="D121" i="4"/>
  <c r="D122" i="4"/>
  <c r="F62" i="1" s="1" a="1"/>
  <c r="F62" i="1" s="1"/>
  <c r="D123" i="4"/>
  <c r="G62" i="1" s="1" a="1"/>
  <c r="G62" i="1" s="1"/>
  <c r="D124" i="4"/>
  <c r="D125" i="4"/>
  <c r="D126" i="4"/>
  <c r="F64" i="1" s="1" a="1"/>
  <c r="F64" i="1" s="1"/>
  <c r="D127" i="4"/>
  <c r="G64" i="1" s="1" a="1"/>
  <c r="G64" i="1" s="1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F69" i="1" s="1" a="1"/>
  <c r="F69" i="1" s="1"/>
  <c r="D137" i="4"/>
  <c r="G69" i="1" s="1" a="1"/>
  <c r="G69" i="1" s="1"/>
  <c r="D138" i="4"/>
  <c r="F70" i="1" s="1" a="1"/>
  <c r="F70" i="1" s="1"/>
  <c r="D139" i="4"/>
  <c r="G70" i="1" s="1" a="1"/>
  <c r="G70" i="1" s="1"/>
  <c r="D140" i="4"/>
  <c r="F71" i="1" s="1" a="1"/>
  <c r="F71" i="1" s="1"/>
  <c r="D141" i="4"/>
  <c r="G71" i="1" s="1" a="1"/>
  <c r="G71" i="1" s="1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F77" i="1" s="1" a="1"/>
  <c r="F77" i="1" s="1"/>
  <c r="D153" i="4"/>
  <c r="G77" i="1" s="1" a="1"/>
  <c r="G77" i="1" s="1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F84" i="1" s="1" a="1"/>
  <c r="F84" i="1" s="1"/>
  <c r="D167" i="4"/>
  <c r="G84" i="1" s="1" a="1"/>
  <c r="G84" i="1" s="1"/>
  <c r="D168" i="4"/>
  <c r="F85" i="1" s="1" a="1"/>
  <c r="F85" i="1" s="1"/>
  <c r="D169" i="4"/>
  <c r="G85" i="1" s="1" a="1"/>
  <c r="G85" i="1" s="1"/>
  <c r="D170" i="4"/>
  <c r="F86" i="1" s="1" a="1"/>
  <c r="F86" i="1" s="1"/>
  <c r="D171" i="4"/>
  <c r="G86" i="1" s="1" a="1"/>
  <c r="G86" i="1" s="1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F91" i="1" s="1" a="1"/>
  <c r="F91" i="1" s="1"/>
  <c r="D181" i="4"/>
  <c r="G91" i="1" s="1" a="1"/>
  <c r="G91" i="1" s="1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<sst xmlns="http://schemas.openxmlformats.org/spreadsheetml/2006/main" count="26315" uniqueCount="6265">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</sst>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55" workbookViewId="0">
      <selection activeCell="J64" sqref="J64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13</v>
      </c>
      <c r="G55" cm="1">
        <f t="array" ref="G55">INDEX(Linescores!$A:$D,A55*2+1,4)</f>
        <v>15</v>
      </c>
      <c r="H55" t="str">
        <f t="shared" si="0"/>
        <v>Yes</v>
      </c>
      <c r="I55" s="20">
        <v>45839</v>
      </c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10</v>
      </c>
      <c r="G56" cm="1">
        <f t="array" ref="G56">INDEX(Linescores!$A:$D,A56*2+1,4)</f>
        <v>9</v>
      </c>
      <c r="H56" t="str">
        <f t="shared" si="0"/>
        <v>Yes</v>
      </c>
      <c r="I56" s="20">
        <v>45847</v>
      </c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7</v>
      </c>
      <c r="G62" cm="1">
        <f t="array" ref="G62">INDEX(Linescores!$A:$D,A62*2+1,4)</f>
        <v>10</v>
      </c>
      <c r="H62" t="str">
        <f t="shared" si="0"/>
        <v>Yes</v>
      </c>
      <c r="I62" s="20">
        <v>45846</v>
      </c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3</v>
      </c>
      <c r="G64" cm="1">
        <f t="array" ref="G64">INDEX(Linescores!$A:$D,A64*2+1,4)</f>
        <v>5</v>
      </c>
      <c r="H64" t="str">
        <f t="shared" si="0"/>
        <v>Yes</v>
      </c>
      <c r="I64" s="20">
        <v>45873</v>
      </c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12</v>
      </c>
      <c r="G69" cm="1">
        <f t="array" ref="G69">INDEX(Linescores!$A:$D,A69*2+1,4)</f>
        <v>1</v>
      </c>
      <c r="H69" t="str">
        <f t="shared" si="3"/>
        <v>Yes</v>
      </c>
      <c r="I69" s="20">
        <v>45838</v>
      </c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7</v>
      </c>
      <c r="G70" cm="1">
        <f t="array" ref="G70">INDEX(Linescores!$A:$D,A70*2+1,4)</f>
        <v>6</v>
      </c>
      <c r="H70" t="str">
        <f t="shared" si="3"/>
        <v>Yes</v>
      </c>
      <c r="I70" s="20">
        <v>45839</v>
      </c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10</v>
      </c>
      <c r="G71" cm="1">
        <f t="array" ref="G71">INDEX(Linescores!$A:$D,A71*2+1,4)</f>
        <v>3</v>
      </c>
      <c r="H71" t="str">
        <f t="shared" si="3"/>
        <v>Yes</v>
      </c>
      <c r="I71" s="20">
        <v>45847</v>
      </c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5</v>
      </c>
      <c r="G77" cm="1">
        <f t="array" ref="G77">INDEX(Linescores!$A:$D,A77*2+1,4)</f>
        <v>4</v>
      </c>
      <c r="H77" t="str">
        <f t="shared" si="3"/>
        <v>Yes</v>
      </c>
      <c r="I77" s="20">
        <v>45846</v>
      </c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9</v>
      </c>
      <c r="G84" cm="1">
        <f t="array" ref="G84">INDEX(Linescores!$A:$D,A84*2+1,4)</f>
        <v>2</v>
      </c>
      <c r="H84" t="str">
        <f t="shared" si="3"/>
        <v>Yes</v>
      </c>
      <c r="I84" s="20">
        <v>45838</v>
      </c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11</v>
      </c>
      <c r="H85" t="str">
        <f t="shared" si="3"/>
        <v>Yes</v>
      </c>
      <c r="I85" s="20">
        <v>45839</v>
      </c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2</v>
      </c>
      <c r="G86" cm="1">
        <f t="array" ref="G86">INDEX(Linescores!$A:$D,A86*2+1,4)</f>
        <v>4</v>
      </c>
      <c r="H86" t="str">
        <f t="shared" si="3"/>
        <v>Yes</v>
      </c>
      <c r="I86" s="20">
        <v>45847</v>
      </c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1</v>
      </c>
      <c r="G91" cm="1">
        <f t="array" ref="G91">INDEX(Linescores!$A:$D,A91*2+1,4)</f>
        <v>9</v>
      </c>
      <c r="H91" t="str">
        <f t="shared" si="3"/>
        <v>Yes</v>
      </c>
      <c r="I91" s="20">
        <v>45846</v>
      </c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4"/>
  <sheetViews>
    <sheetView zoomScale="90" zoomScaleNormal="90" workbookViewId="0">
      <pane ySplit="1" topLeftCell="A2397" activePane="bottomLeft" state="frozen"/>
      <selection activeCell="Y1" sqref="Y1"/>
      <selection pane="bottomLeft" activeCell="AN2404" sqref="AN2404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2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2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2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 t="shared" ref="AM2172:AM2234" si="73"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 t="shared" si="73"/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 t="shared" si="73"/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 t="shared" si="73"/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si="73"/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73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73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73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73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73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73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73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73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si="73"/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73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73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73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73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73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73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73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73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73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73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73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73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73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73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73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73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73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73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73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73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73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73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73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73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73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73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73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73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73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73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73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73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si="73"/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73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73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73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73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73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 t="shared" si="73"/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 t="shared" si="73"/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 t="shared" si="73"/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 t="shared" si="73"/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98" si="74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74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74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74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74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74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74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74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si="74"/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7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7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7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7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7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7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7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7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7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7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7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7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7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7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7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7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7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7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7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7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7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7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7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7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7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7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7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7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7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7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7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si="74"/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74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74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74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74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74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74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74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74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74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74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74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74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74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74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74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74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74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74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74"/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 t="shared" ref="AM2301:AM2362" si="75"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 t="shared" si="75"/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 t="shared" si="75"/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 t="shared" si="75"/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 t="shared" si="75"/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si="75"/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75"/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75"/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75"/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75"/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75"/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75"/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75"/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75"/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75"/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75"/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75"/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 t="shared" si="75"/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si="75"/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75"/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75"/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75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75"/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75"/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75"/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 t="shared" si="75"/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 t="shared" si="75"/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 t="shared" si="75"/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 t="shared" si="75"/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 t="shared" si="75"/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 t="shared" si="75"/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 t="shared" si="75"/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 t="shared" si="75"/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 t="shared" si="75"/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 t="shared" si="75"/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 t="shared" si="75"/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 t="shared" si="75"/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 t="shared" si="75"/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 t="shared" si="75"/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 t="shared" si="75"/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 t="shared" si="75"/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 t="shared" si="75"/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 t="shared" si="75"/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 t="shared" si="75"/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 t="shared" si="75"/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 t="shared" si="75"/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 t="shared" si="75"/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 t="shared" si="75"/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 t="shared" si="75"/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 t="shared" si="75"/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 t="shared" si="75"/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 t="shared" si="75"/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 t="shared" si="75"/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 t="shared" si="75"/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 t="shared" si="75"/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 t="shared" ref="AM2364:AM2427" si="76"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 t="shared" si="76"/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 t="shared" si="76"/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 t="shared" si="76"/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 t="shared" si="76"/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 t="shared" si="76"/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 t="shared" si="76"/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 t="shared" si="76"/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 t="shared" si="76"/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 t="shared" si="76"/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 t="shared" si="76"/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 t="shared" si="76"/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 t="shared" si="76"/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 t="shared" si="76"/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 t="shared" si="76"/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 t="shared" si="76"/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 t="shared" si="76"/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 t="shared" si="76"/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 t="shared" si="76"/>
        <v>1</v>
      </c>
    </row>
    <row r="2385" spans="1:46" x14ac:dyDescent="0.3">
      <c r="A2385">
        <v>63</v>
      </c>
      <c r="B2385" s="22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 t="shared" si="76"/>
        <v>8</v>
      </c>
      <c r="AN2385">
        <v>3</v>
      </c>
    </row>
    <row r="2386" spans="1:46" x14ac:dyDescent="0.3">
      <c r="A2386">
        <v>63</v>
      </c>
      <c r="B2386" s="22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 t="shared" si="76"/>
        <v>8</v>
      </c>
      <c r="AO2386">
        <v>2</v>
      </c>
      <c r="AP2386">
        <v>1</v>
      </c>
    </row>
    <row r="2387" spans="1:46" x14ac:dyDescent="0.3">
      <c r="A2387">
        <v>63</v>
      </c>
      <c r="B2387" s="22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 t="shared" si="76"/>
        <v>8</v>
      </c>
      <c r="AO2387">
        <v>1</v>
      </c>
      <c r="AP2387">
        <v>1</v>
      </c>
    </row>
    <row r="2388" spans="1:46" x14ac:dyDescent="0.3">
      <c r="A2388">
        <v>63</v>
      </c>
      <c r="B2388" s="22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 t="shared" si="76"/>
        <v>8</v>
      </c>
      <c r="AN2388">
        <v>6</v>
      </c>
    </row>
    <row r="2389" spans="1:46" x14ac:dyDescent="0.3">
      <c r="A2389">
        <v>63</v>
      </c>
      <c r="B2389" s="22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 t="shared" si="76"/>
        <v>8</v>
      </c>
      <c r="AN2389">
        <v>3</v>
      </c>
    </row>
    <row r="2390" spans="1:46" x14ac:dyDescent="0.3">
      <c r="A2390">
        <v>63</v>
      </c>
      <c r="B2390" s="22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 t="shared" si="76"/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22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 t="shared" si="76"/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22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 t="shared" si="76"/>
        <v/>
      </c>
    </row>
    <row r="2393" spans="1:46" x14ac:dyDescent="0.3">
      <c r="A2393">
        <v>63</v>
      </c>
      <c r="B2393" s="22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 t="shared" si="76"/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22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 t="shared" si="76"/>
        <v>4</v>
      </c>
      <c r="AP2394">
        <v>1</v>
      </c>
      <c r="AT2394">
        <v>3</v>
      </c>
    </row>
    <row r="2395" spans="1:46" x14ac:dyDescent="0.3">
      <c r="A2395">
        <v>63</v>
      </c>
      <c r="B2395" s="22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 t="shared" si="76"/>
        <v/>
      </c>
    </row>
    <row r="2396" spans="1:46" x14ac:dyDescent="0.3">
      <c r="A2396">
        <v>63</v>
      </c>
      <c r="B2396" s="22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 t="shared" si="76"/>
        <v>3</v>
      </c>
    </row>
    <row r="2397" spans="1:46" x14ac:dyDescent="0.3">
      <c r="A2397">
        <v>63</v>
      </c>
      <c r="B2397" s="22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 t="shared" si="76"/>
        <v/>
      </c>
    </row>
    <row r="2398" spans="1:46" x14ac:dyDescent="0.3">
      <c r="A2398">
        <v>63</v>
      </c>
      <c r="B2398" s="22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 t="shared" si="76"/>
        <v>1</v>
      </c>
    </row>
    <row r="2399" spans="1:46" x14ac:dyDescent="0.3">
      <c r="A2399">
        <v>63</v>
      </c>
      <c r="B2399" s="22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 t="shared" si="76"/>
        <v/>
      </c>
    </row>
    <row r="2400" spans="1:46" x14ac:dyDescent="0.3">
      <c r="A2400">
        <v>63</v>
      </c>
      <c r="B2400" s="22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 t="shared" si="76"/>
        <v>9</v>
      </c>
      <c r="AN2400">
        <v>2</v>
      </c>
      <c r="AO2400">
        <v>2</v>
      </c>
    </row>
    <row r="2401" spans="1:47" x14ac:dyDescent="0.3">
      <c r="A2401">
        <v>63</v>
      </c>
      <c r="B2401" s="22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 t="shared" si="76"/>
        <v>9</v>
      </c>
      <c r="AN2401">
        <v>4</v>
      </c>
      <c r="AO2401">
        <v>3</v>
      </c>
    </row>
    <row r="2402" spans="1:47" x14ac:dyDescent="0.3">
      <c r="A2402">
        <v>63</v>
      </c>
      <c r="B2402" s="22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 t="shared" si="76"/>
        <v>9</v>
      </c>
      <c r="AN2402">
        <v>3</v>
      </c>
    </row>
    <row r="2403" spans="1:47" x14ac:dyDescent="0.3">
      <c r="A2403">
        <v>63</v>
      </c>
      <c r="B2403" s="22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 t="shared" si="76"/>
        <v>9</v>
      </c>
      <c r="AN2403">
        <v>11</v>
      </c>
      <c r="AO2403">
        <v>2</v>
      </c>
    </row>
    <row r="2404" spans="1:47" x14ac:dyDescent="0.3">
      <c r="A2404">
        <v>63</v>
      </c>
      <c r="B2404" s="22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 t="shared" si="76"/>
        <v>9</v>
      </c>
      <c r="AN2404">
        <v>1</v>
      </c>
    </row>
    <row r="2405" spans="1:47" x14ac:dyDescent="0.3">
      <c r="A2405">
        <v>63</v>
      </c>
      <c r="B2405" s="22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 t="shared" si="76"/>
        <v>9</v>
      </c>
    </row>
    <row r="2406" spans="1:47" x14ac:dyDescent="0.3">
      <c r="A2406">
        <v>63</v>
      </c>
      <c r="B2406" s="22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 t="shared" si="76"/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22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 t="shared" si="76"/>
        <v>9</v>
      </c>
      <c r="AN2407">
        <v>3</v>
      </c>
      <c r="AU2407">
        <v>1</v>
      </c>
    </row>
    <row r="2408" spans="1:47" x14ac:dyDescent="0.3">
      <c r="A2408">
        <v>63</v>
      </c>
      <c r="B2408" s="22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 t="shared" si="76"/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22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 t="shared" si="76"/>
        <v>0.66666666666666663</v>
      </c>
    </row>
    <row r="2410" spans="1:47" x14ac:dyDescent="0.3">
      <c r="C2410" t="str" cm="1">
        <f t="array" ref="C2410">_xlfn.IFNA(INDEX(Players!A$2:E$1300,MATCH(1,(Players!B$2:B$1300=GameLog!D2410)*(Players!E$2:E$1300=GameLog!B2410),0),1),"")</f>
        <v/>
      </c>
      <c r="AM2410" s="17">
        <f t="shared" si="76"/>
        <v>0</v>
      </c>
    </row>
    <row r="2411" spans="1:47" x14ac:dyDescent="0.3">
      <c r="C2411" t="str" cm="1">
        <f t="array" ref="C2411">_xlfn.IFNA(INDEX(Players!A$2:E$1300,MATCH(1,(Players!B$2:B$1300=GameLog!D2411)*(Players!E$2:E$1300=GameLog!B2411),0),1),"")</f>
        <v/>
      </c>
      <c r="AM2411" s="17">
        <f t="shared" si="76"/>
        <v>0</v>
      </c>
    </row>
    <row r="2412" spans="1:47" x14ac:dyDescent="0.3">
      <c r="C2412" t="str" cm="1">
        <f t="array" ref="C2412">_xlfn.IFNA(INDEX(Players!A$2:E$1300,MATCH(1,(Players!B$2:B$1300=GameLog!D2412)*(Players!E$2:E$1300=GameLog!B2412),0),1),"")</f>
        <v/>
      </c>
      <c r="AM2412" s="17">
        <f t="shared" si="76"/>
        <v>0</v>
      </c>
    </row>
    <row r="2413" spans="1:47" x14ac:dyDescent="0.3">
      <c r="C2413" t="str" cm="1">
        <f t="array" ref="C2413">_xlfn.IFNA(INDEX(Players!A$2:E$1300,MATCH(1,(Players!B$2:B$1300=GameLog!D2413)*(Players!E$2:E$1300=GameLog!B2413),0),1),"")</f>
        <v/>
      </c>
      <c r="AM2413" s="17">
        <f t="shared" si="76"/>
        <v>0</v>
      </c>
    </row>
    <row r="2414" spans="1:47" x14ac:dyDescent="0.3">
      <c r="C2414" t="str" cm="1">
        <f t="array" ref="C2414">_xlfn.IFNA(INDEX(Players!A$2:E$1300,MATCH(1,(Players!B$2:B$1300=GameLog!D2414)*(Players!E$2:E$1300=GameLog!B2414),0),1),"")</f>
        <v/>
      </c>
      <c r="AM2414" s="17">
        <f t="shared" si="76"/>
        <v>0</v>
      </c>
    </row>
    <row r="2415" spans="1:47" x14ac:dyDescent="0.3">
      <c r="C2415" t="str" cm="1">
        <f t="array" ref="C2415">_xlfn.IFNA(INDEX(Players!A$2:E$1300,MATCH(1,(Players!B$2:B$1300=GameLog!D2415)*(Players!E$2:E$1300=GameLog!B2415),0),1),"")</f>
        <v/>
      </c>
      <c r="AM2415" s="17">
        <f t="shared" si="76"/>
        <v>0</v>
      </c>
    </row>
    <row r="2416" spans="1:47" x14ac:dyDescent="0.3">
      <c r="C2416" t="str" cm="1">
        <f t="array" ref="C2416">_xlfn.IFNA(INDEX(Players!A$2:E$1300,MATCH(1,(Players!B$2:B$1300=GameLog!D2416)*(Players!E$2:E$1300=GameLog!B2416),0),1),"")</f>
        <v/>
      </c>
      <c r="AM2416" s="17">
        <f t="shared" si="76"/>
        <v>0</v>
      </c>
    </row>
    <row r="2417" spans="3:39" x14ac:dyDescent="0.3">
      <c r="C2417" t="str" cm="1">
        <f t="array" ref="C2417">_xlfn.IFNA(INDEX(Players!A$2:E$1300,MATCH(1,(Players!B$2:B$1300=GameLog!D2417)*(Players!E$2:E$1300=GameLog!B2417),0),1),"")</f>
        <v/>
      </c>
      <c r="AM2417" s="17">
        <f t="shared" si="76"/>
        <v>0</v>
      </c>
    </row>
    <row r="2418" spans="3:39" x14ac:dyDescent="0.3">
      <c r="C2418" t="str" cm="1">
        <f t="array" ref="C2418">_xlfn.IFNA(INDEX(Players!A$2:E$1300,MATCH(1,(Players!B$2:B$1300=GameLog!D2418)*(Players!E$2:E$1300=GameLog!B2418),0),1),"")</f>
        <v/>
      </c>
      <c r="AM2418" s="17">
        <f t="shared" si="76"/>
        <v>0</v>
      </c>
    </row>
    <row r="2419" spans="3:39" x14ac:dyDescent="0.3">
      <c r="C2419" t="str" cm="1">
        <f t="array" ref="C2419">_xlfn.IFNA(INDEX(Players!A$2:E$1300,MATCH(1,(Players!B$2:B$1300=GameLog!D2419)*(Players!E$2:E$1300=GameLog!B2419),0),1),"")</f>
        <v/>
      </c>
      <c r="AM2419" s="17">
        <f t="shared" si="76"/>
        <v>0</v>
      </c>
    </row>
    <row r="2420" spans="3:39" x14ac:dyDescent="0.3">
      <c r="C2420" t="str" cm="1">
        <f t="array" ref="C2420">_xlfn.IFNA(INDEX(Players!A$2:E$1300,MATCH(1,(Players!B$2:B$1300=GameLog!D2420)*(Players!E$2:E$1300=GameLog!B2420),0),1),"")</f>
        <v/>
      </c>
      <c r="AM2420" s="17">
        <f t="shared" si="76"/>
        <v>0</v>
      </c>
    </row>
    <row r="2421" spans="3:39" x14ac:dyDescent="0.3">
      <c r="C2421" t="str" cm="1">
        <f t="array" ref="C2421">_xlfn.IFNA(INDEX(Players!A$2:E$1300,MATCH(1,(Players!B$2:B$1300=GameLog!D2421)*(Players!E$2:E$1300=GameLog!B2421),0),1),"")</f>
        <v/>
      </c>
      <c r="AM2421" s="17">
        <f t="shared" si="76"/>
        <v>0</v>
      </c>
    </row>
    <row r="2422" spans="3:39" x14ac:dyDescent="0.3">
      <c r="C2422" t="str" cm="1">
        <f t="array" ref="C2422">_xlfn.IFNA(INDEX(Players!A$2:E$1300,MATCH(1,(Players!B$2:B$1300=GameLog!D2422)*(Players!E$2:E$1300=GameLog!B2422),0),1),"")</f>
        <v/>
      </c>
      <c r="AM2422" s="17">
        <f t="shared" si="76"/>
        <v>0</v>
      </c>
    </row>
    <row r="2423" spans="3:39" x14ac:dyDescent="0.3">
      <c r="C2423" t="str" cm="1">
        <f t="array" ref="C2423">_xlfn.IFNA(INDEX(Players!A$2:E$1300,MATCH(1,(Players!B$2:B$1300=GameLog!D2423)*(Players!E$2:E$1300=GameLog!B2423),0),1),"")</f>
        <v/>
      </c>
      <c r="AM2423" s="17">
        <f t="shared" si="76"/>
        <v>0</v>
      </c>
    </row>
    <row r="2424" spans="3:39" x14ac:dyDescent="0.3">
      <c r="C2424" t="str" cm="1">
        <f t="array" ref="C2424">_xlfn.IFNA(INDEX(Players!A$2:E$1300,MATCH(1,(Players!B$2:B$1300=GameLog!D2424)*(Players!E$2:E$1300=GameLog!B2424),0),1),"")</f>
        <v/>
      </c>
      <c r="AM2424" s="17">
        <f t="shared" si="76"/>
        <v>0</v>
      </c>
    </row>
    <row r="2425" spans="3:39" x14ac:dyDescent="0.3">
      <c r="C2425" t="str" cm="1">
        <f t="array" ref="C2425">_xlfn.IFNA(INDEX(Players!A$2:E$1300,MATCH(1,(Players!B$2:B$1300=GameLog!D2425)*(Players!E$2:E$1300=GameLog!B2425),0),1),"")</f>
        <v/>
      </c>
      <c r="AM2425" s="17">
        <f t="shared" si="76"/>
        <v>0</v>
      </c>
    </row>
    <row r="2426" spans="3:39" x14ac:dyDescent="0.3">
      <c r="C2426" t="str" cm="1">
        <f t="array" ref="C2426">_xlfn.IFNA(INDEX(Players!A$2:E$1300,MATCH(1,(Players!B$2:B$1300=GameLog!D2426)*(Players!E$2:E$1300=GameLog!B2426),0),1),"")</f>
        <v/>
      </c>
      <c r="AM2426" s="17">
        <f t="shared" si="76"/>
        <v>0</v>
      </c>
    </row>
    <row r="2427" spans="3:39" x14ac:dyDescent="0.3">
      <c r="C2427" t="str" cm="1">
        <f t="array" ref="C2427">_xlfn.IFNA(INDEX(Players!A$2:E$1300,MATCH(1,(Players!B$2:B$1300=GameLog!D2427)*(Players!E$2:E$1300=GameLog!B2427),0),1),"")</f>
        <v/>
      </c>
      <c r="AM2427" s="17">
        <f t="shared" si="76"/>
        <v>0</v>
      </c>
    </row>
    <row r="2428" spans="3:39" x14ac:dyDescent="0.3">
      <c r="C2428" t="str" cm="1">
        <f t="array" ref="C2428">_xlfn.IFNA(INDEX(Players!A$2:E$1300,MATCH(1,(Players!B$2:B$1300=GameLog!D2428)*(Players!E$2:E$1300=GameLog!B2428),0),1),"")</f>
        <v/>
      </c>
      <c r="AM2428" s="17">
        <f t="shared" ref="AM2428:AM2491" si="77">IF(F2428&lt;10,IF(F2428=1,AB2428,SUMIFS(AB:AB,B:B,B2428,A:A,A2428)),"")</f>
        <v>0</v>
      </c>
    </row>
    <row r="2429" spans="3:39" x14ac:dyDescent="0.3">
      <c r="C2429" t="str" cm="1">
        <f t="array" ref="C2429">_xlfn.IFNA(INDEX(Players!A$2:E$1300,MATCH(1,(Players!B$2:B$1300=GameLog!D2429)*(Players!E$2:E$1300=GameLog!B2429),0),1),"")</f>
        <v/>
      </c>
      <c r="AM2429" s="17">
        <f t="shared" si="77"/>
        <v>0</v>
      </c>
    </row>
    <row r="2430" spans="3:39" x14ac:dyDescent="0.3">
      <c r="C2430" t="str" cm="1">
        <f t="array" ref="C2430">_xlfn.IFNA(INDEX(Players!A$2:E$1300,MATCH(1,(Players!B$2:B$1300=GameLog!D2430)*(Players!E$2:E$1300=GameLog!B2430),0),1),"")</f>
        <v/>
      </c>
      <c r="AM2430" s="17">
        <f t="shared" si="77"/>
        <v>0</v>
      </c>
    </row>
    <row r="2431" spans="3:39" x14ac:dyDescent="0.3">
      <c r="C2431" t="str" cm="1">
        <f t="array" ref="C2431">_xlfn.IFNA(INDEX(Players!A$2:E$1300,MATCH(1,(Players!B$2:B$1300=GameLog!D2431)*(Players!E$2:E$1300=GameLog!B2431),0),1),"")</f>
        <v/>
      </c>
      <c r="AM2431" s="17">
        <f t="shared" si="77"/>
        <v>0</v>
      </c>
    </row>
    <row r="2432" spans="3:39" x14ac:dyDescent="0.3">
      <c r="C2432" t="str" cm="1">
        <f t="array" ref="C2432">_xlfn.IFNA(INDEX(Players!A$2:E$1300,MATCH(1,(Players!B$2:B$1300=GameLog!D2432)*(Players!E$2:E$1300=GameLog!B2432),0),1),"")</f>
        <v/>
      </c>
      <c r="AM2432" s="17">
        <f t="shared" si="77"/>
        <v>0</v>
      </c>
    </row>
    <row r="2433" spans="3:39" x14ac:dyDescent="0.3">
      <c r="C2433" t="str" cm="1">
        <f t="array" ref="C2433">_xlfn.IFNA(INDEX(Players!A$2:E$1300,MATCH(1,(Players!B$2:B$1300=GameLog!D2433)*(Players!E$2:E$1300=GameLog!B2433),0),1),"")</f>
        <v/>
      </c>
      <c r="AM2433" s="17">
        <f t="shared" si="77"/>
        <v>0</v>
      </c>
    </row>
    <row r="2434" spans="3:39" x14ac:dyDescent="0.3">
      <c r="C2434" t="str" cm="1">
        <f t="array" ref="C2434">_xlfn.IFNA(INDEX(Players!A$2:E$1300,MATCH(1,(Players!B$2:B$1300=GameLog!D2434)*(Players!E$2:E$1300=GameLog!B2434),0),1),"")</f>
        <v/>
      </c>
      <c r="AM2434" s="17">
        <f t="shared" si="77"/>
        <v>0</v>
      </c>
    </row>
    <row r="2435" spans="3:39" x14ac:dyDescent="0.3">
      <c r="C2435" t="str" cm="1">
        <f t="array" ref="C2435">_xlfn.IFNA(INDEX(Players!A$2:E$1300,MATCH(1,(Players!B$2:B$1300=GameLog!D2435)*(Players!E$2:E$1300=GameLog!B2435),0),1),"")</f>
        <v/>
      </c>
      <c r="AM2435" s="17">
        <f t="shared" si="77"/>
        <v>0</v>
      </c>
    </row>
    <row r="2436" spans="3:39" x14ac:dyDescent="0.3">
      <c r="C2436" t="str" cm="1">
        <f t="array" ref="C2436">_xlfn.IFNA(INDEX(Players!A$2:E$1300,MATCH(1,(Players!B$2:B$1300=GameLog!D2436)*(Players!E$2:E$1300=GameLog!B2436),0),1),"")</f>
        <v/>
      </c>
      <c r="AM2436" s="17">
        <f t="shared" si="77"/>
        <v>0</v>
      </c>
    </row>
    <row r="2437" spans="3:39" x14ac:dyDescent="0.3">
      <c r="C2437" t="str" cm="1">
        <f t="array" ref="C2437">_xlfn.IFNA(INDEX(Players!A$2:E$1300,MATCH(1,(Players!B$2:B$1300=GameLog!D2437)*(Players!E$2:E$1300=GameLog!B2437),0),1),"")</f>
        <v/>
      </c>
      <c r="AM2437" s="17">
        <f t="shared" si="77"/>
        <v>0</v>
      </c>
    </row>
    <row r="2438" spans="3:39" x14ac:dyDescent="0.3">
      <c r="C2438" t="str" cm="1">
        <f t="array" ref="C2438">_xlfn.IFNA(INDEX(Players!A$2:E$1300,MATCH(1,(Players!B$2:B$1300=GameLog!D2438)*(Players!E$2:E$1300=GameLog!B2438),0),1),"")</f>
        <v/>
      </c>
      <c r="AM2438" s="17">
        <f t="shared" si="77"/>
        <v>0</v>
      </c>
    </row>
    <row r="2439" spans="3:39" x14ac:dyDescent="0.3">
      <c r="C2439" t="str" cm="1">
        <f t="array" ref="C2439">_xlfn.IFNA(INDEX(Players!A$2:E$1300,MATCH(1,(Players!B$2:B$1300=GameLog!D2439)*(Players!E$2:E$1300=GameLog!B2439),0),1),"")</f>
        <v/>
      </c>
      <c r="AM2439" s="17">
        <f t="shared" si="77"/>
        <v>0</v>
      </c>
    </row>
    <row r="2440" spans="3:39" x14ac:dyDescent="0.3">
      <c r="C2440" t="str" cm="1">
        <f t="array" ref="C2440">_xlfn.IFNA(INDEX(Players!A$2:E$1300,MATCH(1,(Players!B$2:B$1300=GameLog!D2440)*(Players!E$2:E$1300=GameLog!B2440),0),1),"")</f>
        <v/>
      </c>
      <c r="AM2440" s="17">
        <f t="shared" si="77"/>
        <v>0</v>
      </c>
    </row>
    <row r="2441" spans="3:39" x14ac:dyDescent="0.3">
      <c r="C2441" t="str" cm="1">
        <f t="array" ref="C2441">_xlfn.IFNA(INDEX(Players!A$2:E$1300,MATCH(1,(Players!B$2:B$1300=GameLog!D2441)*(Players!E$2:E$1300=GameLog!B2441),0),1),"")</f>
        <v/>
      </c>
      <c r="AM2441" s="17">
        <f t="shared" si="77"/>
        <v>0</v>
      </c>
    </row>
    <row r="2442" spans="3:39" x14ac:dyDescent="0.3">
      <c r="C2442" t="str" cm="1">
        <f t="array" ref="C2442">_xlfn.IFNA(INDEX(Players!A$2:E$1300,MATCH(1,(Players!B$2:B$1300=GameLog!D2442)*(Players!E$2:E$1300=GameLog!B2442),0),1),"")</f>
        <v/>
      </c>
      <c r="AM2442" s="17">
        <f t="shared" si="77"/>
        <v>0</v>
      </c>
    </row>
    <row r="2443" spans="3:39" x14ac:dyDescent="0.3">
      <c r="C2443" t="str" cm="1">
        <f t="array" ref="C2443">_xlfn.IFNA(INDEX(Players!A$2:E$1300,MATCH(1,(Players!B$2:B$1300=GameLog!D2443)*(Players!E$2:E$1300=GameLog!B2443),0),1),"")</f>
        <v/>
      </c>
      <c r="AM2443" s="17">
        <f t="shared" si="77"/>
        <v>0</v>
      </c>
    </row>
    <row r="2444" spans="3:39" x14ac:dyDescent="0.3">
      <c r="C2444" t="str" cm="1">
        <f t="array" ref="C2444">_xlfn.IFNA(INDEX(Players!A$2:E$1300,MATCH(1,(Players!B$2:B$1300=GameLog!D2444)*(Players!E$2:E$1300=GameLog!B2444),0),1),"")</f>
        <v/>
      </c>
      <c r="AM2444" s="17">
        <f t="shared" si="77"/>
        <v>0</v>
      </c>
    </row>
    <row r="2445" spans="3:39" x14ac:dyDescent="0.3">
      <c r="C2445" t="str" cm="1">
        <f t="array" ref="C2445">_xlfn.IFNA(INDEX(Players!A$2:E$1300,MATCH(1,(Players!B$2:B$1300=GameLog!D2445)*(Players!E$2:E$1300=GameLog!B2445),0),1),"")</f>
        <v/>
      </c>
      <c r="AM2445" s="17">
        <f t="shared" si="77"/>
        <v>0</v>
      </c>
    </row>
    <row r="2446" spans="3:39" x14ac:dyDescent="0.3">
      <c r="C2446" t="str" cm="1">
        <f t="array" ref="C2446">_xlfn.IFNA(INDEX(Players!A$2:E$1300,MATCH(1,(Players!B$2:B$1300=GameLog!D2446)*(Players!E$2:E$1300=GameLog!B2446),0),1),"")</f>
        <v/>
      </c>
      <c r="AM2446" s="17">
        <f t="shared" si="77"/>
        <v>0</v>
      </c>
    </row>
    <row r="2447" spans="3:39" x14ac:dyDescent="0.3">
      <c r="C2447" t="str" cm="1">
        <f t="array" ref="C2447">_xlfn.IFNA(INDEX(Players!A$2:E$1300,MATCH(1,(Players!B$2:B$1300=GameLog!D2447)*(Players!E$2:E$1300=GameLog!B2447),0),1),"")</f>
        <v/>
      </c>
      <c r="AM2447" s="17">
        <f t="shared" si="77"/>
        <v>0</v>
      </c>
    </row>
    <row r="2448" spans="3:39" x14ac:dyDescent="0.3">
      <c r="C2448" t="str" cm="1">
        <f t="array" ref="C2448">_xlfn.IFNA(INDEX(Players!A$2:E$1300,MATCH(1,(Players!B$2:B$1300=GameLog!D2448)*(Players!E$2:E$1300=GameLog!B2448),0),1),"")</f>
        <v/>
      </c>
      <c r="AM2448" s="17">
        <f t="shared" si="77"/>
        <v>0</v>
      </c>
    </row>
    <row r="2449" spans="3:39" x14ac:dyDescent="0.3">
      <c r="C2449" t="str" cm="1">
        <f t="array" ref="C2449">_xlfn.IFNA(INDEX(Players!A$2:E$1300,MATCH(1,(Players!B$2:B$1300=GameLog!D2449)*(Players!E$2:E$1300=GameLog!B2449),0),1),"")</f>
        <v/>
      </c>
      <c r="AM2449" s="17">
        <f t="shared" si="77"/>
        <v>0</v>
      </c>
    </row>
    <row r="2450" spans="3:39" x14ac:dyDescent="0.3">
      <c r="C2450" t="str" cm="1">
        <f t="array" ref="C2450">_xlfn.IFNA(INDEX(Players!A$2:E$1300,MATCH(1,(Players!B$2:B$1300=GameLog!D2450)*(Players!E$2:E$1300=GameLog!B2450),0),1),"")</f>
        <v/>
      </c>
      <c r="AM2450" s="17">
        <f t="shared" si="77"/>
        <v>0</v>
      </c>
    </row>
    <row r="2451" spans="3:39" x14ac:dyDescent="0.3">
      <c r="C2451" t="str" cm="1">
        <f t="array" ref="C2451">_xlfn.IFNA(INDEX(Players!A$2:E$1300,MATCH(1,(Players!B$2:B$1300=GameLog!D2451)*(Players!E$2:E$1300=GameLog!B2451),0),1),"")</f>
        <v/>
      </c>
      <c r="AM2451" s="17">
        <f t="shared" si="77"/>
        <v>0</v>
      </c>
    </row>
    <row r="2452" spans="3:39" x14ac:dyDescent="0.3">
      <c r="C2452" t="str" cm="1">
        <f t="array" ref="C2452">_xlfn.IFNA(INDEX(Players!A$2:E$1300,MATCH(1,(Players!B$2:B$1300=GameLog!D2452)*(Players!E$2:E$1300=GameLog!B2452),0),1),"")</f>
        <v/>
      </c>
      <c r="AM2452" s="17">
        <f t="shared" si="77"/>
        <v>0</v>
      </c>
    </row>
    <row r="2453" spans="3:39" x14ac:dyDescent="0.3">
      <c r="C2453" t="str" cm="1">
        <f t="array" ref="C2453">_xlfn.IFNA(INDEX(Players!A$2:E$1300,MATCH(1,(Players!B$2:B$1300=GameLog!D2453)*(Players!E$2:E$1300=GameLog!B2453),0),1),"")</f>
        <v/>
      </c>
      <c r="AM2453" s="17">
        <f t="shared" si="77"/>
        <v>0</v>
      </c>
    </row>
    <row r="2454" spans="3:39" x14ac:dyDescent="0.3">
      <c r="C2454" t="str" cm="1">
        <f t="array" ref="C2454">_xlfn.IFNA(INDEX(Players!A$2:E$1300,MATCH(1,(Players!B$2:B$1300=GameLog!D2454)*(Players!E$2:E$1300=GameLog!B2454),0),1),"")</f>
        <v/>
      </c>
      <c r="AM2454" s="17">
        <f t="shared" si="77"/>
        <v>0</v>
      </c>
    </row>
    <row r="2455" spans="3:39" x14ac:dyDescent="0.3">
      <c r="C2455" t="str" cm="1">
        <f t="array" ref="C2455">_xlfn.IFNA(INDEX(Players!A$2:E$1300,MATCH(1,(Players!B$2:B$1300=GameLog!D2455)*(Players!E$2:E$1300=GameLog!B2455),0),1),"")</f>
        <v/>
      </c>
      <c r="AM2455" s="17">
        <f t="shared" si="77"/>
        <v>0</v>
      </c>
    </row>
    <row r="2456" spans="3:39" x14ac:dyDescent="0.3">
      <c r="C2456" t="str" cm="1">
        <f t="array" ref="C2456">_xlfn.IFNA(INDEX(Players!A$2:E$1300,MATCH(1,(Players!B$2:B$1300=GameLog!D2456)*(Players!E$2:E$1300=GameLog!B2456),0),1),"")</f>
        <v/>
      </c>
      <c r="AM2456" s="17">
        <f t="shared" si="77"/>
        <v>0</v>
      </c>
    </row>
    <row r="2457" spans="3:39" x14ac:dyDescent="0.3">
      <c r="C2457" t="str" cm="1">
        <f t="array" ref="C2457">_xlfn.IFNA(INDEX(Players!A$2:E$1300,MATCH(1,(Players!B$2:B$1300=GameLog!D2457)*(Players!E$2:E$1300=GameLog!B2457),0),1),"")</f>
        <v/>
      </c>
      <c r="AM2457" s="17">
        <f t="shared" si="77"/>
        <v>0</v>
      </c>
    </row>
    <row r="2458" spans="3:39" x14ac:dyDescent="0.3">
      <c r="C2458" t="str" cm="1">
        <f t="array" ref="C2458">_xlfn.IFNA(INDEX(Players!A$2:E$1300,MATCH(1,(Players!B$2:B$1300=GameLog!D2458)*(Players!E$2:E$1300=GameLog!B2458),0),1),"")</f>
        <v/>
      </c>
      <c r="AM2458" s="17">
        <f t="shared" si="77"/>
        <v>0</v>
      </c>
    </row>
    <row r="2459" spans="3:39" x14ac:dyDescent="0.3">
      <c r="C2459" t="str" cm="1">
        <f t="array" ref="C2459">_xlfn.IFNA(INDEX(Players!A$2:E$1300,MATCH(1,(Players!B$2:B$1300=GameLog!D2459)*(Players!E$2:E$1300=GameLog!B2459),0),1),"")</f>
        <v/>
      </c>
      <c r="AM2459" s="17">
        <f t="shared" si="77"/>
        <v>0</v>
      </c>
    </row>
    <row r="2460" spans="3:39" x14ac:dyDescent="0.3">
      <c r="C2460" t="str" cm="1">
        <f t="array" ref="C2460">_xlfn.IFNA(INDEX(Players!A$2:E$1300,MATCH(1,(Players!B$2:B$1300=GameLog!D2460)*(Players!E$2:E$1300=GameLog!B2460),0),1),"")</f>
        <v/>
      </c>
      <c r="AM2460" s="17">
        <f t="shared" si="77"/>
        <v>0</v>
      </c>
    </row>
    <row r="2461" spans="3:39" x14ac:dyDescent="0.3">
      <c r="C2461" t="str" cm="1">
        <f t="array" ref="C2461">_xlfn.IFNA(INDEX(Players!A$2:E$1300,MATCH(1,(Players!B$2:B$1300=GameLog!D2461)*(Players!E$2:E$1300=GameLog!B2461),0),1),"")</f>
        <v/>
      </c>
      <c r="AM2461" s="17">
        <f t="shared" si="77"/>
        <v>0</v>
      </c>
    </row>
    <row r="2462" spans="3:39" x14ac:dyDescent="0.3">
      <c r="C2462" t="str" cm="1">
        <f t="array" ref="C2462">_xlfn.IFNA(INDEX(Players!A$2:E$1300,MATCH(1,(Players!B$2:B$1300=GameLog!D2462)*(Players!E$2:E$1300=GameLog!B2462),0),1),"")</f>
        <v/>
      </c>
      <c r="AM2462" s="17">
        <f t="shared" si="77"/>
        <v>0</v>
      </c>
    </row>
    <row r="2463" spans="3:39" x14ac:dyDescent="0.3">
      <c r="C2463" t="str" cm="1">
        <f t="array" ref="C2463">_xlfn.IFNA(INDEX(Players!A$2:E$1300,MATCH(1,(Players!B$2:B$1300=GameLog!D2463)*(Players!E$2:E$1300=GameLog!B2463),0),1),"")</f>
        <v/>
      </c>
      <c r="AM2463" s="17">
        <f t="shared" si="77"/>
        <v>0</v>
      </c>
    </row>
    <row r="2464" spans="3:39" x14ac:dyDescent="0.3">
      <c r="C2464" t="str" cm="1">
        <f t="array" ref="C2464">_xlfn.IFNA(INDEX(Players!A$2:E$1300,MATCH(1,(Players!B$2:B$1300=GameLog!D2464)*(Players!E$2:E$1300=GameLog!B2464),0),1),"")</f>
        <v/>
      </c>
      <c r="AM2464" s="17">
        <f t="shared" si="77"/>
        <v>0</v>
      </c>
    </row>
    <row r="2465" spans="3:39" x14ac:dyDescent="0.3">
      <c r="C2465" t="str" cm="1">
        <f t="array" ref="C2465">_xlfn.IFNA(INDEX(Players!A$2:E$1300,MATCH(1,(Players!B$2:B$1300=GameLog!D2465)*(Players!E$2:E$1300=GameLog!B2465),0),1),"")</f>
        <v/>
      </c>
      <c r="AM2465" s="17">
        <f t="shared" si="77"/>
        <v>0</v>
      </c>
    </row>
    <row r="2466" spans="3:39" x14ac:dyDescent="0.3">
      <c r="C2466" t="str" cm="1">
        <f t="array" ref="C2466">_xlfn.IFNA(INDEX(Players!A$2:E$1300,MATCH(1,(Players!B$2:B$1300=GameLog!D2466)*(Players!E$2:E$1300=GameLog!B2466),0),1),"")</f>
        <v/>
      </c>
      <c r="AM2466" s="17">
        <f t="shared" si="77"/>
        <v>0</v>
      </c>
    </row>
    <row r="2467" spans="3:39" x14ac:dyDescent="0.3">
      <c r="C2467" t="str" cm="1">
        <f t="array" ref="C2467">_xlfn.IFNA(INDEX(Players!A$2:E$1300,MATCH(1,(Players!B$2:B$1300=GameLog!D2467)*(Players!E$2:E$1300=GameLog!B2467),0),1),"")</f>
        <v/>
      </c>
      <c r="AM2467" s="17">
        <f t="shared" si="77"/>
        <v>0</v>
      </c>
    </row>
    <row r="2468" spans="3:39" x14ac:dyDescent="0.3">
      <c r="C2468" t="str" cm="1">
        <f t="array" ref="C2468">_xlfn.IFNA(INDEX(Players!A$2:E$1300,MATCH(1,(Players!B$2:B$1300=GameLog!D2468)*(Players!E$2:E$1300=GameLog!B2468),0),1),"")</f>
        <v/>
      </c>
      <c r="AM2468" s="17">
        <f t="shared" si="77"/>
        <v>0</v>
      </c>
    </row>
    <row r="2469" spans="3:39" x14ac:dyDescent="0.3">
      <c r="C2469" t="str" cm="1">
        <f t="array" ref="C2469">_xlfn.IFNA(INDEX(Players!A$2:E$1300,MATCH(1,(Players!B$2:B$1300=GameLog!D2469)*(Players!E$2:E$1300=GameLog!B2469),0),1),"")</f>
        <v/>
      </c>
      <c r="AM2469" s="17">
        <f t="shared" si="77"/>
        <v>0</v>
      </c>
    </row>
    <row r="2470" spans="3:39" x14ac:dyDescent="0.3">
      <c r="C2470" t="str" cm="1">
        <f t="array" ref="C2470">_xlfn.IFNA(INDEX(Players!A$2:E$1300,MATCH(1,(Players!B$2:B$1300=GameLog!D2470)*(Players!E$2:E$1300=GameLog!B2470),0),1),"")</f>
        <v/>
      </c>
      <c r="AM2470" s="17">
        <f t="shared" si="77"/>
        <v>0</v>
      </c>
    </row>
    <row r="2471" spans="3:39" x14ac:dyDescent="0.3">
      <c r="C2471" t="str" cm="1">
        <f t="array" ref="C2471">_xlfn.IFNA(INDEX(Players!A$2:E$1300,MATCH(1,(Players!B$2:B$1300=GameLog!D2471)*(Players!E$2:E$1300=GameLog!B2471),0),1),"")</f>
        <v/>
      </c>
      <c r="AM2471" s="17">
        <f t="shared" si="77"/>
        <v>0</v>
      </c>
    </row>
    <row r="2472" spans="3:39" x14ac:dyDescent="0.3">
      <c r="C2472" t="str" cm="1">
        <f t="array" ref="C2472">_xlfn.IFNA(INDEX(Players!A$2:E$1300,MATCH(1,(Players!B$2:B$1300=GameLog!D2472)*(Players!E$2:E$1300=GameLog!B2472),0),1),"")</f>
        <v/>
      </c>
      <c r="AM2472" s="17">
        <f t="shared" si="77"/>
        <v>0</v>
      </c>
    </row>
    <row r="2473" spans="3:39" x14ac:dyDescent="0.3">
      <c r="C2473" t="str" cm="1">
        <f t="array" ref="C2473">_xlfn.IFNA(INDEX(Players!A$2:E$1300,MATCH(1,(Players!B$2:B$1300=GameLog!D2473)*(Players!E$2:E$1300=GameLog!B2473),0),1),"")</f>
        <v/>
      </c>
      <c r="AM2473" s="17">
        <f t="shared" si="77"/>
        <v>0</v>
      </c>
    </row>
    <row r="2474" spans="3:39" x14ac:dyDescent="0.3">
      <c r="C2474" t="str" cm="1">
        <f t="array" ref="C2474">_xlfn.IFNA(INDEX(Players!A$2:E$1300,MATCH(1,(Players!B$2:B$1300=GameLog!D2474)*(Players!E$2:E$1300=GameLog!B2474),0),1),"")</f>
        <v/>
      </c>
      <c r="AM2474" s="17">
        <f t="shared" si="77"/>
        <v>0</v>
      </c>
    </row>
    <row r="2475" spans="3:39" x14ac:dyDescent="0.3">
      <c r="C2475" t="str" cm="1">
        <f t="array" ref="C2475">_xlfn.IFNA(INDEX(Players!A$2:E$1300,MATCH(1,(Players!B$2:B$1300=GameLog!D2475)*(Players!E$2:E$1300=GameLog!B2475),0),1),"")</f>
        <v/>
      </c>
      <c r="AM2475" s="17">
        <f t="shared" si="77"/>
        <v>0</v>
      </c>
    </row>
    <row r="2476" spans="3:39" x14ac:dyDescent="0.3">
      <c r="C2476" t="str" cm="1">
        <f t="array" ref="C2476">_xlfn.IFNA(INDEX(Players!A$2:E$1300,MATCH(1,(Players!B$2:B$1300=GameLog!D2476)*(Players!E$2:E$1300=GameLog!B2476),0),1),"")</f>
        <v/>
      </c>
      <c r="AM2476" s="17">
        <f t="shared" si="77"/>
        <v>0</v>
      </c>
    </row>
    <row r="2477" spans="3:39" x14ac:dyDescent="0.3">
      <c r="C2477" t="str" cm="1">
        <f t="array" ref="C2477">_xlfn.IFNA(INDEX(Players!A$2:E$1300,MATCH(1,(Players!B$2:B$1300=GameLog!D2477)*(Players!E$2:E$1300=GameLog!B2477),0),1),"")</f>
        <v/>
      </c>
      <c r="AM2477" s="17">
        <f t="shared" si="77"/>
        <v>0</v>
      </c>
    </row>
    <row r="2478" spans="3:39" x14ac:dyDescent="0.3">
      <c r="C2478" t="str" cm="1">
        <f t="array" ref="C2478">_xlfn.IFNA(INDEX(Players!A$2:E$1300,MATCH(1,(Players!B$2:B$1300=GameLog!D2478)*(Players!E$2:E$1300=GameLog!B2478),0),1),"")</f>
        <v/>
      </c>
      <c r="AM2478" s="17">
        <f t="shared" si="77"/>
        <v>0</v>
      </c>
    </row>
    <row r="2479" spans="3:39" x14ac:dyDescent="0.3">
      <c r="C2479" t="str" cm="1">
        <f t="array" ref="C2479">_xlfn.IFNA(INDEX(Players!A$2:E$1300,MATCH(1,(Players!B$2:B$1300=GameLog!D2479)*(Players!E$2:E$1300=GameLog!B2479),0),1),"")</f>
        <v/>
      </c>
      <c r="AM2479" s="17">
        <f t="shared" si="77"/>
        <v>0</v>
      </c>
    </row>
    <row r="2480" spans="3:39" x14ac:dyDescent="0.3">
      <c r="C2480" t="str" cm="1">
        <f t="array" ref="C2480">_xlfn.IFNA(INDEX(Players!A$2:E$1300,MATCH(1,(Players!B$2:B$1300=GameLog!D2480)*(Players!E$2:E$1300=GameLog!B2480),0),1),"")</f>
        <v/>
      </c>
      <c r="AM2480" s="17">
        <f t="shared" si="77"/>
        <v>0</v>
      </c>
    </row>
    <row r="2481" spans="3:39" x14ac:dyDescent="0.3">
      <c r="C2481" t="str" cm="1">
        <f t="array" ref="C2481">_xlfn.IFNA(INDEX(Players!A$2:E$1300,MATCH(1,(Players!B$2:B$1300=GameLog!D2481)*(Players!E$2:E$1300=GameLog!B2481),0),1),"")</f>
        <v/>
      </c>
      <c r="AM2481" s="17">
        <f t="shared" si="77"/>
        <v>0</v>
      </c>
    </row>
    <row r="2482" spans="3:39" x14ac:dyDescent="0.3">
      <c r="C2482" t="str" cm="1">
        <f t="array" ref="C2482">_xlfn.IFNA(INDEX(Players!A$2:E$1300,MATCH(1,(Players!B$2:B$1300=GameLog!D2482)*(Players!E$2:E$1300=GameLog!B2482),0),1),"")</f>
        <v/>
      </c>
      <c r="AM2482" s="17">
        <f t="shared" si="77"/>
        <v>0</v>
      </c>
    </row>
    <row r="2483" spans="3:39" x14ac:dyDescent="0.3">
      <c r="C2483" t="str" cm="1">
        <f t="array" ref="C2483">_xlfn.IFNA(INDEX(Players!A$2:E$1300,MATCH(1,(Players!B$2:B$1300=GameLog!D2483)*(Players!E$2:E$1300=GameLog!B2483),0),1),"")</f>
        <v/>
      </c>
      <c r="AM2483" s="17">
        <f t="shared" si="77"/>
        <v>0</v>
      </c>
    </row>
    <row r="2484" spans="3:39" x14ac:dyDescent="0.3">
      <c r="C2484" t="str" cm="1">
        <f t="array" ref="C2484">_xlfn.IFNA(INDEX(Players!A$2:E$1300,MATCH(1,(Players!B$2:B$1300=GameLog!D2484)*(Players!E$2:E$1300=GameLog!B2484),0),1),"")</f>
        <v/>
      </c>
      <c r="AM2484" s="17">
        <f t="shared" si="77"/>
        <v>0</v>
      </c>
    </row>
    <row r="2485" spans="3:39" x14ac:dyDescent="0.3">
      <c r="C2485" t="str" cm="1">
        <f t="array" ref="C2485">_xlfn.IFNA(INDEX(Players!A$2:E$1300,MATCH(1,(Players!B$2:B$1300=GameLog!D2485)*(Players!E$2:E$1300=GameLog!B2485),0),1),"")</f>
        <v/>
      </c>
      <c r="AM2485" s="17">
        <f t="shared" si="77"/>
        <v>0</v>
      </c>
    </row>
    <row r="2486" spans="3:39" x14ac:dyDescent="0.3">
      <c r="C2486" t="str" cm="1">
        <f t="array" ref="C2486">_xlfn.IFNA(INDEX(Players!A$2:E$1300,MATCH(1,(Players!B$2:B$1300=GameLog!D2486)*(Players!E$2:E$1300=GameLog!B2486),0),1),"")</f>
        <v/>
      </c>
      <c r="AM2486" s="17">
        <f t="shared" si="77"/>
        <v>0</v>
      </c>
    </row>
    <row r="2487" spans="3:39" x14ac:dyDescent="0.3">
      <c r="C2487" t="str" cm="1">
        <f t="array" ref="C2487">_xlfn.IFNA(INDEX(Players!A$2:E$1300,MATCH(1,(Players!B$2:B$1300=GameLog!D2487)*(Players!E$2:E$1300=GameLog!B2487),0),1),"")</f>
        <v/>
      </c>
      <c r="AM2487" s="17">
        <f t="shared" si="77"/>
        <v>0</v>
      </c>
    </row>
    <row r="2488" spans="3:39" x14ac:dyDescent="0.3">
      <c r="C2488" t="str" cm="1">
        <f t="array" ref="C2488">_xlfn.IFNA(INDEX(Players!A$2:E$1300,MATCH(1,(Players!B$2:B$1300=GameLog!D2488)*(Players!E$2:E$1300=GameLog!B2488),0),1),"")</f>
        <v/>
      </c>
      <c r="AM2488" s="17">
        <f t="shared" si="77"/>
        <v>0</v>
      </c>
    </row>
    <row r="2489" spans="3:39" x14ac:dyDescent="0.3">
      <c r="C2489" t="str" cm="1">
        <f t="array" ref="C2489">_xlfn.IFNA(INDEX(Players!A$2:E$1300,MATCH(1,(Players!B$2:B$1300=GameLog!D2489)*(Players!E$2:E$1300=GameLog!B2489),0),1),"")</f>
        <v/>
      </c>
      <c r="AM2489" s="17">
        <f t="shared" si="77"/>
        <v>0</v>
      </c>
    </row>
    <row r="2490" spans="3:39" x14ac:dyDescent="0.3">
      <c r="C2490" t="str" cm="1">
        <f t="array" ref="C2490">_xlfn.IFNA(INDEX(Players!A$2:E$1300,MATCH(1,(Players!B$2:B$1300=GameLog!D2490)*(Players!E$2:E$1300=GameLog!B2490),0),1),"")</f>
        <v/>
      </c>
      <c r="AM2490" s="17">
        <f t="shared" si="77"/>
        <v>0</v>
      </c>
    </row>
    <row r="2491" spans="3:39" x14ac:dyDescent="0.3">
      <c r="C2491" t="str" cm="1">
        <f t="array" ref="C2491">_xlfn.IFNA(INDEX(Players!A$2:E$1300,MATCH(1,(Players!B$2:B$1300=GameLog!D2491)*(Players!E$2:E$1300=GameLog!B2491),0),1),"")</f>
        <v/>
      </c>
      <c r="AM2491" s="17">
        <f t="shared" si="77"/>
        <v>0</v>
      </c>
    </row>
    <row r="2492" spans="3:39" x14ac:dyDescent="0.3">
      <c r="C2492" t="str" cm="1">
        <f t="array" ref="C2492">_xlfn.IFNA(INDEX(Players!A$2:E$1300,MATCH(1,(Players!B$2:B$1300=GameLog!D2492)*(Players!E$2:E$1300=GameLog!B2492),0),1),"")</f>
        <v/>
      </c>
      <c r="AM2492" s="17">
        <f t="shared" ref="AM2492:AM2555" si="78">IF(F2492&lt;10,IF(F2492=1,AB2492,SUMIFS(AB:AB,B:B,B2492,A:A,A2492)),"")</f>
        <v>0</v>
      </c>
    </row>
    <row r="2493" spans="3:39" x14ac:dyDescent="0.3">
      <c r="C2493" t="str" cm="1">
        <f t="array" ref="C2493">_xlfn.IFNA(INDEX(Players!A$2:E$1300,MATCH(1,(Players!B$2:B$1300=GameLog!D2493)*(Players!E$2:E$1300=GameLog!B2493),0),1),"")</f>
        <v/>
      </c>
      <c r="AM2493" s="17">
        <f t="shared" si="78"/>
        <v>0</v>
      </c>
    </row>
    <row r="2494" spans="3:39" x14ac:dyDescent="0.3">
      <c r="C2494" t="str" cm="1">
        <f t="array" ref="C2494">_xlfn.IFNA(INDEX(Players!A$2:E$1300,MATCH(1,(Players!B$2:B$1300=GameLog!D2494)*(Players!E$2:E$1300=GameLog!B2494),0),1),"")</f>
        <v/>
      </c>
      <c r="AM2494" s="17">
        <f t="shared" si="78"/>
        <v>0</v>
      </c>
    </row>
    <row r="2495" spans="3:39" x14ac:dyDescent="0.3">
      <c r="C2495" t="str" cm="1">
        <f t="array" ref="C2495">_xlfn.IFNA(INDEX(Players!A$2:E$1300,MATCH(1,(Players!B$2:B$1300=GameLog!D2495)*(Players!E$2:E$1300=GameLog!B2495),0),1),"")</f>
        <v/>
      </c>
      <c r="AM2495" s="17">
        <f t="shared" si="78"/>
        <v>0</v>
      </c>
    </row>
    <row r="2496" spans="3:39" x14ac:dyDescent="0.3">
      <c r="C2496" t="str" cm="1">
        <f t="array" ref="C2496">_xlfn.IFNA(INDEX(Players!A$2:E$1300,MATCH(1,(Players!B$2:B$1300=GameLog!D2496)*(Players!E$2:E$1300=GameLog!B2496),0),1),"")</f>
        <v/>
      </c>
      <c r="AM2496" s="17">
        <f t="shared" si="78"/>
        <v>0</v>
      </c>
    </row>
    <row r="2497" spans="3:39" x14ac:dyDescent="0.3">
      <c r="C2497" t="str" cm="1">
        <f t="array" ref="C2497">_xlfn.IFNA(INDEX(Players!A$2:E$1300,MATCH(1,(Players!B$2:B$1300=GameLog!D2497)*(Players!E$2:E$1300=GameLog!B2497),0),1),"")</f>
        <v/>
      </c>
      <c r="AM2497" s="17">
        <f t="shared" si="78"/>
        <v>0</v>
      </c>
    </row>
    <row r="2498" spans="3:39" x14ac:dyDescent="0.3">
      <c r="C2498" t="str" cm="1">
        <f t="array" ref="C2498">_xlfn.IFNA(INDEX(Players!A$2:E$1300,MATCH(1,(Players!B$2:B$1300=GameLog!D2498)*(Players!E$2:E$1300=GameLog!B2498),0),1),"")</f>
        <v/>
      </c>
      <c r="AM2498" s="17">
        <f t="shared" si="78"/>
        <v>0</v>
      </c>
    </row>
    <row r="2499" spans="3:39" x14ac:dyDescent="0.3">
      <c r="C2499" t="str" cm="1">
        <f t="array" ref="C2499">_xlfn.IFNA(INDEX(Players!A$2:E$1300,MATCH(1,(Players!B$2:B$1300=GameLog!D2499)*(Players!E$2:E$1300=GameLog!B2499),0),1),"")</f>
        <v/>
      </c>
      <c r="AM2499" s="17">
        <f t="shared" si="78"/>
        <v>0</v>
      </c>
    </row>
    <row r="2500" spans="3:39" x14ac:dyDescent="0.3">
      <c r="C2500" t="str" cm="1">
        <f t="array" ref="C2500">_xlfn.IFNA(INDEX(Players!A$2:E$1300,MATCH(1,(Players!B$2:B$1300=GameLog!D2500)*(Players!E$2:E$1300=GameLog!B2500),0),1),"")</f>
        <v/>
      </c>
      <c r="AM2500" s="17">
        <f t="shared" si="78"/>
        <v>0</v>
      </c>
    </row>
    <row r="2501" spans="3:39" x14ac:dyDescent="0.3">
      <c r="C2501" t="str" cm="1">
        <f t="array" ref="C2501">_xlfn.IFNA(INDEX(Players!A$2:E$1300,MATCH(1,(Players!B$2:B$1300=GameLog!D2501)*(Players!E$2:E$1300=GameLog!B2501),0),1),"")</f>
        <v/>
      </c>
      <c r="AM2501" s="17">
        <f t="shared" si="78"/>
        <v>0</v>
      </c>
    </row>
    <row r="2502" spans="3:39" x14ac:dyDescent="0.3">
      <c r="C2502" t="str" cm="1">
        <f t="array" ref="C2502">_xlfn.IFNA(INDEX(Players!A$2:E$1300,MATCH(1,(Players!B$2:B$1300=GameLog!D2502)*(Players!E$2:E$1300=GameLog!B2502),0),1),"")</f>
        <v/>
      </c>
      <c r="AM2502" s="17">
        <f t="shared" si="78"/>
        <v>0</v>
      </c>
    </row>
    <row r="2503" spans="3:39" x14ac:dyDescent="0.3">
      <c r="C2503" t="str" cm="1">
        <f t="array" ref="C2503">_xlfn.IFNA(INDEX(Players!A$2:E$1300,MATCH(1,(Players!B$2:B$1300=GameLog!D2503)*(Players!E$2:E$1300=GameLog!B2503),0),1),"")</f>
        <v/>
      </c>
      <c r="AM2503" s="17">
        <f t="shared" si="78"/>
        <v>0</v>
      </c>
    </row>
    <row r="2504" spans="3:39" x14ac:dyDescent="0.3">
      <c r="C2504" t="str" cm="1">
        <f t="array" ref="C2504">_xlfn.IFNA(INDEX(Players!A$2:E$1300,MATCH(1,(Players!B$2:B$1300=GameLog!D2504)*(Players!E$2:E$1300=GameLog!B2504),0),1),"")</f>
        <v/>
      </c>
      <c r="AM2504" s="17">
        <f t="shared" si="78"/>
        <v>0</v>
      </c>
    </row>
    <row r="2505" spans="3:39" x14ac:dyDescent="0.3">
      <c r="C2505" t="str" cm="1">
        <f t="array" ref="C2505">_xlfn.IFNA(INDEX(Players!A$2:E$1300,MATCH(1,(Players!B$2:B$1300=GameLog!D2505)*(Players!E$2:E$1300=GameLog!B2505),0),1),"")</f>
        <v/>
      </c>
      <c r="AM2505" s="17">
        <f t="shared" si="78"/>
        <v>0</v>
      </c>
    </row>
    <row r="2506" spans="3:39" x14ac:dyDescent="0.3">
      <c r="C2506" t="str" cm="1">
        <f t="array" ref="C2506">_xlfn.IFNA(INDEX(Players!A$2:E$1300,MATCH(1,(Players!B$2:B$1300=GameLog!D2506)*(Players!E$2:E$1300=GameLog!B2506),0),1),"")</f>
        <v/>
      </c>
      <c r="AM2506" s="17">
        <f t="shared" si="78"/>
        <v>0</v>
      </c>
    </row>
    <row r="2507" spans="3:39" x14ac:dyDescent="0.3">
      <c r="C2507" t="str" cm="1">
        <f t="array" ref="C2507">_xlfn.IFNA(INDEX(Players!A$2:E$1300,MATCH(1,(Players!B$2:B$1300=GameLog!D2507)*(Players!E$2:E$1300=GameLog!B2507),0),1),"")</f>
        <v/>
      </c>
      <c r="AM2507" s="17">
        <f t="shared" si="78"/>
        <v>0</v>
      </c>
    </row>
    <row r="2508" spans="3:39" x14ac:dyDescent="0.3">
      <c r="C2508" t="str" cm="1">
        <f t="array" ref="C2508">_xlfn.IFNA(INDEX(Players!A$2:E$1300,MATCH(1,(Players!B$2:B$1300=GameLog!D2508)*(Players!E$2:E$1300=GameLog!B2508),0),1),"")</f>
        <v/>
      </c>
      <c r="AM2508" s="17">
        <f t="shared" si="78"/>
        <v>0</v>
      </c>
    </row>
    <row r="2509" spans="3:39" x14ac:dyDescent="0.3">
      <c r="C2509" t="str" cm="1">
        <f t="array" ref="C2509">_xlfn.IFNA(INDEX(Players!A$2:E$1300,MATCH(1,(Players!B$2:B$1300=GameLog!D2509)*(Players!E$2:E$1300=GameLog!B2509),0),1),"")</f>
        <v/>
      </c>
      <c r="AM2509" s="17">
        <f t="shared" si="78"/>
        <v>0</v>
      </c>
    </row>
    <row r="2510" spans="3:39" x14ac:dyDescent="0.3">
      <c r="C2510" t="str" cm="1">
        <f t="array" ref="C2510">_xlfn.IFNA(INDEX(Players!A$2:E$1300,MATCH(1,(Players!B$2:B$1300=GameLog!D2510)*(Players!E$2:E$1300=GameLog!B2510),0),1),"")</f>
        <v/>
      </c>
      <c r="AM2510" s="17">
        <f t="shared" si="78"/>
        <v>0</v>
      </c>
    </row>
    <row r="2511" spans="3:39" x14ac:dyDescent="0.3">
      <c r="C2511" t="str" cm="1">
        <f t="array" ref="C2511">_xlfn.IFNA(INDEX(Players!A$2:E$1300,MATCH(1,(Players!B$2:B$1300=GameLog!D2511)*(Players!E$2:E$1300=GameLog!B2511),0),1),"")</f>
        <v/>
      </c>
      <c r="AM2511" s="17">
        <f t="shared" si="78"/>
        <v>0</v>
      </c>
    </row>
    <row r="2512" spans="3:39" x14ac:dyDescent="0.3">
      <c r="C2512" t="str" cm="1">
        <f t="array" ref="C2512">_xlfn.IFNA(INDEX(Players!A$2:E$1300,MATCH(1,(Players!B$2:B$1300=GameLog!D2512)*(Players!E$2:E$1300=GameLog!B2512),0),1),"")</f>
        <v/>
      </c>
      <c r="AM2512" s="17">
        <f t="shared" si="78"/>
        <v>0</v>
      </c>
    </row>
    <row r="2513" spans="3:39" x14ac:dyDescent="0.3">
      <c r="C2513" t="str" cm="1">
        <f t="array" ref="C2513">_xlfn.IFNA(INDEX(Players!A$2:E$1300,MATCH(1,(Players!B$2:B$1300=GameLog!D2513)*(Players!E$2:E$1300=GameLog!B2513),0),1),"")</f>
        <v/>
      </c>
      <c r="AM2513" s="17">
        <f t="shared" si="78"/>
        <v>0</v>
      </c>
    </row>
    <row r="2514" spans="3:39" x14ac:dyDescent="0.3">
      <c r="C2514" t="str" cm="1">
        <f t="array" ref="C2514">_xlfn.IFNA(INDEX(Players!A$2:E$1300,MATCH(1,(Players!B$2:B$1300=GameLog!D2514)*(Players!E$2:E$1300=GameLog!B2514),0),1),"")</f>
        <v/>
      </c>
      <c r="AM2514" s="17">
        <f t="shared" si="78"/>
        <v>0</v>
      </c>
    </row>
    <row r="2515" spans="3:39" x14ac:dyDescent="0.3">
      <c r="C2515" t="str" cm="1">
        <f t="array" ref="C2515">_xlfn.IFNA(INDEX(Players!A$2:E$1300,MATCH(1,(Players!B$2:B$1300=GameLog!D2515)*(Players!E$2:E$1300=GameLog!B2515),0),1),"")</f>
        <v/>
      </c>
      <c r="AM2515" s="17">
        <f t="shared" si="78"/>
        <v>0</v>
      </c>
    </row>
    <row r="2516" spans="3:39" x14ac:dyDescent="0.3">
      <c r="C2516" t="str" cm="1">
        <f t="array" ref="C2516">_xlfn.IFNA(INDEX(Players!A$2:E$1300,MATCH(1,(Players!B$2:B$1300=GameLog!D2516)*(Players!E$2:E$1300=GameLog!B2516),0),1),"")</f>
        <v/>
      </c>
      <c r="AM2516" s="17">
        <f t="shared" si="78"/>
        <v>0</v>
      </c>
    </row>
    <row r="2517" spans="3:39" x14ac:dyDescent="0.3">
      <c r="C2517" t="str" cm="1">
        <f t="array" ref="C2517">_xlfn.IFNA(INDEX(Players!A$2:E$1300,MATCH(1,(Players!B$2:B$1300=GameLog!D2517)*(Players!E$2:E$1300=GameLog!B2517),0),1),"")</f>
        <v/>
      </c>
      <c r="AM2517" s="17">
        <f t="shared" si="78"/>
        <v>0</v>
      </c>
    </row>
    <row r="2518" spans="3:39" x14ac:dyDescent="0.3">
      <c r="C2518" t="str" cm="1">
        <f t="array" ref="C2518">_xlfn.IFNA(INDEX(Players!A$2:E$1300,MATCH(1,(Players!B$2:B$1300=GameLog!D2518)*(Players!E$2:E$1300=GameLog!B2518),0),1),"")</f>
        <v/>
      </c>
      <c r="AM2518" s="17">
        <f t="shared" si="78"/>
        <v>0</v>
      </c>
    </row>
    <row r="2519" spans="3:39" x14ac:dyDescent="0.3">
      <c r="C2519" t="str" cm="1">
        <f t="array" ref="C2519">_xlfn.IFNA(INDEX(Players!A$2:E$1300,MATCH(1,(Players!B$2:B$1300=GameLog!D2519)*(Players!E$2:E$1300=GameLog!B2519),0),1),"")</f>
        <v/>
      </c>
      <c r="AM2519" s="17">
        <f t="shared" si="78"/>
        <v>0</v>
      </c>
    </row>
    <row r="2520" spans="3:39" x14ac:dyDescent="0.3">
      <c r="C2520" t="str" cm="1">
        <f t="array" ref="C2520">_xlfn.IFNA(INDEX(Players!A$2:E$1300,MATCH(1,(Players!B$2:B$1300=GameLog!D2520)*(Players!E$2:E$1300=GameLog!B2520),0),1),"")</f>
        <v/>
      </c>
      <c r="AM2520" s="17">
        <f t="shared" si="78"/>
        <v>0</v>
      </c>
    </row>
    <row r="2521" spans="3:39" x14ac:dyDescent="0.3">
      <c r="C2521" t="str" cm="1">
        <f t="array" ref="C2521">_xlfn.IFNA(INDEX(Players!A$2:E$1300,MATCH(1,(Players!B$2:B$1300=GameLog!D2521)*(Players!E$2:E$1300=GameLog!B2521),0),1),"")</f>
        <v/>
      </c>
      <c r="AM2521" s="17">
        <f t="shared" si="78"/>
        <v>0</v>
      </c>
    </row>
    <row r="2522" spans="3:39" x14ac:dyDescent="0.3">
      <c r="C2522" t="str" cm="1">
        <f t="array" ref="C2522">_xlfn.IFNA(INDEX(Players!A$2:E$1300,MATCH(1,(Players!B$2:B$1300=GameLog!D2522)*(Players!E$2:E$1300=GameLog!B2522),0),1),"")</f>
        <v/>
      </c>
      <c r="AM2522" s="17">
        <f t="shared" si="78"/>
        <v>0</v>
      </c>
    </row>
    <row r="2523" spans="3:39" x14ac:dyDescent="0.3">
      <c r="C2523" t="str" cm="1">
        <f t="array" ref="C2523">_xlfn.IFNA(INDEX(Players!A$2:E$1300,MATCH(1,(Players!B$2:B$1300=GameLog!D2523)*(Players!E$2:E$1300=GameLog!B2523),0),1),"")</f>
        <v/>
      </c>
      <c r="AM2523" s="17">
        <f t="shared" si="78"/>
        <v>0</v>
      </c>
    </row>
    <row r="2524" spans="3:39" x14ac:dyDescent="0.3">
      <c r="C2524" t="str" cm="1">
        <f t="array" ref="C2524">_xlfn.IFNA(INDEX(Players!A$2:E$1300,MATCH(1,(Players!B$2:B$1300=GameLog!D2524)*(Players!E$2:E$1300=GameLog!B2524),0),1),"")</f>
        <v/>
      </c>
      <c r="AM2524" s="17">
        <f t="shared" si="78"/>
        <v>0</v>
      </c>
    </row>
    <row r="2525" spans="3:39" x14ac:dyDescent="0.3">
      <c r="C2525" t="str" cm="1">
        <f t="array" ref="C2525">_xlfn.IFNA(INDEX(Players!A$2:E$1300,MATCH(1,(Players!B$2:B$1300=GameLog!D2525)*(Players!E$2:E$1300=GameLog!B2525),0),1),"")</f>
        <v/>
      </c>
      <c r="AM2525" s="17">
        <f t="shared" si="78"/>
        <v>0</v>
      </c>
    </row>
    <row r="2526" spans="3:39" x14ac:dyDescent="0.3">
      <c r="C2526" t="str" cm="1">
        <f t="array" ref="C2526">_xlfn.IFNA(INDEX(Players!A$2:E$1300,MATCH(1,(Players!B$2:B$1300=GameLog!D2526)*(Players!E$2:E$1300=GameLog!B2526),0),1),"")</f>
        <v/>
      </c>
      <c r="AM2526" s="17">
        <f t="shared" si="78"/>
        <v>0</v>
      </c>
    </row>
    <row r="2527" spans="3:39" x14ac:dyDescent="0.3">
      <c r="C2527" t="str" cm="1">
        <f t="array" ref="C2527">_xlfn.IFNA(INDEX(Players!A$2:E$1300,MATCH(1,(Players!B$2:B$1300=GameLog!D2527)*(Players!E$2:E$1300=GameLog!B2527),0),1),"")</f>
        <v/>
      </c>
      <c r="AM2527" s="17">
        <f t="shared" si="78"/>
        <v>0</v>
      </c>
    </row>
    <row r="2528" spans="3:39" x14ac:dyDescent="0.3">
      <c r="C2528" t="str" cm="1">
        <f t="array" ref="C2528">_xlfn.IFNA(INDEX(Players!A$2:E$1300,MATCH(1,(Players!B$2:B$1300=GameLog!D2528)*(Players!E$2:E$1300=GameLog!B2528),0),1),"")</f>
        <v/>
      </c>
      <c r="AM2528" s="17">
        <f t="shared" si="78"/>
        <v>0</v>
      </c>
    </row>
    <row r="2529" spans="3:39" x14ac:dyDescent="0.3">
      <c r="C2529" t="str" cm="1">
        <f t="array" ref="C2529">_xlfn.IFNA(INDEX(Players!A$2:E$1300,MATCH(1,(Players!B$2:B$1300=GameLog!D2529)*(Players!E$2:E$1300=GameLog!B2529),0),1),"")</f>
        <v/>
      </c>
      <c r="AM2529" s="17">
        <f t="shared" si="78"/>
        <v>0</v>
      </c>
    </row>
    <row r="2530" spans="3:39" x14ac:dyDescent="0.3">
      <c r="C2530" t="str" cm="1">
        <f t="array" ref="C2530">_xlfn.IFNA(INDEX(Players!A$2:E$1300,MATCH(1,(Players!B$2:B$1300=GameLog!D2530)*(Players!E$2:E$1300=GameLog!B2530),0),1),"")</f>
        <v/>
      </c>
      <c r="AM2530" s="17">
        <f t="shared" si="78"/>
        <v>0</v>
      </c>
    </row>
    <row r="2531" spans="3:39" x14ac:dyDescent="0.3">
      <c r="C2531" t="str" cm="1">
        <f t="array" ref="C2531">_xlfn.IFNA(INDEX(Players!A$2:E$1300,MATCH(1,(Players!B$2:B$1300=GameLog!D2531)*(Players!E$2:E$1300=GameLog!B2531),0),1),"")</f>
        <v/>
      </c>
      <c r="AM2531" s="17">
        <f t="shared" si="78"/>
        <v>0</v>
      </c>
    </row>
    <row r="2532" spans="3:39" x14ac:dyDescent="0.3">
      <c r="C2532" t="str" cm="1">
        <f t="array" ref="C2532">_xlfn.IFNA(INDEX(Players!A$2:E$1300,MATCH(1,(Players!B$2:B$1300=GameLog!D2532)*(Players!E$2:E$1300=GameLog!B2532),0),1),"")</f>
        <v/>
      </c>
      <c r="AM2532" s="17">
        <f t="shared" si="78"/>
        <v>0</v>
      </c>
    </row>
    <row r="2533" spans="3:39" x14ac:dyDescent="0.3">
      <c r="C2533" t="str" cm="1">
        <f t="array" ref="C2533">_xlfn.IFNA(INDEX(Players!A$2:E$1300,MATCH(1,(Players!B$2:B$1300=GameLog!D2533)*(Players!E$2:E$1300=GameLog!B2533),0),1),"")</f>
        <v/>
      </c>
      <c r="AM2533" s="17">
        <f t="shared" si="78"/>
        <v>0</v>
      </c>
    </row>
    <row r="2534" spans="3:39" x14ac:dyDescent="0.3">
      <c r="C2534" t="str" cm="1">
        <f t="array" ref="C2534">_xlfn.IFNA(INDEX(Players!A$2:E$1300,MATCH(1,(Players!B$2:B$1300=GameLog!D2534)*(Players!E$2:E$1300=GameLog!B2534),0),1),"")</f>
        <v/>
      </c>
      <c r="AM2534" s="17">
        <f t="shared" si="78"/>
        <v>0</v>
      </c>
    </row>
    <row r="2535" spans="3:39" x14ac:dyDescent="0.3">
      <c r="C2535" t="str" cm="1">
        <f t="array" ref="C2535">_xlfn.IFNA(INDEX(Players!A$2:E$1300,MATCH(1,(Players!B$2:B$1300=GameLog!D2535)*(Players!E$2:E$1300=GameLog!B2535),0),1),"")</f>
        <v/>
      </c>
      <c r="AM2535" s="17">
        <f t="shared" si="78"/>
        <v>0</v>
      </c>
    </row>
    <row r="2536" spans="3:39" x14ac:dyDescent="0.3">
      <c r="C2536" t="str" cm="1">
        <f t="array" ref="C2536">_xlfn.IFNA(INDEX(Players!A$2:E$1300,MATCH(1,(Players!B$2:B$1300=GameLog!D2536)*(Players!E$2:E$1300=GameLog!B2536),0),1),"")</f>
        <v/>
      </c>
      <c r="AM2536" s="17">
        <f t="shared" si="78"/>
        <v>0</v>
      </c>
    </row>
    <row r="2537" spans="3:39" x14ac:dyDescent="0.3">
      <c r="C2537" t="str" cm="1">
        <f t="array" ref="C2537">_xlfn.IFNA(INDEX(Players!A$2:E$1300,MATCH(1,(Players!B$2:B$1300=GameLog!D2537)*(Players!E$2:E$1300=GameLog!B2537),0),1),"")</f>
        <v/>
      </c>
      <c r="AM2537" s="17">
        <f t="shared" si="78"/>
        <v>0</v>
      </c>
    </row>
    <row r="2538" spans="3:39" x14ac:dyDescent="0.3">
      <c r="C2538" t="str" cm="1">
        <f t="array" ref="C2538">_xlfn.IFNA(INDEX(Players!A$2:E$1300,MATCH(1,(Players!B$2:B$1300=GameLog!D2538)*(Players!E$2:E$1300=GameLog!B2538),0),1),"")</f>
        <v/>
      </c>
      <c r="AM2538" s="17">
        <f t="shared" si="78"/>
        <v>0</v>
      </c>
    </row>
    <row r="2539" spans="3:39" x14ac:dyDescent="0.3">
      <c r="C2539" t="str" cm="1">
        <f t="array" ref="C2539">_xlfn.IFNA(INDEX(Players!A$2:E$1300,MATCH(1,(Players!B$2:B$1300=GameLog!D2539)*(Players!E$2:E$1300=GameLog!B2539),0),1),"")</f>
        <v/>
      </c>
      <c r="AM2539" s="17">
        <f t="shared" si="78"/>
        <v>0</v>
      </c>
    </row>
    <row r="2540" spans="3:39" x14ac:dyDescent="0.3">
      <c r="C2540" t="str" cm="1">
        <f t="array" ref="C2540">_xlfn.IFNA(INDEX(Players!A$2:E$1300,MATCH(1,(Players!B$2:B$1300=GameLog!D2540)*(Players!E$2:E$1300=GameLog!B2540),0),1),"")</f>
        <v/>
      </c>
      <c r="AM2540" s="17">
        <f t="shared" si="78"/>
        <v>0</v>
      </c>
    </row>
    <row r="2541" spans="3:39" x14ac:dyDescent="0.3">
      <c r="C2541" t="str" cm="1">
        <f t="array" ref="C2541">_xlfn.IFNA(INDEX(Players!A$2:E$1300,MATCH(1,(Players!B$2:B$1300=GameLog!D2541)*(Players!E$2:E$1300=GameLog!B2541),0),1),"")</f>
        <v/>
      </c>
      <c r="AM2541" s="17">
        <f t="shared" si="78"/>
        <v>0</v>
      </c>
    </row>
    <row r="2542" spans="3:39" x14ac:dyDescent="0.3">
      <c r="C2542" t="str" cm="1">
        <f t="array" ref="C2542">_xlfn.IFNA(INDEX(Players!A$2:E$1300,MATCH(1,(Players!B$2:B$1300=GameLog!D2542)*(Players!E$2:E$1300=GameLog!B2542),0),1),"")</f>
        <v/>
      </c>
      <c r="AM2542" s="17">
        <f t="shared" si="78"/>
        <v>0</v>
      </c>
    </row>
    <row r="2543" spans="3:39" x14ac:dyDescent="0.3">
      <c r="C2543" t="str" cm="1">
        <f t="array" ref="C2543">_xlfn.IFNA(INDEX(Players!A$2:E$1300,MATCH(1,(Players!B$2:B$1300=GameLog!D2543)*(Players!E$2:E$1300=GameLog!B2543),0),1),"")</f>
        <v/>
      </c>
      <c r="AM2543" s="17">
        <f t="shared" si="78"/>
        <v>0</v>
      </c>
    </row>
    <row r="2544" spans="3:39" x14ac:dyDescent="0.3">
      <c r="C2544" t="str" cm="1">
        <f t="array" ref="C2544">_xlfn.IFNA(INDEX(Players!A$2:E$1300,MATCH(1,(Players!B$2:B$1300=GameLog!D2544)*(Players!E$2:E$1300=GameLog!B2544),0),1),"")</f>
        <v/>
      </c>
      <c r="AM2544" s="17">
        <f t="shared" si="78"/>
        <v>0</v>
      </c>
    </row>
    <row r="2545" spans="3:39" x14ac:dyDescent="0.3">
      <c r="C2545" t="str" cm="1">
        <f t="array" ref="C2545">_xlfn.IFNA(INDEX(Players!A$2:E$1300,MATCH(1,(Players!B$2:B$1300=GameLog!D2545)*(Players!E$2:E$1300=GameLog!B2545),0),1),"")</f>
        <v/>
      </c>
      <c r="AM2545" s="17">
        <f t="shared" si="78"/>
        <v>0</v>
      </c>
    </row>
    <row r="2546" spans="3:39" x14ac:dyDescent="0.3">
      <c r="C2546" t="str" cm="1">
        <f t="array" ref="C2546">_xlfn.IFNA(INDEX(Players!A$2:E$1300,MATCH(1,(Players!B$2:B$1300=GameLog!D2546)*(Players!E$2:E$1300=GameLog!B2546),0),1),"")</f>
        <v/>
      </c>
      <c r="AM2546" s="17">
        <f t="shared" si="78"/>
        <v>0</v>
      </c>
    </row>
    <row r="2547" spans="3:39" x14ac:dyDescent="0.3">
      <c r="C2547" t="str" cm="1">
        <f t="array" ref="C2547">_xlfn.IFNA(INDEX(Players!A$2:E$1300,MATCH(1,(Players!B$2:B$1300=GameLog!D2547)*(Players!E$2:E$1300=GameLog!B2547),0),1),"")</f>
        <v/>
      </c>
      <c r="AM2547" s="17">
        <f t="shared" si="78"/>
        <v>0</v>
      </c>
    </row>
    <row r="2548" spans="3:39" x14ac:dyDescent="0.3">
      <c r="C2548" t="str" cm="1">
        <f t="array" ref="C2548">_xlfn.IFNA(INDEX(Players!A$2:E$1300,MATCH(1,(Players!B$2:B$1300=GameLog!D2548)*(Players!E$2:E$1300=GameLog!B2548),0),1),"")</f>
        <v/>
      </c>
      <c r="AM2548" s="17">
        <f t="shared" si="78"/>
        <v>0</v>
      </c>
    </row>
    <row r="2549" spans="3:39" x14ac:dyDescent="0.3">
      <c r="C2549" t="str" cm="1">
        <f t="array" ref="C2549">_xlfn.IFNA(INDEX(Players!A$2:E$1300,MATCH(1,(Players!B$2:B$1300=GameLog!D2549)*(Players!E$2:E$1300=GameLog!B2549),0),1),"")</f>
        <v/>
      </c>
      <c r="AM2549" s="17">
        <f t="shared" si="78"/>
        <v>0</v>
      </c>
    </row>
    <row r="2550" spans="3:39" x14ac:dyDescent="0.3">
      <c r="C2550" t="str" cm="1">
        <f t="array" ref="C2550">_xlfn.IFNA(INDEX(Players!A$2:E$1300,MATCH(1,(Players!B$2:B$1300=GameLog!D2550)*(Players!E$2:E$1300=GameLog!B2550),0),1),"")</f>
        <v/>
      </c>
      <c r="AM2550" s="17">
        <f t="shared" si="78"/>
        <v>0</v>
      </c>
    </row>
    <row r="2551" spans="3:39" x14ac:dyDescent="0.3">
      <c r="C2551" t="str" cm="1">
        <f t="array" ref="C2551">_xlfn.IFNA(INDEX(Players!A$2:E$1300,MATCH(1,(Players!B$2:B$1300=GameLog!D2551)*(Players!E$2:E$1300=GameLog!B2551),0),1),"")</f>
        <v/>
      </c>
      <c r="AM2551" s="17">
        <f t="shared" si="78"/>
        <v>0</v>
      </c>
    </row>
    <row r="2552" spans="3:39" x14ac:dyDescent="0.3">
      <c r="C2552" t="str" cm="1">
        <f t="array" ref="C2552">_xlfn.IFNA(INDEX(Players!A$2:E$1300,MATCH(1,(Players!B$2:B$1300=GameLog!D2552)*(Players!E$2:E$1300=GameLog!B2552),0),1),"")</f>
        <v/>
      </c>
      <c r="AM2552" s="17">
        <f t="shared" si="78"/>
        <v>0</v>
      </c>
    </row>
    <row r="2553" spans="3:39" x14ac:dyDescent="0.3">
      <c r="C2553" t="str" cm="1">
        <f t="array" ref="C2553">_xlfn.IFNA(INDEX(Players!A$2:E$1300,MATCH(1,(Players!B$2:B$1300=GameLog!D2553)*(Players!E$2:E$1300=GameLog!B2553),0),1),"")</f>
        <v/>
      </c>
      <c r="AM2553" s="17">
        <f t="shared" si="78"/>
        <v>0</v>
      </c>
    </row>
    <row r="2554" spans="3:39" x14ac:dyDescent="0.3">
      <c r="C2554" t="str" cm="1">
        <f t="array" ref="C2554">_xlfn.IFNA(INDEX(Players!A$2:E$1300,MATCH(1,(Players!B$2:B$1300=GameLog!D2554)*(Players!E$2:E$1300=GameLog!B2554),0),1),"")</f>
        <v/>
      </c>
      <c r="AM2554" s="17">
        <f t="shared" si="78"/>
        <v>0</v>
      </c>
    </row>
    <row r="2555" spans="3:39" x14ac:dyDescent="0.3">
      <c r="C2555" t="str" cm="1">
        <f t="array" ref="C2555">_xlfn.IFNA(INDEX(Players!A$2:E$1300,MATCH(1,(Players!B$2:B$1300=GameLog!D2555)*(Players!E$2:E$1300=GameLog!B2555),0),1),"")</f>
        <v/>
      </c>
      <c r="AM2555" s="17">
        <f t="shared" si="78"/>
        <v>0</v>
      </c>
    </row>
    <row r="2556" spans="3:39" x14ac:dyDescent="0.3">
      <c r="C2556" t="str" cm="1">
        <f t="array" ref="C2556">_xlfn.IFNA(INDEX(Players!A$2:E$1300,MATCH(1,(Players!B$2:B$1300=GameLog!D2556)*(Players!E$2:E$1300=GameLog!B2556),0),1),"")</f>
        <v/>
      </c>
      <c r="AM2556" s="17">
        <f t="shared" ref="AM2556:AM2619" si="79">IF(F2556&lt;10,IF(F2556=1,AB2556,SUMIFS(AB:AB,B:B,B2556,A:A,A2556)),"")</f>
        <v>0</v>
      </c>
    </row>
    <row r="2557" spans="3:39" x14ac:dyDescent="0.3">
      <c r="C2557" t="str" cm="1">
        <f t="array" ref="C2557">_xlfn.IFNA(INDEX(Players!A$2:E$1300,MATCH(1,(Players!B$2:B$1300=GameLog!D2557)*(Players!E$2:E$1300=GameLog!B2557),0),1),"")</f>
        <v/>
      </c>
      <c r="AM2557" s="17">
        <f t="shared" si="79"/>
        <v>0</v>
      </c>
    </row>
    <row r="2558" spans="3:39" x14ac:dyDescent="0.3">
      <c r="C2558" t="str" cm="1">
        <f t="array" ref="C2558">_xlfn.IFNA(INDEX(Players!A$2:E$1300,MATCH(1,(Players!B$2:B$1300=GameLog!D2558)*(Players!E$2:E$1300=GameLog!B2558),0),1),"")</f>
        <v/>
      </c>
      <c r="AM2558" s="17">
        <f t="shared" si="79"/>
        <v>0</v>
      </c>
    </row>
    <row r="2559" spans="3:39" x14ac:dyDescent="0.3">
      <c r="C2559" t="str" cm="1">
        <f t="array" ref="C2559">_xlfn.IFNA(INDEX(Players!A$2:E$1300,MATCH(1,(Players!B$2:B$1300=GameLog!D2559)*(Players!E$2:E$1300=GameLog!B2559),0),1),"")</f>
        <v/>
      </c>
      <c r="AM2559" s="17">
        <f t="shared" si="79"/>
        <v>0</v>
      </c>
    </row>
    <row r="2560" spans="3:39" x14ac:dyDescent="0.3">
      <c r="C2560" t="str" cm="1">
        <f t="array" ref="C2560">_xlfn.IFNA(INDEX(Players!A$2:E$1300,MATCH(1,(Players!B$2:B$1300=GameLog!D2560)*(Players!E$2:E$1300=GameLog!B2560),0),1),"")</f>
        <v/>
      </c>
      <c r="AM2560" s="17">
        <f t="shared" si="79"/>
        <v>0</v>
      </c>
    </row>
    <row r="2561" spans="3:39" x14ac:dyDescent="0.3">
      <c r="C2561" t="str" cm="1">
        <f t="array" ref="C2561">_xlfn.IFNA(INDEX(Players!A$2:E$1300,MATCH(1,(Players!B$2:B$1300=GameLog!D2561)*(Players!E$2:E$1300=GameLog!B2561),0),1),"")</f>
        <v/>
      </c>
      <c r="AM2561" s="17">
        <f t="shared" si="79"/>
        <v>0</v>
      </c>
    </row>
    <row r="2562" spans="3:39" x14ac:dyDescent="0.3">
      <c r="C2562" t="str" cm="1">
        <f t="array" ref="C2562">_xlfn.IFNA(INDEX(Players!A$2:E$1300,MATCH(1,(Players!B$2:B$1300=GameLog!D2562)*(Players!E$2:E$1300=GameLog!B2562),0),1),"")</f>
        <v/>
      </c>
      <c r="AM2562" s="17">
        <f t="shared" si="79"/>
        <v>0</v>
      </c>
    </row>
    <row r="2563" spans="3:39" x14ac:dyDescent="0.3">
      <c r="C2563" t="str" cm="1">
        <f t="array" ref="C2563">_xlfn.IFNA(INDEX(Players!A$2:E$1300,MATCH(1,(Players!B$2:B$1300=GameLog!D2563)*(Players!E$2:E$1300=GameLog!B2563),0),1),"")</f>
        <v/>
      </c>
      <c r="AM2563" s="17">
        <f t="shared" si="79"/>
        <v>0</v>
      </c>
    </row>
    <row r="2564" spans="3:39" x14ac:dyDescent="0.3">
      <c r="C2564" t="str" cm="1">
        <f t="array" ref="C2564">_xlfn.IFNA(INDEX(Players!A$2:E$1300,MATCH(1,(Players!B$2:B$1300=GameLog!D2564)*(Players!E$2:E$1300=GameLog!B2564),0),1),"")</f>
        <v/>
      </c>
      <c r="AM2564" s="17">
        <f t="shared" si="79"/>
        <v>0</v>
      </c>
    </row>
    <row r="2565" spans="3:39" x14ac:dyDescent="0.3">
      <c r="C2565" t="str" cm="1">
        <f t="array" ref="C2565">_xlfn.IFNA(INDEX(Players!A$2:E$1300,MATCH(1,(Players!B$2:B$1300=GameLog!D2565)*(Players!E$2:E$1300=GameLog!B2565),0),1),"")</f>
        <v/>
      </c>
      <c r="AM2565" s="17">
        <f t="shared" si="79"/>
        <v>0</v>
      </c>
    </row>
    <row r="2566" spans="3:39" x14ac:dyDescent="0.3">
      <c r="C2566" t="str" cm="1">
        <f t="array" ref="C2566">_xlfn.IFNA(INDEX(Players!A$2:E$1300,MATCH(1,(Players!B$2:B$1300=GameLog!D2566)*(Players!E$2:E$1300=GameLog!B2566),0),1),"")</f>
        <v/>
      </c>
      <c r="AM2566" s="17">
        <f t="shared" si="79"/>
        <v>0</v>
      </c>
    </row>
    <row r="2567" spans="3:39" x14ac:dyDescent="0.3">
      <c r="C2567" t="str" cm="1">
        <f t="array" ref="C2567">_xlfn.IFNA(INDEX(Players!A$2:E$1300,MATCH(1,(Players!B$2:B$1300=GameLog!D2567)*(Players!E$2:E$1300=GameLog!B2567),0),1),"")</f>
        <v/>
      </c>
      <c r="AM2567" s="17">
        <f t="shared" si="79"/>
        <v>0</v>
      </c>
    </row>
    <row r="2568" spans="3:39" x14ac:dyDescent="0.3">
      <c r="C2568" t="str" cm="1">
        <f t="array" ref="C2568">_xlfn.IFNA(INDEX(Players!A$2:E$1300,MATCH(1,(Players!B$2:B$1300=GameLog!D2568)*(Players!E$2:E$1300=GameLog!B2568),0),1),"")</f>
        <v/>
      </c>
      <c r="AM2568" s="17">
        <f t="shared" si="79"/>
        <v>0</v>
      </c>
    </row>
    <row r="2569" spans="3:39" x14ac:dyDescent="0.3">
      <c r="C2569" t="str" cm="1">
        <f t="array" ref="C2569">_xlfn.IFNA(INDEX(Players!A$2:E$1300,MATCH(1,(Players!B$2:B$1300=GameLog!D2569)*(Players!E$2:E$1300=GameLog!B2569),0),1),"")</f>
        <v/>
      </c>
      <c r="AM2569" s="17">
        <f t="shared" si="79"/>
        <v>0</v>
      </c>
    </row>
    <row r="2570" spans="3:39" x14ac:dyDescent="0.3">
      <c r="C2570" t="str" cm="1">
        <f t="array" ref="C2570">_xlfn.IFNA(INDEX(Players!A$2:E$1300,MATCH(1,(Players!B$2:B$1300=GameLog!D2570)*(Players!E$2:E$1300=GameLog!B2570),0),1),"")</f>
        <v/>
      </c>
      <c r="AM2570" s="17">
        <f t="shared" si="79"/>
        <v>0</v>
      </c>
    </row>
    <row r="2571" spans="3:39" x14ac:dyDescent="0.3">
      <c r="C2571" t="str" cm="1">
        <f t="array" ref="C2571">_xlfn.IFNA(INDEX(Players!A$2:E$1300,MATCH(1,(Players!B$2:B$1300=GameLog!D2571)*(Players!E$2:E$1300=GameLog!B2571),0),1),"")</f>
        <v/>
      </c>
      <c r="AM2571" s="17">
        <f t="shared" si="79"/>
        <v>0</v>
      </c>
    </row>
    <row r="2572" spans="3:39" x14ac:dyDescent="0.3">
      <c r="C2572" t="str" cm="1">
        <f t="array" ref="C2572">_xlfn.IFNA(INDEX(Players!A$2:E$1300,MATCH(1,(Players!B$2:B$1300=GameLog!D2572)*(Players!E$2:E$1300=GameLog!B2572),0),1),"")</f>
        <v/>
      </c>
      <c r="AM2572" s="17">
        <f t="shared" si="79"/>
        <v>0</v>
      </c>
    </row>
    <row r="2573" spans="3:39" x14ac:dyDescent="0.3">
      <c r="C2573" t="str" cm="1">
        <f t="array" ref="C2573">_xlfn.IFNA(INDEX(Players!A$2:E$1300,MATCH(1,(Players!B$2:B$1300=GameLog!D2573)*(Players!E$2:E$1300=GameLog!B2573),0),1),"")</f>
        <v/>
      </c>
      <c r="AM2573" s="17">
        <f t="shared" si="79"/>
        <v>0</v>
      </c>
    </row>
    <row r="2574" spans="3:39" x14ac:dyDescent="0.3">
      <c r="C2574" t="str" cm="1">
        <f t="array" ref="C2574">_xlfn.IFNA(INDEX(Players!A$2:E$1300,MATCH(1,(Players!B$2:B$1300=GameLog!D2574)*(Players!E$2:E$1300=GameLog!B2574),0),1),"")</f>
        <v/>
      </c>
      <c r="AM2574" s="17">
        <f t="shared" si="79"/>
        <v>0</v>
      </c>
    </row>
    <row r="2575" spans="3:39" x14ac:dyDescent="0.3">
      <c r="C2575" t="str" cm="1">
        <f t="array" ref="C2575">_xlfn.IFNA(INDEX(Players!A$2:E$1300,MATCH(1,(Players!B$2:B$1300=GameLog!D2575)*(Players!E$2:E$1300=GameLog!B2575),0),1),"")</f>
        <v/>
      </c>
      <c r="AM2575" s="17">
        <f t="shared" si="79"/>
        <v>0</v>
      </c>
    </row>
    <row r="2576" spans="3:39" x14ac:dyDescent="0.3">
      <c r="C2576" t="str" cm="1">
        <f t="array" ref="C2576">_xlfn.IFNA(INDEX(Players!A$2:E$1300,MATCH(1,(Players!B$2:B$1300=GameLog!D2576)*(Players!E$2:E$1300=GameLog!B2576),0),1),"")</f>
        <v/>
      </c>
      <c r="AM2576" s="17">
        <f t="shared" si="79"/>
        <v>0</v>
      </c>
    </row>
    <row r="2577" spans="3:39" x14ac:dyDescent="0.3">
      <c r="C2577" t="str" cm="1">
        <f t="array" ref="C2577">_xlfn.IFNA(INDEX(Players!A$2:E$1300,MATCH(1,(Players!B$2:B$1300=GameLog!D2577)*(Players!E$2:E$1300=GameLog!B2577),0),1),"")</f>
        <v/>
      </c>
      <c r="AM2577" s="17">
        <f t="shared" si="79"/>
        <v>0</v>
      </c>
    </row>
    <row r="2578" spans="3:39" x14ac:dyDescent="0.3">
      <c r="C2578" t="str" cm="1">
        <f t="array" ref="C2578">_xlfn.IFNA(INDEX(Players!A$2:E$1300,MATCH(1,(Players!B$2:B$1300=GameLog!D2578)*(Players!E$2:E$1300=GameLog!B2578),0),1),"")</f>
        <v/>
      </c>
      <c r="AM2578" s="17">
        <f t="shared" si="79"/>
        <v>0</v>
      </c>
    </row>
    <row r="2579" spans="3:39" x14ac:dyDescent="0.3">
      <c r="C2579" t="str" cm="1">
        <f t="array" ref="C2579">_xlfn.IFNA(INDEX(Players!A$2:E$1300,MATCH(1,(Players!B$2:B$1300=GameLog!D2579)*(Players!E$2:E$1300=GameLog!B2579),0),1),"")</f>
        <v/>
      </c>
      <c r="AM2579" s="17">
        <f t="shared" si="79"/>
        <v>0</v>
      </c>
    </row>
    <row r="2580" spans="3:39" x14ac:dyDescent="0.3">
      <c r="C2580" t="str" cm="1">
        <f t="array" ref="C2580">_xlfn.IFNA(INDEX(Players!A$2:E$1300,MATCH(1,(Players!B$2:B$1300=GameLog!D2580)*(Players!E$2:E$1300=GameLog!B2580),0),1),"")</f>
        <v/>
      </c>
      <c r="AM2580" s="17">
        <f t="shared" si="79"/>
        <v>0</v>
      </c>
    </row>
    <row r="2581" spans="3:39" x14ac:dyDescent="0.3">
      <c r="C2581" t="str" cm="1">
        <f t="array" ref="C2581">_xlfn.IFNA(INDEX(Players!A$2:E$1300,MATCH(1,(Players!B$2:B$1300=GameLog!D2581)*(Players!E$2:E$1300=GameLog!B2581),0),1),"")</f>
        <v/>
      </c>
      <c r="AM2581" s="17">
        <f t="shared" si="79"/>
        <v>0</v>
      </c>
    </row>
    <row r="2582" spans="3:39" x14ac:dyDescent="0.3">
      <c r="C2582" t="str" cm="1">
        <f t="array" ref="C2582">_xlfn.IFNA(INDEX(Players!A$2:E$1300,MATCH(1,(Players!B$2:B$1300=GameLog!D2582)*(Players!E$2:E$1300=GameLog!B2582),0),1),"")</f>
        <v/>
      </c>
      <c r="AM2582" s="17">
        <f t="shared" si="79"/>
        <v>0</v>
      </c>
    </row>
    <row r="2583" spans="3:39" x14ac:dyDescent="0.3">
      <c r="C2583" t="str" cm="1">
        <f t="array" ref="C2583">_xlfn.IFNA(INDEX(Players!A$2:E$1300,MATCH(1,(Players!B$2:B$1300=GameLog!D2583)*(Players!E$2:E$1300=GameLog!B2583),0),1),"")</f>
        <v/>
      </c>
      <c r="AM2583" s="17">
        <f t="shared" si="79"/>
        <v>0</v>
      </c>
    </row>
    <row r="2584" spans="3:39" x14ac:dyDescent="0.3">
      <c r="C2584" t="str" cm="1">
        <f t="array" ref="C2584">_xlfn.IFNA(INDEX(Players!A$2:E$1300,MATCH(1,(Players!B$2:B$1300=GameLog!D2584)*(Players!E$2:E$1300=GameLog!B2584),0),1),"")</f>
        <v/>
      </c>
      <c r="AM2584" s="17">
        <f t="shared" si="79"/>
        <v>0</v>
      </c>
    </row>
    <row r="2585" spans="3:39" x14ac:dyDescent="0.3">
      <c r="C2585" t="str" cm="1">
        <f t="array" ref="C2585">_xlfn.IFNA(INDEX(Players!A$2:E$1300,MATCH(1,(Players!B$2:B$1300=GameLog!D2585)*(Players!E$2:E$1300=GameLog!B2585),0),1),"")</f>
        <v/>
      </c>
      <c r="AM2585" s="17">
        <f t="shared" si="79"/>
        <v>0</v>
      </c>
    </row>
    <row r="2586" spans="3:39" x14ac:dyDescent="0.3">
      <c r="C2586" t="str" cm="1">
        <f t="array" ref="C2586">_xlfn.IFNA(INDEX(Players!A$2:E$1300,MATCH(1,(Players!B$2:B$1300=GameLog!D2586)*(Players!E$2:E$1300=GameLog!B2586),0),1),"")</f>
        <v/>
      </c>
      <c r="AM2586" s="17">
        <f t="shared" si="79"/>
        <v>0</v>
      </c>
    </row>
    <row r="2587" spans="3:39" x14ac:dyDescent="0.3">
      <c r="C2587" t="str" cm="1">
        <f t="array" ref="C2587">_xlfn.IFNA(INDEX(Players!A$2:E$1300,MATCH(1,(Players!B$2:B$1300=GameLog!D2587)*(Players!E$2:E$1300=GameLog!B2587),0),1),"")</f>
        <v/>
      </c>
      <c r="AM2587" s="17">
        <f t="shared" si="79"/>
        <v>0</v>
      </c>
    </row>
    <row r="2588" spans="3:39" x14ac:dyDescent="0.3">
      <c r="C2588" t="str" cm="1">
        <f t="array" ref="C2588">_xlfn.IFNA(INDEX(Players!A$2:E$1300,MATCH(1,(Players!B$2:B$1300=GameLog!D2588)*(Players!E$2:E$1300=GameLog!B2588),0),1),"")</f>
        <v/>
      </c>
      <c r="AM2588" s="17">
        <f t="shared" si="79"/>
        <v>0</v>
      </c>
    </row>
    <row r="2589" spans="3:39" x14ac:dyDescent="0.3">
      <c r="C2589" t="str" cm="1">
        <f t="array" ref="C2589">_xlfn.IFNA(INDEX(Players!A$2:E$1300,MATCH(1,(Players!B$2:B$1300=GameLog!D2589)*(Players!E$2:E$1300=GameLog!B2589),0),1),"")</f>
        <v/>
      </c>
      <c r="AM2589" s="17">
        <f t="shared" si="79"/>
        <v>0</v>
      </c>
    </row>
    <row r="2590" spans="3:39" x14ac:dyDescent="0.3">
      <c r="C2590" t="str" cm="1">
        <f t="array" ref="C2590">_xlfn.IFNA(INDEX(Players!A$2:E$1300,MATCH(1,(Players!B$2:B$1300=GameLog!D2590)*(Players!E$2:E$1300=GameLog!B2590),0),1),"")</f>
        <v/>
      </c>
      <c r="AM2590" s="17">
        <f t="shared" si="79"/>
        <v>0</v>
      </c>
    </row>
    <row r="2591" spans="3:39" x14ac:dyDescent="0.3">
      <c r="C2591" t="str" cm="1">
        <f t="array" ref="C2591">_xlfn.IFNA(INDEX(Players!A$2:E$1300,MATCH(1,(Players!B$2:B$1300=GameLog!D2591)*(Players!E$2:E$1300=GameLog!B2591),0),1),"")</f>
        <v/>
      </c>
      <c r="AM2591" s="17">
        <f t="shared" si="79"/>
        <v>0</v>
      </c>
    </row>
    <row r="2592" spans="3:39" x14ac:dyDescent="0.3">
      <c r="C2592" t="str" cm="1">
        <f t="array" ref="C2592">_xlfn.IFNA(INDEX(Players!A$2:E$1300,MATCH(1,(Players!B$2:B$1300=GameLog!D2592)*(Players!E$2:E$1300=GameLog!B2592),0),1),"")</f>
        <v/>
      </c>
      <c r="AM2592" s="17">
        <f t="shared" si="79"/>
        <v>0</v>
      </c>
    </row>
    <row r="2593" spans="3:39" x14ac:dyDescent="0.3">
      <c r="C2593" t="str" cm="1">
        <f t="array" ref="C2593">_xlfn.IFNA(INDEX(Players!A$2:E$1300,MATCH(1,(Players!B$2:B$1300=GameLog!D2593)*(Players!E$2:E$1300=GameLog!B2593),0),1),"")</f>
        <v/>
      </c>
      <c r="AM2593" s="17">
        <f t="shared" si="79"/>
        <v>0</v>
      </c>
    </row>
    <row r="2594" spans="3:39" x14ac:dyDescent="0.3">
      <c r="C2594" t="str" cm="1">
        <f t="array" ref="C2594">_xlfn.IFNA(INDEX(Players!A$2:E$1300,MATCH(1,(Players!B$2:B$1300=GameLog!D2594)*(Players!E$2:E$1300=GameLog!B2594),0),1),"")</f>
        <v/>
      </c>
      <c r="AM2594" s="17">
        <f t="shared" si="79"/>
        <v>0</v>
      </c>
    </row>
    <row r="2595" spans="3:39" x14ac:dyDescent="0.3">
      <c r="C2595" t="str" cm="1">
        <f t="array" ref="C2595">_xlfn.IFNA(INDEX(Players!A$2:E$1300,MATCH(1,(Players!B$2:B$1300=GameLog!D2595)*(Players!E$2:E$1300=GameLog!B2595),0),1),"")</f>
        <v/>
      </c>
      <c r="AM2595" s="17">
        <f t="shared" si="79"/>
        <v>0</v>
      </c>
    </row>
    <row r="2596" spans="3:39" x14ac:dyDescent="0.3">
      <c r="C2596" t="str" cm="1">
        <f t="array" ref="C2596">_xlfn.IFNA(INDEX(Players!A$2:E$1300,MATCH(1,(Players!B$2:B$1300=GameLog!D2596)*(Players!E$2:E$1300=GameLog!B2596),0),1),"")</f>
        <v/>
      </c>
      <c r="AM2596" s="17">
        <f t="shared" si="79"/>
        <v>0</v>
      </c>
    </row>
    <row r="2597" spans="3:39" x14ac:dyDescent="0.3">
      <c r="C2597" t="str" cm="1">
        <f t="array" ref="C2597">_xlfn.IFNA(INDEX(Players!A$2:E$1300,MATCH(1,(Players!B$2:B$1300=GameLog!D2597)*(Players!E$2:E$1300=GameLog!B2597),0),1),"")</f>
        <v/>
      </c>
      <c r="AM2597" s="17">
        <f t="shared" si="79"/>
        <v>0</v>
      </c>
    </row>
    <row r="2598" spans="3:39" x14ac:dyDescent="0.3">
      <c r="C2598" t="str" cm="1">
        <f t="array" ref="C2598">_xlfn.IFNA(INDEX(Players!A$2:E$1300,MATCH(1,(Players!B$2:B$1300=GameLog!D2598)*(Players!E$2:E$1300=GameLog!B2598),0),1),"")</f>
        <v/>
      </c>
      <c r="AM2598" s="17">
        <f t="shared" si="79"/>
        <v>0</v>
      </c>
    </row>
    <row r="2599" spans="3:39" x14ac:dyDescent="0.3">
      <c r="C2599" t="str" cm="1">
        <f t="array" ref="C2599">_xlfn.IFNA(INDEX(Players!A$2:E$1300,MATCH(1,(Players!B$2:B$1300=GameLog!D2599)*(Players!E$2:E$1300=GameLog!B2599),0),1),"")</f>
        <v/>
      </c>
      <c r="AM2599" s="17">
        <f t="shared" si="79"/>
        <v>0</v>
      </c>
    </row>
    <row r="2600" spans="3:39" x14ac:dyDescent="0.3">
      <c r="C2600" t="str" cm="1">
        <f t="array" ref="C2600">_xlfn.IFNA(INDEX(Players!A$2:E$1300,MATCH(1,(Players!B$2:B$1300=GameLog!D2600)*(Players!E$2:E$1300=GameLog!B2600),0),1),"")</f>
        <v/>
      </c>
      <c r="AM2600" s="17">
        <f t="shared" si="79"/>
        <v>0</v>
      </c>
    </row>
    <row r="2601" spans="3:39" x14ac:dyDescent="0.3">
      <c r="C2601" t="str" cm="1">
        <f t="array" ref="C2601">_xlfn.IFNA(INDEX(Players!A$2:E$1300,MATCH(1,(Players!B$2:B$1300=GameLog!D2601)*(Players!E$2:E$1300=GameLog!B2601),0),1),"")</f>
        <v/>
      </c>
      <c r="AM2601" s="17">
        <f t="shared" si="79"/>
        <v>0</v>
      </c>
    </row>
    <row r="2602" spans="3:39" x14ac:dyDescent="0.3">
      <c r="C2602" t="str" cm="1">
        <f t="array" ref="C2602">_xlfn.IFNA(INDEX(Players!A$2:E$1300,MATCH(1,(Players!B$2:B$1300=GameLog!D2602)*(Players!E$2:E$1300=GameLog!B2602),0),1),"")</f>
        <v/>
      </c>
      <c r="AM2602" s="17">
        <f t="shared" si="79"/>
        <v>0</v>
      </c>
    </row>
    <row r="2603" spans="3:39" x14ac:dyDescent="0.3">
      <c r="C2603" t="str" cm="1">
        <f t="array" ref="C2603">_xlfn.IFNA(INDEX(Players!A$2:E$1300,MATCH(1,(Players!B$2:B$1300=GameLog!D2603)*(Players!E$2:E$1300=GameLog!B2603),0),1),"")</f>
        <v/>
      </c>
      <c r="AM2603" s="17">
        <f t="shared" si="79"/>
        <v>0</v>
      </c>
    </row>
    <row r="2604" spans="3:39" x14ac:dyDescent="0.3">
      <c r="C2604" t="str" cm="1">
        <f t="array" ref="C2604">_xlfn.IFNA(INDEX(Players!A$2:E$1300,MATCH(1,(Players!B$2:B$1300=GameLog!D2604)*(Players!E$2:E$1300=GameLog!B2604),0),1),"")</f>
        <v/>
      </c>
      <c r="AM2604" s="17">
        <f t="shared" si="79"/>
        <v>0</v>
      </c>
    </row>
    <row r="2605" spans="3:39" x14ac:dyDescent="0.3">
      <c r="C2605" t="str" cm="1">
        <f t="array" ref="C2605">_xlfn.IFNA(INDEX(Players!A$2:E$1300,MATCH(1,(Players!B$2:B$1300=GameLog!D2605)*(Players!E$2:E$1300=GameLog!B2605),0),1),"")</f>
        <v/>
      </c>
      <c r="AM2605" s="17">
        <f t="shared" si="79"/>
        <v>0</v>
      </c>
    </row>
    <row r="2606" spans="3:39" x14ac:dyDescent="0.3">
      <c r="C2606" t="str" cm="1">
        <f t="array" ref="C2606">_xlfn.IFNA(INDEX(Players!A$2:E$1300,MATCH(1,(Players!B$2:B$1300=GameLog!D2606)*(Players!E$2:E$1300=GameLog!B2606),0),1),"")</f>
        <v/>
      </c>
      <c r="AM2606" s="17">
        <f t="shared" si="79"/>
        <v>0</v>
      </c>
    </row>
    <row r="2607" spans="3:39" x14ac:dyDescent="0.3">
      <c r="C2607" t="str" cm="1">
        <f t="array" ref="C2607">_xlfn.IFNA(INDEX(Players!A$2:E$1300,MATCH(1,(Players!B$2:B$1300=GameLog!D2607)*(Players!E$2:E$1300=GameLog!B2607),0),1),"")</f>
        <v/>
      </c>
      <c r="AM2607" s="17">
        <f t="shared" si="79"/>
        <v>0</v>
      </c>
    </row>
    <row r="2608" spans="3:39" x14ac:dyDescent="0.3">
      <c r="C2608" t="str" cm="1">
        <f t="array" ref="C2608">_xlfn.IFNA(INDEX(Players!A$2:E$1300,MATCH(1,(Players!B$2:B$1300=GameLog!D2608)*(Players!E$2:E$1300=GameLog!B2608),0),1),"")</f>
        <v/>
      </c>
      <c r="AM2608" s="17">
        <f t="shared" si="79"/>
        <v>0</v>
      </c>
    </row>
    <row r="2609" spans="3:39" x14ac:dyDescent="0.3">
      <c r="C2609" t="str" cm="1">
        <f t="array" ref="C2609">_xlfn.IFNA(INDEX(Players!A$2:E$1300,MATCH(1,(Players!B$2:B$1300=GameLog!D2609)*(Players!E$2:E$1300=GameLog!B2609),0),1),"")</f>
        <v/>
      </c>
      <c r="AM2609" s="17">
        <f t="shared" si="79"/>
        <v>0</v>
      </c>
    </row>
    <row r="2610" spans="3:39" x14ac:dyDescent="0.3">
      <c r="C2610" t="str" cm="1">
        <f t="array" ref="C2610">_xlfn.IFNA(INDEX(Players!A$2:E$1300,MATCH(1,(Players!B$2:B$1300=GameLog!D2610)*(Players!E$2:E$1300=GameLog!B2610),0),1),"")</f>
        <v/>
      </c>
      <c r="AM2610" s="17">
        <f t="shared" si="79"/>
        <v>0</v>
      </c>
    </row>
    <row r="2611" spans="3:39" x14ac:dyDescent="0.3">
      <c r="C2611" t="str" cm="1">
        <f t="array" ref="C2611">_xlfn.IFNA(INDEX(Players!A$2:E$1300,MATCH(1,(Players!B$2:B$1300=GameLog!D2611)*(Players!E$2:E$1300=GameLog!B2611),0),1),"")</f>
        <v/>
      </c>
      <c r="AM2611" s="17">
        <f t="shared" si="79"/>
        <v>0</v>
      </c>
    </row>
    <row r="2612" spans="3:39" x14ac:dyDescent="0.3">
      <c r="C2612" t="str" cm="1">
        <f t="array" ref="C2612">_xlfn.IFNA(INDEX(Players!A$2:E$1300,MATCH(1,(Players!B$2:B$1300=GameLog!D2612)*(Players!E$2:E$1300=GameLog!B2612),0),1),"")</f>
        <v/>
      </c>
      <c r="AM2612" s="17">
        <f t="shared" si="79"/>
        <v>0</v>
      </c>
    </row>
    <row r="2613" spans="3:39" x14ac:dyDescent="0.3">
      <c r="C2613" t="str" cm="1">
        <f t="array" ref="C2613">_xlfn.IFNA(INDEX(Players!A$2:E$1300,MATCH(1,(Players!B$2:B$1300=GameLog!D2613)*(Players!E$2:E$1300=GameLog!B2613),0),1),"")</f>
        <v/>
      </c>
      <c r="AM2613" s="17">
        <f t="shared" si="79"/>
        <v>0</v>
      </c>
    </row>
    <row r="2614" spans="3:39" x14ac:dyDescent="0.3">
      <c r="C2614" t="str" cm="1">
        <f t="array" ref="C2614">_xlfn.IFNA(INDEX(Players!A$2:E$1300,MATCH(1,(Players!B$2:B$1300=GameLog!D2614)*(Players!E$2:E$1300=GameLog!B2614),0),1),"")</f>
        <v/>
      </c>
      <c r="AM2614" s="17">
        <f t="shared" si="79"/>
        <v>0</v>
      </c>
    </row>
    <row r="2615" spans="3:39" x14ac:dyDescent="0.3">
      <c r="C2615" t="str" cm="1">
        <f t="array" ref="C2615">_xlfn.IFNA(INDEX(Players!A$2:E$1300,MATCH(1,(Players!B$2:B$1300=GameLog!D2615)*(Players!E$2:E$1300=GameLog!B2615),0),1),"")</f>
        <v/>
      </c>
      <c r="AM2615" s="17">
        <f t="shared" si="79"/>
        <v>0</v>
      </c>
    </row>
    <row r="2616" spans="3:39" x14ac:dyDescent="0.3">
      <c r="C2616" t="str" cm="1">
        <f t="array" ref="C2616">_xlfn.IFNA(INDEX(Players!A$2:E$1300,MATCH(1,(Players!B$2:B$1300=GameLog!D2616)*(Players!E$2:E$1300=GameLog!B2616),0),1),"")</f>
        <v/>
      </c>
      <c r="AM2616" s="17">
        <f t="shared" si="79"/>
        <v>0</v>
      </c>
    </row>
    <row r="2617" spans="3:39" x14ac:dyDescent="0.3">
      <c r="C2617" t="str" cm="1">
        <f t="array" ref="C2617">_xlfn.IFNA(INDEX(Players!A$2:E$1300,MATCH(1,(Players!B$2:B$1300=GameLog!D2617)*(Players!E$2:E$1300=GameLog!B2617),0),1),"")</f>
        <v/>
      </c>
      <c r="AM2617" s="17">
        <f t="shared" si="79"/>
        <v>0</v>
      </c>
    </row>
    <row r="2618" spans="3:39" x14ac:dyDescent="0.3">
      <c r="C2618" t="str" cm="1">
        <f t="array" ref="C2618">_xlfn.IFNA(INDEX(Players!A$2:E$1300,MATCH(1,(Players!B$2:B$1300=GameLog!D2618)*(Players!E$2:E$1300=GameLog!B2618),0),1),"")</f>
        <v/>
      </c>
      <c r="AM2618" s="17">
        <f t="shared" si="79"/>
        <v>0</v>
      </c>
    </row>
    <row r="2619" spans="3:39" x14ac:dyDescent="0.3">
      <c r="C2619" t="str" cm="1">
        <f t="array" ref="C2619">_xlfn.IFNA(INDEX(Players!A$2:E$1300,MATCH(1,(Players!B$2:B$1300=GameLog!D2619)*(Players!E$2:E$1300=GameLog!B2619),0),1),"")</f>
        <v/>
      </c>
      <c r="AM2619" s="17">
        <f t="shared" si="79"/>
        <v>0</v>
      </c>
    </row>
    <row r="2620" spans="3:39" x14ac:dyDescent="0.3">
      <c r="C2620" t="str" cm="1">
        <f t="array" ref="C2620">_xlfn.IFNA(INDEX(Players!A$2:E$1300,MATCH(1,(Players!B$2:B$1300=GameLog!D2620)*(Players!E$2:E$1300=GameLog!B2620),0),1),"")</f>
        <v/>
      </c>
      <c r="AM2620" s="17">
        <f t="shared" ref="AM2620:AM2683" si="80">IF(F2620&lt;10,IF(F2620=1,AB2620,SUMIFS(AB:AB,B:B,B2620,A:A,A2620)),"")</f>
        <v>0</v>
      </c>
    </row>
    <row r="2621" spans="3:39" x14ac:dyDescent="0.3">
      <c r="C2621" t="str" cm="1">
        <f t="array" ref="C2621">_xlfn.IFNA(INDEX(Players!A$2:E$1300,MATCH(1,(Players!B$2:B$1300=GameLog!D2621)*(Players!E$2:E$1300=GameLog!B2621),0),1),"")</f>
        <v/>
      </c>
      <c r="AM2621" s="17">
        <f t="shared" si="80"/>
        <v>0</v>
      </c>
    </row>
    <row r="2622" spans="3:39" x14ac:dyDescent="0.3">
      <c r="C2622" t="str" cm="1">
        <f t="array" ref="C2622">_xlfn.IFNA(INDEX(Players!A$2:E$1300,MATCH(1,(Players!B$2:B$1300=GameLog!D2622)*(Players!E$2:E$1300=GameLog!B2622),0),1),"")</f>
        <v/>
      </c>
      <c r="AM2622" s="17">
        <f t="shared" si="80"/>
        <v>0</v>
      </c>
    </row>
    <row r="2623" spans="3:39" x14ac:dyDescent="0.3">
      <c r="C2623" t="str" cm="1">
        <f t="array" ref="C2623">_xlfn.IFNA(INDEX(Players!A$2:E$1300,MATCH(1,(Players!B$2:B$1300=GameLog!D2623)*(Players!E$2:E$1300=GameLog!B2623),0),1),"")</f>
        <v/>
      </c>
      <c r="AM2623" s="17">
        <f t="shared" si="80"/>
        <v>0</v>
      </c>
    </row>
    <row r="2624" spans="3:39" x14ac:dyDescent="0.3">
      <c r="C2624" t="str" cm="1">
        <f t="array" ref="C2624">_xlfn.IFNA(INDEX(Players!A$2:E$1300,MATCH(1,(Players!B$2:B$1300=GameLog!D2624)*(Players!E$2:E$1300=GameLog!B2624),0),1),"")</f>
        <v/>
      </c>
      <c r="AM2624" s="17">
        <f t="shared" si="80"/>
        <v>0</v>
      </c>
    </row>
    <row r="2625" spans="3:39" x14ac:dyDescent="0.3">
      <c r="C2625" t="str" cm="1">
        <f t="array" ref="C2625">_xlfn.IFNA(INDEX(Players!A$2:E$1300,MATCH(1,(Players!B$2:B$1300=GameLog!D2625)*(Players!E$2:E$1300=GameLog!B2625),0),1),"")</f>
        <v/>
      </c>
      <c r="AM2625" s="17">
        <f t="shared" si="80"/>
        <v>0</v>
      </c>
    </row>
    <row r="2626" spans="3:39" x14ac:dyDescent="0.3">
      <c r="C2626" t="str" cm="1">
        <f t="array" ref="C2626">_xlfn.IFNA(INDEX(Players!A$2:E$1300,MATCH(1,(Players!B$2:B$1300=GameLog!D2626)*(Players!E$2:E$1300=GameLog!B2626),0),1),"")</f>
        <v/>
      </c>
      <c r="AM2626" s="17">
        <f t="shared" si="80"/>
        <v>0</v>
      </c>
    </row>
    <row r="2627" spans="3:39" x14ac:dyDescent="0.3">
      <c r="C2627" t="str" cm="1">
        <f t="array" ref="C2627">_xlfn.IFNA(INDEX(Players!A$2:E$1300,MATCH(1,(Players!B$2:B$1300=GameLog!D2627)*(Players!E$2:E$1300=GameLog!B2627),0),1),"")</f>
        <v/>
      </c>
      <c r="AM2627" s="17">
        <f t="shared" si="80"/>
        <v>0</v>
      </c>
    </row>
    <row r="2628" spans="3:39" x14ac:dyDescent="0.3">
      <c r="C2628" t="str" cm="1">
        <f t="array" ref="C2628">_xlfn.IFNA(INDEX(Players!A$2:E$1300,MATCH(1,(Players!B$2:B$1300=GameLog!D2628)*(Players!E$2:E$1300=GameLog!B2628),0),1),"")</f>
        <v/>
      </c>
      <c r="AM2628" s="17">
        <f t="shared" si="80"/>
        <v>0</v>
      </c>
    </row>
    <row r="2629" spans="3:39" x14ac:dyDescent="0.3">
      <c r="C2629" t="str" cm="1">
        <f t="array" ref="C2629">_xlfn.IFNA(INDEX(Players!A$2:E$1300,MATCH(1,(Players!B$2:B$1300=GameLog!D2629)*(Players!E$2:E$1300=GameLog!B2629),0),1),"")</f>
        <v/>
      </c>
      <c r="AM2629" s="17">
        <f t="shared" si="80"/>
        <v>0</v>
      </c>
    </row>
    <row r="2630" spans="3:39" x14ac:dyDescent="0.3">
      <c r="C2630" t="str" cm="1">
        <f t="array" ref="C2630">_xlfn.IFNA(INDEX(Players!A$2:E$1300,MATCH(1,(Players!B$2:B$1300=GameLog!D2630)*(Players!E$2:E$1300=GameLog!B2630),0),1),"")</f>
        <v/>
      </c>
      <c r="AM2630" s="17">
        <f t="shared" si="80"/>
        <v>0</v>
      </c>
    </row>
    <row r="2631" spans="3:39" x14ac:dyDescent="0.3">
      <c r="C2631" t="str" cm="1">
        <f t="array" ref="C2631">_xlfn.IFNA(INDEX(Players!A$2:E$1300,MATCH(1,(Players!B$2:B$1300=GameLog!D2631)*(Players!E$2:E$1300=GameLog!B2631),0),1),"")</f>
        <v/>
      </c>
      <c r="AM2631" s="17">
        <f t="shared" si="80"/>
        <v>0</v>
      </c>
    </row>
    <row r="2632" spans="3:39" x14ac:dyDescent="0.3">
      <c r="C2632" t="str" cm="1">
        <f t="array" ref="C2632">_xlfn.IFNA(INDEX(Players!A$2:E$1300,MATCH(1,(Players!B$2:B$1300=GameLog!D2632)*(Players!E$2:E$1300=GameLog!B2632),0),1),"")</f>
        <v/>
      </c>
      <c r="AM2632" s="17">
        <f t="shared" si="80"/>
        <v>0</v>
      </c>
    </row>
    <row r="2633" spans="3:39" x14ac:dyDescent="0.3">
      <c r="C2633" t="str" cm="1">
        <f t="array" ref="C2633">_xlfn.IFNA(INDEX(Players!A$2:E$1300,MATCH(1,(Players!B$2:B$1300=GameLog!D2633)*(Players!E$2:E$1300=GameLog!B2633),0),1),"")</f>
        <v/>
      </c>
      <c r="AM2633" s="17">
        <f t="shared" si="80"/>
        <v>0</v>
      </c>
    </row>
    <row r="2634" spans="3:39" x14ac:dyDescent="0.3">
      <c r="C2634" t="str" cm="1">
        <f t="array" ref="C2634">_xlfn.IFNA(INDEX(Players!A$2:E$1300,MATCH(1,(Players!B$2:B$1300=GameLog!D2634)*(Players!E$2:E$1300=GameLog!B2634),0),1),"")</f>
        <v/>
      </c>
      <c r="AM2634" s="17">
        <f t="shared" si="80"/>
        <v>0</v>
      </c>
    </row>
    <row r="2635" spans="3:39" x14ac:dyDescent="0.3">
      <c r="C2635" t="str" cm="1">
        <f t="array" ref="C2635">_xlfn.IFNA(INDEX(Players!A$2:E$1300,MATCH(1,(Players!B$2:B$1300=GameLog!D2635)*(Players!E$2:E$1300=GameLog!B2635),0),1),"")</f>
        <v/>
      </c>
      <c r="AM2635" s="17">
        <f t="shared" si="80"/>
        <v>0</v>
      </c>
    </row>
    <row r="2636" spans="3:39" x14ac:dyDescent="0.3">
      <c r="C2636" t="str" cm="1">
        <f t="array" ref="C2636">_xlfn.IFNA(INDEX(Players!A$2:E$1300,MATCH(1,(Players!B$2:B$1300=GameLog!D2636)*(Players!E$2:E$1300=GameLog!B2636),0),1),"")</f>
        <v/>
      </c>
      <c r="AM2636" s="17">
        <f t="shared" si="80"/>
        <v>0</v>
      </c>
    </row>
    <row r="2637" spans="3:39" x14ac:dyDescent="0.3">
      <c r="C2637" t="str" cm="1">
        <f t="array" ref="C2637">_xlfn.IFNA(INDEX(Players!A$2:E$1300,MATCH(1,(Players!B$2:B$1300=GameLog!D2637)*(Players!E$2:E$1300=GameLog!B2637),0),1),"")</f>
        <v/>
      </c>
      <c r="AM2637" s="17">
        <f t="shared" si="80"/>
        <v>0</v>
      </c>
    </row>
    <row r="2638" spans="3:39" x14ac:dyDescent="0.3">
      <c r="C2638" t="str" cm="1">
        <f t="array" ref="C2638">_xlfn.IFNA(INDEX(Players!A$2:E$1300,MATCH(1,(Players!B$2:B$1300=GameLog!D2638)*(Players!E$2:E$1300=GameLog!B2638),0),1),"")</f>
        <v/>
      </c>
      <c r="AM2638" s="17">
        <f t="shared" si="80"/>
        <v>0</v>
      </c>
    </row>
    <row r="2639" spans="3:39" x14ac:dyDescent="0.3">
      <c r="C2639" t="str" cm="1">
        <f t="array" ref="C2639">_xlfn.IFNA(INDEX(Players!A$2:E$1300,MATCH(1,(Players!B$2:B$1300=GameLog!D2639)*(Players!E$2:E$1300=GameLog!B2639),0),1),"")</f>
        <v/>
      </c>
      <c r="AM2639" s="17">
        <f t="shared" si="80"/>
        <v>0</v>
      </c>
    </row>
    <row r="2640" spans="3:39" x14ac:dyDescent="0.3">
      <c r="C2640" t="str" cm="1">
        <f t="array" ref="C2640">_xlfn.IFNA(INDEX(Players!A$2:E$1300,MATCH(1,(Players!B$2:B$1300=GameLog!D2640)*(Players!E$2:E$1300=GameLog!B2640),0),1),"")</f>
        <v/>
      </c>
      <c r="AM2640" s="17">
        <f t="shared" si="80"/>
        <v>0</v>
      </c>
    </row>
    <row r="2641" spans="3:39" x14ac:dyDescent="0.3">
      <c r="C2641" t="str" cm="1">
        <f t="array" ref="C2641">_xlfn.IFNA(INDEX(Players!A$2:E$1300,MATCH(1,(Players!B$2:B$1300=GameLog!D2641)*(Players!E$2:E$1300=GameLog!B2641),0),1),"")</f>
        <v/>
      </c>
      <c r="AM2641" s="17">
        <f t="shared" si="80"/>
        <v>0</v>
      </c>
    </row>
    <row r="2642" spans="3:39" x14ac:dyDescent="0.3">
      <c r="C2642" t="str" cm="1">
        <f t="array" ref="C2642">_xlfn.IFNA(INDEX(Players!A$2:E$1300,MATCH(1,(Players!B$2:B$1300=GameLog!D2642)*(Players!E$2:E$1300=GameLog!B2642),0),1),"")</f>
        <v/>
      </c>
      <c r="AM2642" s="17">
        <f t="shared" si="80"/>
        <v>0</v>
      </c>
    </row>
    <row r="2643" spans="3:39" x14ac:dyDescent="0.3">
      <c r="C2643" t="str" cm="1">
        <f t="array" ref="C2643">_xlfn.IFNA(INDEX(Players!A$2:E$1300,MATCH(1,(Players!B$2:B$1300=GameLog!D2643)*(Players!E$2:E$1300=GameLog!B2643),0),1),"")</f>
        <v/>
      </c>
      <c r="AM2643" s="17">
        <f t="shared" si="80"/>
        <v>0</v>
      </c>
    </row>
    <row r="2644" spans="3:39" x14ac:dyDescent="0.3">
      <c r="C2644" t="str" cm="1">
        <f t="array" ref="C2644">_xlfn.IFNA(INDEX(Players!A$2:E$1300,MATCH(1,(Players!B$2:B$1300=GameLog!D2644)*(Players!E$2:E$1300=GameLog!B2644),0),1),"")</f>
        <v/>
      </c>
      <c r="AM2644" s="17">
        <f t="shared" si="80"/>
        <v>0</v>
      </c>
    </row>
    <row r="2645" spans="3:39" x14ac:dyDescent="0.3">
      <c r="C2645" t="str" cm="1">
        <f t="array" ref="C2645">_xlfn.IFNA(INDEX(Players!A$2:E$1300,MATCH(1,(Players!B$2:B$1300=GameLog!D2645)*(Players!E$2:E$1300=GameLog!B2645),0),1),"")</f>
        <v/>
      </c>
      <c r="AM2645" s="17">
        <f t="shared" si="80"/>
        <v>0</v>
      </c>
    </row>
    <row r="2646" spans="3:39" x14ac:dyDescent="0.3">
      <c r="C2646" t="str" cm="1">
        <f t="array" ref="C2646">_xlfn.IFNA(INDEX(Players!A$2:E$1300,MATCH(1,(Players!B$2:B$1300=GameLog!D2646)*(Players!E$2:E$1300=GameLog!B2646),0),1),"")</f>
        <v/>
      </c>
      <c r="AM2646" s="17">
        <f t="shared" si="80"/>
        <v>0</v>
      </c>
    </row>
    <row r="2647" spans="3:39" x14ac:dyDescent="0.3">
      <c r="C2647" t="str" cm="1">
        <f t="array" ref="C2647">_xlfn.IFNA(INDEX(Players!A$2:E$1300,MATCH(1,(Players!B$2:B$1300=GameLog!D2647)*(Players!E$2:E$1300=GameLog!B2647),0),1),"")</f>
        <v/>
      </c>
      <c r="AM2647" s="17">
        <f t="shared" si="80"/>
        <v>0</v>
      </c>
    </row>
    <row r="2648" spans="3:39" x14ac:dyDescent="0.3">
      <c r="C2648" t="str" cm="1">
        <f t="array" ref="C2648">_xlfn.IFNA(INDEX(Players!A$2:E$1300,MATCH(1,(Players!B$2:B$1300=GameLog!D2648)*(Players!E$2:E$1300=GameLog!B2648),0),1),"")</f>
        <v/>
      </c>
      <c r="AM2648" s="17">
        <f t="shared" si="80"/>
        <v>0</v>
      </c>
    </row>
    <row r="2649" spans="3:39" x14ac:dyDescent="0.3">
      <c r="C2649" t="str" cm="1">
        <f t="array" ref="C2649">_xlfn.IFNA(INDEX(Players!A$2:E$1300,MATCH(1,(Players!B$2:B$1300=GameLog!D2649)*(Players!E$2:E$1300=GameLog!B2649),0),1),"")</f>
        <v/>
      </c>
      <c r="AM2649" s="17">
        <f t="shared" si="80"/>
        <v>0</v>
      </c>
    </row>
    <row r="2650" spans="3:39" x14ac:dyDescent="0.3">
      <c r="C2650" t="str" cm="1">
        <f t="array" ref="C2650">_xlfn.IFNA(INDEX(Players!A$2:E$1300,MATCH(1,(Players!B$2:B$1300=GameLog!D2650)*(Players!E$2:E$1300=GameLog!B2650),0),1),"")</f>
        <v/>
      </c>
      <c r="AM2650" s="17">
        <f t="shared" si="80"/>
        <v>0</v>
      </c>
    </row>
    <row r="2651" spans="3:39" x14ac:dyDescent="0.3">
      <c r="C2651" t="str" cm="1">
        <f t="array" ref="C2651">_xlfn.IFNA(INDEX(Players!A$2:E$1300,MATCH(1,(Players!B$2:B$1300=GameLog!D2651)*(Players!E$2:E$1300=GameLog!B2651),0),1),"")</f>
        <v/>
      </c>
      <c r="AM2651" s="17">
        <f t="shared" si="80"/>
        <v>0</v>
      </c>
    </row>
    <row r="2652" spans="3:39" x14ac:dyDescent="0.3">
      <c r="C2652" t="str" cm="1">
        <f t="array" ref="C2652">_xlfn.IFNA(INDEX(Players!A$2:E$1300,MATCH(1,(Players!B$2:B$1300=GameLog!D2652)*(Players!E$2:E$1300=GameLog!B2652),0),1),"")</f>
        <v/>
      </c>
      <c r="AM2652" s="17">
        <f t="shared" si="80"/>
        <v>0</v>
      </c>
    </row>
    <row r="2653" spans="3:39" x14ac:dyDescent="0.3">
      <c r="C2653" t="str" cm="1">
        <f t="array" ref="C2653">_xlfn.IFNA(INDEX(Players!A$2:E$1300,MATCH(1,(Players!B$2:B$1300=GameLog!D2653)*(Players!E$2:E$1300=GameLog!B2653),0),1),"")</f>
        <v/>
      </c>
      <c r="AM2653" s="17">
        <f t="shared" si="80"/>
        <v>0</v>
      </c>
    </row>
    <row r="2654" spans="3:39" x14ac:dyDescent="0.3">
      <c r="C2654" t="str" cm="1">
        <f t="array" ref="C2654">_xlfn.IFNA(INDEX(Players!A$2:E$1300,MATCH(1,(Players!B$2:B$1300=GameLog!D2654)*(Players!E$2:E$1300=GameLog!B2654),0),1),"")</f>
        <v/>
      </c>
      <c r="AM2654" s="17">
        <f t="shared" si="80"/>
        <v>0</v>
      </c>
    </row>
    <row r="2655" spans="3:39" x14ac:dyDescent="0.3">
      <c r="C2655" t="str" cm="1">
        <f t="array" ref="C2655">_xlfn.IFNA(INDEX(Players!A$2:E$1300,MATCH(1,(Players!B$2:B$1300=GameLog!D2655)*(Players!E$2:E$1300=GameLog!B2655),0),1),"")</f>
        <v/>
      </c>
      <c r="AM2655" s="17">
        <f t="shared" si="80"/>
        <v>0</v>
      </c>
    </row>
    <row r="2656" spans="3:39" x14ac:dyDescent="0.3">
      <c r="C2656" t="str" cm="1">
        <f t="array" ref="C2656">_xlfn.IFNA(INDEX(Players!A$2:E$1300,MATCH(1,(Players!B$2:B$1300=GameLog!D2656)*(Players!E$2:E$1300=GameLog!B2656),0),1),"")</f>
        <v/>
      </c>
      <c r="AM2656" s="17">
        <f t="shared" si="80"/>
        <v>0</v>
      </c>
    </row>
    <row r="2657" spans="3:39" x14ac:dyDescent="0.3">
      <c r="C2657" t="str" cm="1">
        <f t="array" ref="C2657">_xlfn.IFNA(INDEX(Players!A$2:E$1300,MATCH(1,(Players!B$2:B$1300=GameLog!D2657)*(Players!E$2:E$1300=GameLog!B2657),0),1),"")</f>
        <v/>
      </c>
      <c r="AM2657" s="17">
        <f t="shared" si="80"/>
        <v>0</v>
      </c>
    </row>
    <row r="2658" spans="3:39" x14ac:dyDescent="0.3">
      <c r="C2658" t="str" cm="1">
        <f t="array" ref="C2658">_xlfn.IFNA(INDEX(Players!A$2:E$1300,MATCH(1,(Players!B$2:B$1300=GameLog!D2658)*(Players!E$2:E$1300=GameLog!B2658),0),1),"")</f>
        <v/>
      </c>
      <c r="AM2658" s="17">
        <f t="shared" si="80"/>
        <v>0</v>
      </c>
    </row>
    <row r="2659" spans="3:39" x14ac:dyDescent="0.3">
      <c r="C2659" t="str" cm="1">
        <f t="array" ref="C2659">_xlfn.IFNA(INDEX(Players!A$2:E$1300,MATCH(1,(Players!B$2:B$1300=GameLog!D2659)*(Players!E$2:E$1300=GameLog!B2659),0),1),"")</f>
        <v/>
      </c>
      <c r="AM2659" s="17">
        <f t="shared" si="80"/>
        <v>0</v>
      </c>
    </row>
    <row r="2660" spans="3:39" x14ac:dyDescent="0.3">
      <c r="C2660" t="str" cm="1">
        <f t="array" ref="C2660">_xlfn.IFNA(INDEX(Players!A$2:E$1300,MATCH(1,(Players!B$2:B$1300=GameLog!D2660)*(Players!E$2:E$1300=GameLog!B2660),0),1),"")</f>
        <v/>
      </c>
      <c r="AM2660" s="17">
        <f t="shared" si="80"/>
        <v>0</v>
      </c>
    </row>
    <row r="2661" spans="3:39" x14ac:dyDescent="0.3">
      <c r="C2661" t="str" cm="1">
        <f t="array" ref="C2661">_xlfn.IFNA(INDEX(Players!A$2:E$1300,MATCH(1,(Players!B$2:B$1300=GameLog!D2661)*(Players!E$2:E$1300=GameLog!B2661),0),1),"")</f>
        <v/>
      </c>
      <c r="AM2661" s="17">
        <f t="shared" si="80"/>
        <v>0</v>
      </c>
    </row>
    <row r="2662" spans="3:39" x14ac:dyDescent="0.3">
      <c r="C2662" t="str" cm="1">
        <f t="array" ref="C2662">_xlfn.IFNA(INDEX(Players!A$2:E$1300,MATCH(1,(Players!B$2:B$1300=GameLog!D2662)*(Players!E$2:E$1300=GameLog!B2662),0),1),"")</f>
        <v/>
      </c>
      <c r="AM2662" s="17">
        <f t="shared" si="80"/>
        <v>0</v>
      </c>
    </row>
    <row r="2663" spans="3:39" x14ac:dyDescent="0.3">
      <c r="C2663" t="str" cm="1">
        <f t="array" ref="C2663">_xlfn.IFNA(INDEX(Players!A$2:E$1300,MATCH(1,(Players!B$2:B$1300=GameLog!D2663)*(Players!E$2:E$1300=GameLog!B2663),0),1),"")</f>
        <v/>
      </c>
      <c r="AM2663" s="17">
        <f t="shared" si="80"/>
        <v>0</v>
      </c>
    </row>
    <row r="2664" spans="3:39" x14ac:dyDescent="0.3">
      <c r="C2664" t="str" cm="1">
        <f t="array" ref="C2664">_xlfn.IFNA(INDEX(Players!A$2:E$1300,MATCH(1,(Players!B$2:B$1300=GameLog!D2664)*(Players!E$2:E$1300=GameLog!B2664),0),1),"")</f>
        <v/>
      </c>
      <c r="AM2664" s="17">
        <f t="shared" si="80"/>
        <v>0</v>
      </c>
    </row>
    <row r="2665" spans="3:39" x14ac:dyDescent="0.3">
      <c r="C2665" t="str" cm="1">
        <f t="array" ref="C2665">_xlfn.IFNA(INDEX(Players!A$2:E$1300,MATCH(1,(Players!B$2:B$1300=GameLog!D2665)*(Players!E$2:E$1300=GameLog!B2665),0),1),"")</f>
        <v/>
      </c>
      <c r="AM2665" s="17">
        <f t="shared" si="80"/>
        <v>0</v>
      </c>
    </row>
    <row r="2666" spans="3:39" x14ac:dyDescent="0.3">
      <c r="C2666" t="str" cm="1">
        <f t="array" ref="C2666">_xlfn.IFNA(INDEX(Players!A$2:E$1300,MATCH(1,(Players!B$2:B$1300=GameLog!D2666)*(Players!E$2:E$1300=GameLog!B2666),0),1),"")</f>
        <v/>
      </c>
      <c r="AM2666" s="17">
        <f t="shared" si="80"/>
        <v>0</v>
      </c>
    </row>
    <row r="2667" spans="3:39" x14ac:dyDescent="0.3">
      <c r="C2667" t="str" cm="1">
        <f t="array" ref="C2667">_xlfn.IFNA(INDEX(Players!A$2:E$1300,MATCH(1,(Players!B$2:B$1300=GameLog!D2667)*(Players!E$2:E$1300=GameLog!B2667),0),1),"")</f>
        <v/>
      </c>
      <c r="AM2667" s="17">
        <f t="shared" si="80"/>
        <v>0</v>
      </c>
    </row>
    <row r="2668" spans="3:39" x14ac:dyDescent="0.3">
      <c r="C2668" t="str" cm="1">
        <f t="array" ref="C2668">_xlfn.IFNA(INDEX(Players!A$2:E$1300,MATCH(1,(Players!B$2:B$1300=GameLog!D2668)*(Players!E$2:E$1300=GameLog!B2668),0),1),"")</f>
        <v/>
      </c>
      <c r="AM2668" s="17">
        <f t="shared" si="80"/>
        <v>0</v>
      </c>
    </row>
    <row r="2669" spans="3:39" x14ac:dyDescent="0.3">
      <c r="C2669" t="str" cm="1">
        <f t="array" ref="C2669">_xlfn.IFNA(INDEX(Players!A$2:E$1300,MATCH(1,(Players!B$2:B$1300=GameLog!D2669)*(Players!E$2:E$1300=GameLog!B2669),0),1),"")</f>
        <v/>
      </c>
      <c r="AM2669" s="17">
        <f t="shared" si="80"/>
        <v>0</v>
      </c>
    </row>
    <row r="2670" spans="3:39" x14ac:dyDescent="0.3">
      <c r="C2670" t="str" cm="1">
        <f t="array" ref="C2670">_xlfn.IFNA(INDEX(Players!A$2:E$1300,MATCH(1,(Players!B$2:B$1300=GameLog!D2670)*(Players!E$2:E$1300=GameLog!B2670),0),1),"")</f>
        <v/>
      </c>
      <c r="AM2670" s="17">
        <f t="shared" si="80"/>
        <v>0</v>
      </c>
    </row>
    <row r="2671" spans="3:39" x14ac:dyDescent="0.3">
      <c r="C2671" t="str" cm="1">
        <f t="array" ref="C2671">_xlfn.IFNA(INDEX(Players!A$2:E$1300,MATCH(1,(Players!B$2:B$1300=GameLog!D2671)*(Players!E$2:E$1300=GameLog!B2671),0),1),"")</f>
        <v/>
      </c>
      <c r="AM2671" s="17">
        <f t="shared" si="80"/>
        <v>0</v>
      </c>
    </row>
    <row r="2672" spans="3:39" x14ac:dyDescent="0.3">
      <c r="C2672" t="str" cm="1">
        <f t="array" ref="C2672">_xlfn.IFNA(INDEX(Players!A$2:E$1300,MATCH(1,(Players!B$2:B$1300=GameLog!D2672)*(Players!E$2:E$1300=GameLog!B2672),0),1),"")</f>
        <v/>
      </c>
      <c r="AM2672" s="17">
        <f t="shared" si="80"/>
        <v>0</v>
      </c>
    </row>
    <row r="2673" spans="3:39" x14ac:dyDescent="0.3">
      <c r="C2673" t="str" cm="1">
        <f t="array" ref="C2673">_xlfn.IFNA(INDEX(Players!A$2:E$1300,MATCH(1,(Players!B$2:B$1300=GameLog!D2673)*(Players!E$2:E$1300=GameLog!B2673),0),1),"")</f>
        <v/>
      </c>
      <c r="AM2673" s="17">
        <f t="shared" si="80"/>
        <v>0</v>
      </c>
    </row>
    <row r="2674" spans="3:39" x14ac:dyDescent="0.3">
      <c r="C2674" t="str" cm="1">
        <f t="array" ref="C2674">_xlfn.IFNA(INDEX(Players!A$2:E$1300,MATCH(1,(Players!B$2:B$1300=GameLog!D2674)*(Players!E$2:E$1300=GameLog!B2674),0),1),"")</f>
        <v/>
      </c>
      <c r="AM2674" s="17">
        <f t="shared" si="80"/>
        <v>0</v>
      </c>
    </row>
    <row r="2675" spans="3:39" x14ac:dyDescent="0.3">
      <c r="C2675" t="str" cm="1">
        <f t="array" ref="C2675">_xlfn.IFNA(INDEX(Players!A$2:E$1300,MATCH(1,(Players!B$2:B$1300=GameLog!D2675)*(Players!E$2:E$1300=GameLog!B2675),0),1),"")</f>
        <v/>
      </c>
      <c r="AM2675" s="17">
        <f t="shared" si="80"/>
        <v>0</v>
      </c>
    </row>
    <row r="2676" spans="3:39" x14ac:dyDescent="0.3">
      <c r="C2676" t="str" cm="1">
        <f t="array" ref="C2676">_xlfn.IFNA(INDEX(Players!A$2:E$1300,MATCH(1,(Players!B$2:B$1300=GameLog!D2676)*(Players!E$2:E$1300=GameLog!B2676),0),1),"")</f>
        <v/>
      </c>
      <c r="AM2676" s="17">
        <f t="shared" si="80"/>
        <v>0</v>
      </c>
    </row>
    <row r="2677" spans="3:39" x14ac:dyDescent="0.3">
      <c r="C2677" t="str" cm="1">
        <f t="array" ref="C2677">_xlfn.IFNA(INDEX(Players!A$2:E$1300,MATCH(1,(Players!B$2:B$1300=GameLog!D2677)*(Players!E$2:E$1300=GameLog!B2677),0),1),"")</f>
        <v/>
      </c>
      <c r="AM2677" s="17">
        <f t="shared" si="80"/>
        <v>0</v>
      </c>
    </row>
    <row r="2678" spans="3:39" x14ac:dyDescent="0.3">
      <c r="C2678" t="str" cm="1">
        <f t="array" ref="C2678">_xlfn.IFNA(INDEX(Players!A$2:E$1300,MATCH(1,(Players!B$2:B$1300=GameLog!D2678)*(Players!E$2:E$1300=GameLog!B2678),0),1),"")</f>
        <v/>
      </c>
      <c r="AM2678" s="17">
        <f t="shared" si="80"/>
        <v>0</v>
      </c>
    </row>
    <row r="2679" spans="3:39" x14ac:dyDescent="0.3">
      <c r="C2679" t="str" cm="1">
        <f t="array" ref="C2679">_xlfn.IFNA(INDEX(Players!A$2:E$1300,MATCH(1,(Players!B$2:B$1300=GameLog!D2679)*(Players!E$2:E$1300=GameLog!B2679),0),1),"")</f>
        <v/>
      </c>
      <c r="AM2679" s="17">
        <f t="shared" si="80"/>
        <v>0</v>
      </c>
    </row>
    <row r="2680" spans="3:39" x14ac:dyDescent="0.3">
      <c r="C2680" t="str" cm="1">
        <f t="array" ref="C2680">_xlfn.IFNA(INDEX(Players!A$2:E$1300,MATCH(1,(Players!B$2:B$1300=GameLog!D2680)*(Players!E$2:E$1300=GameLog!B2680),0),1),"")</f>
        <v/>
      </c>
      <c r="AM2680" s="17">
        <f t="shared" si="80"/>
        <v>0</v>
      </c>
    </row>
    <row r="2681" spans="3:39" x14ac:dyDescent="0.3">
      <c r="C2681" t="str" cm="1">
        <f t="array" ref="C2681">_xlfn.IFNA(INDEX(Players!A$2:E$1300,MATCH(1,(Players!B$2:B$1300=GameLog!D2681)*(Players!E$2:E$1300=GameLog!B2681),0),1),"")</f>
        <v/>
      </c>
      <c r="AM2681" s="17">
        <f t="shared" si="80"/>
        <v>0</v>
      </c>
    </row>
    <row r="2682" spans="3:39" x14ac:dyDescent="0.3">
      <c r="C2682" t="str" cm="1">
        <f t="array" ref="C2682">_xlfn.IFNA(INDEX(Players!A$2:E$1300,MATCH(1,(Players!B$2:B$1300=GameLog!D2682)*(Players!E$2:E$1300=GameLog!B2682),0),1),"")</f>
        <v/>
      </c>
      <c r="AM2682" s="17">
        <f t="shared" si="80"/>
        <v>0</v>
      </c>
    </row>
    <row r="2683" spans="3:39" x14ac:dyDescent="0.3">
      <c r="C2683" t="str" cm="1">
        <f t="array" ref="C2683">_xlfn.IFNA(INDEX(Players!A$2:E$1300,MATCH(1,(Players!B$2:B$1300=GameLog!D2683)*(Players!E$2:E$1300=GameLog!B2683),0),1),"")</f>
        <v/>
      </c>
      <c r="AM2683" s="17">
        <f t="shared" si="80"/>
        <v>0</v>
      </c>
    </row>
    <row r="2684" spans="3:39" x14ac:dyDescent="0.3">
      <c r="C2684" t="str" cm="1">
        <f t="array" ref="C2684">_xlfn.IFNA(INDEX(Players!A$2:E$1300,MATCH(1,(Players!B$2:B$1300=GameLog!D2684)*(Players!E$2:E$1300=GameLog!B2684),0),1),"")</f>
        <v/>
      </c>
      <c r="AM2684" s="17">
        <f t="shared" ref="AM2684:AM2747" si="81">IF(F2684&lt;10,IF(F2684=1,AB2684,SUMIFS(AB:AB,B:B,B2684,A:A,A2684)),"")</f>
        <v>0</v>
      </c>
    </row>
    <row r="2685" spans="3:39" x14ac:dyDescent="0.3">
      <c r="C2685" t="str" cm="1">
        <f t="array" ref="C2685">_xlfn.IFNA(INDEX(Players!A$2:E$1300,MATCH(1,(Players!B$2:B$1300=GameLog!D2685)*(Players!E$2:E$1300=GameLog!B2685),0),1),"")</f>
        <v/>
      </c>
      <c r="AM2685" s="17">
        <f t="shared" si="81"/>
        <v>0</v>
      </c>
    </row>
    <row r="2686" spans="3:39" x14ac:dyDescent="0.3">
      <c r="C2686" t="str" cm="1">
        <f t="array" ref="C2686">_xlfn.IFNA(INDEX(Players!A$2:E$1300,MATCH(1,(Players!B$2:B$1300=GameLog!D2686)*(Players!E$2:E$1300=GameLog!B2686),0),1),"")</f>
        <v/>
      </c>
      <c r="AM2686" s="17">
        <f t="shared" si="81"/>
        <v>0</v>
      </c>
    </row>
    <row r="2687" spans="3:39" x14ac:dyDescent="0.3">
      <c r="C2687" t="str" cm="1">
        <f t="array" ref="C2687">_xlfn.IFNA(INDEX(Players!A$2:E$1300,MATCH(1,(Players!B$2:B$1300=GameLog!D2687)*(Players!E$2:E$1300=GameLog!B2687),0),1),"")</f>
        <v/>
      </c>
      <c r="AM2687" s="17">
        <f t="shared" si="81"/>
        <v>0</v>
      </c>
    </row>
    <row r="2688" spans="3:39" x14ac:dyDescent="0.3">
      <c r="C2688" t="str" cm="1">
        <f t="array" ref="C2688">_xlfn.IFNA(INDEX(Players!A$2:E$1300,MATCH(1,(Players!B$2:B$1300=GameLog!D2688)*(Players!E$2:E$1300=GameLog!B2688),0),1),"")</f>
        <v/>
      </c>
      <c r="AM2688" s="17">
        <f t="shared" si="81"/>
        <v>0</v>
      </c>
    </row>
    <row r="2689" spans="3:39" x14ac:dyDescent="0.3">
      <c r="C2689" t="str" cm="1">
        <f t="array" ref="C2689">_xlfn.IFNA(INDEX(Players!A$2:E$1300,MATCH(1,(Players!B$2:B$1300=GameLog!D2689)*(Players!E$2:E$1300=GameLog!B2689),0),1),"")</f>
        <v/>
      </c>
      <c r="AM2689" s="17">
        <f t="shared" si="81"/>
        <v>0</v>
      </c>
    </row>
    <row r="2690" spans="3:39" x14ac:dyDescent="0.3">
      <c r="C2690" t="str" cm="1">
        <f t="array" ref="C2690">_xlfn.IFNA(INDEX(Players!A$2:E$1300,MATCH(1,(Players!B$2:B$1300=GameLog!D2690)*(Players!E$2:E$1300=GameLog!B2690),0),1),"")</f>
        <v/>
      </c>
      <c r="AM2690" s="17">
        <f t="shared" si="81"/>
        <v>0</v>
      </c>
    </row>
    <row r="2691" spans="3:39" x14ac:dyDescent="0.3">
      <c r="C2691" t="str" cm="1">
        <f t="array" ref="C2691">_xlfn.IFNA(INDEX(Players!A$2:E$1300,MATCH(1,(Players!B$2:B$1300=GameLog!D2691)*(Players!E$2:E$1300=GameLog!B2691),0),1),"")</f>
        <v/>
      </c>
      <c r="AM2691" s="17">
        <f t="shared" si="81"/>
        <v>0</v>
      </c>
    </row>
    <row r="2692" spans="3:39" x14ac:dyDescent="0.3">
      <c r="C2692" t="str" cm="1">
        <f t="array" ref="C2692">_xlfn.IFNA(INDEX(Players!A$2:E$1300,MATCH(1,(Players!B$2:B$1300=GameLog!D2692)*(Players!E$2:E$1300=GameLog!B2692),0),1),"")</f>
        <v/>
      </c>
      <c r="AM2692" s="17">
        <f t="shared" si="81"/>
        <v>0</v>
      </c>
    </row>
    <row r="2693" spans="3:39" x14ac:dyDescent="0.3">
      <c r="C2693" t="str" cm="1">
        <f t="array" ref="C2693">_xlfn.IFNA(INDEX(Players!A$2:E$1300,MATCH(1,(Players!B$2:B$1300=GameLog!D2693)*(Players!E$2:E$1300=GameLog!B2693),0),1),"")</f>
        <v/>
      </c>
      <c r="AM2693" s="17">
        <f t="shared" si="81"/>
        <v>0</v>
      </c>
    </row>
    <row r="2694" spans="3:39" x14ac:dyDescent="0.3">
      <c r="C2694" t="str" cm="1">
        <f t="array" ref="C2694">_xlfn.IFNA(INDEX(Players!A$2:E$1300,MATCH(1,(Players!B$2:B$1300=GameLog!D2694)*(Players!E$2:E$1300=GameLog!B2694),0),1),"")</f>
        <v/>
      </c>
      <c r="AM2694" s="17">
        <f t="shared" si="81"/>
        <v>0</v>
      </c>
    </row>
    <row r="2695" spans="3:39" x14ac:dyDescent="0.3">
      <c r="C2695" t="str" cm="1">
        <f t="array" ref="C2695">_xlfn.IFNA(INDEX(Players!A$2:E$1300,MATCH(1,(Players!B$2:B$1300=GameLog!D2695)*(Players!E$2:E$1300=GameLog!B2695),0),1),"")</f>
        <v/>
      </c>
      <c r="AM2695" s="17">
        <f t="shared" si="81"/>
        <v>0</v>
      </c>
    </row>
    <row r="2696" spans="3:39" x14ac:dyDescent="0.3">
      <c r="C2696" t="str" cm="1">
        <f t="array" ref="C2696">_xlfn.IFNA(INDEX(Players!A$2:E$1300,MATCH(1,(Players!B$2:B$1300=GameLog!D2696)*(Players!E$2:E$1300=GameLog!B2696),0),1),"")</f>
        <v/>
      </c>
      <c r="AM2696" s="17">
        <f t="shared" si="81"/>
        <v>0</v>
      </c>
    </row>
    <row r="2697" spans="3:39" x14ac:dyDescent="0.3">
      <c r="C2697" t="str" cm="1">
        <f t="array" ref="C2697">_xlfn.IFNA(INDEX(Players!A$2:E$1300,MATCH(1,(Players!B$2:B$1300=GameLog!D2697)*(Players!E$2:E$1300=GameLog!B2697),0),1),"")</f>
        <v/>
      </c>
      <c r="AM2697" s="17">
        <f t="shared" si="81"/>
        <v>0</v>
      </c>
    </row>
    <row r="2698" spans="3:39" x14ac:dyDescent="0.3">
      <c r="C2698" t="str" cm="1">
        <f t="array" ref="C2698">_xlfn.IFNA(INDEX(Players!A$2:E$1300,MATCH(1,(Players!B$2:B$1300=GameLog!D2698)*(Players!E$2:E$1300=GameLog!B2698),0),1),"")</f>
        <v/>
      </c>
      <c r="AM2698" s="17">
        <f t="shared" si="81"/>
        <v>0</v>
      </c>
    </row>
    <row r="2699" spans="3:39" x14ac:dyDescent="0.3">
      <c r="C2699" t="str" cm="1">
        <f t="array" ref="C2699">_xlfn.IFNA(INDEX(Players!A$2:E$1300,MATCH(1,(Players!B$2:B$1300=GameLog!D2699)*(Players!E$2:E$1300=GameLog!B2699),0),1),"")</f>
        <v/>
      </c>
      <c r="AM2699" s="17">
        <f t="shared" si="81"/>
        <v>0</v>
      </c>
    </row>
    <row r="2700" spans="3:39" x14ac:dyDescent="0.3">
      <c r="C2700" t="str" cm="1">
        <f t="array" ref="C2700">_xlfn.IFNA(INDEX(Players!A$2:E$1300,MATCH(1,(Players!B$2:B$1300=GameLog!D2700)*(Players!E$2:E$1300=GameLog!B2700),0),1),"")</f>
        <v/>
      </c>
      <c r="AM2700" s="17">
        <f t="shared" si="81"/>
        <v>0</v>
      </c>
    </row>
    <row r="2701" spans="3:39" x14ac:dyDescent="0.3">
      <c r="C2701" t="str" cm="1">
        <f t="array" ref="C2701">_xlfn.IFNA(INDEX(Players!A$2:E$1300,MATCH(1,(Players!B$2:B$1300=GameLog!D2701)*(Players!E$2:E$1300=GameLog!B2701),0),1),"")</f>
        <v/>
      </c>
      <c r="AM2701" s="17">
        <f t="shared" si="81"/>
        <v>0</v>
      </c>
    </row>
    <row r="2702" spans="3:39" x14ac:dyDescent="0.3">
      <c r="C2702" t="str" cm="1">
        <f t="array" ref="C2702">_xlfn.IFNA(INDEX(Players!A$2:E$1300,MATCH(1,(Players!B$2:B$1300=GameLog!D2702)*(Players!E$2:E$1300=GameLog!B2702),0),1),"")</f>
        <v/>
      </c>
      <c r="AM2702" s="17">
        <f t="shared" si="81"/>
        <v>0</v>
      </c>
    </row>
    <row r="2703" spans="3:39" x14ac:dyDescent="0.3">
      <c r="C2703" t="str" cm="1">
        <f t="array" ref="C2703">_xlfn.IFNA(INDEX(Players!A$2:E$1300,MATCH(1,(Players!B$2:B$1300=GameLog!D2703)*(Players!E$2:E$1300=GameLog!B2703),0),1),"")</f>
        <v/>
      </c>
      <c r="AM2703" s="17">
        <f t="shared" si="81"/>
        <v>0</v>
      </c>
    </row>
    <row r="2704" spans="3:39" x14ac:dyDescent="0.3">
      <c r="C2704" t="str" cm="1">
        <f t="array" ref="C2704">_xlfn.IFNA(INDEX(Players!A$2:E$1300,MATCH(1,(Players!B$2:B$1300=GameLog!D2704)*(Players!E$2:E$1300=GameLog!B2704),0),1),"")</f>
        <v/>
      </c>
      <c r="AM2704" s="17">
        <f t="shared" si="81"/>
        <v>0</v>
      </c>
    </row>
    <row r="2705" spans="3:39" x14ac:dyDescent="0.3">
      <c r="C2705" t="str" cm="1">
        <f t="array" ref="C2705">_xlfn.IFNA(INDEX(Players!A$2:E$1300,MATCH(1,(Players!B$2:B$1300=GameLog!D2705)*(Players!E$2:E$1300=GameLog!B2705),0),1),"")</f>
        <v/>
      </c>
      <c r="AM2705" s="17">
        <f t="shared" si="81"/>
        <v>0</v>
      </c>
    </row>
    <row r="2706" spans="3:39" x14ac:dyDescent="0.3">
      <c r="C2706" t="str" cm="1">
        <f t="array" ref="C2706">_xlfn.IFNA(INDEX(Players!A$2:E$1300,MATCH(1,(Players!B$2:B$1300=GameLog!D2706)*(Players!E$2:E$1300=GameLog!B2706),0),1),"")</f>
        <v/>
      </c>
      <c r="AM2706" s="17">
        <f t="shared" si="81"/>
        <v>0</v>
      </c>
    </row>
    <row r="2707" spans="3:39" x14ac:dyDescent="0.3">
      <c r="C2707" t="str" cm="1">
        <f t="array" ref="C2707">_xlfn.IFNA(INDEX(Players!A$2:E$1300,MATCH(1,(Players!B$2:B$1300=GameLog!D2707)*(Players!E$2:E$1300=GameLog!B2707),0),1),"")</f>
        <v/>
      </c>
      <c r="AM2707" s="17">
        <f t="shared" si="81"/>
        <v>0</v>
      </c>
    </row>
    <row r="2708" spans="3:39" x14ac:dyDescent="0.3">
      <c r="C2708" t="str" cm="1">
        <f t="array" ref="C2708">_xlfn.IFNA(INDEX(Players!A$2:E$1300,MATCH(1,(Players!B$2:B$1300=GameLog!D2708)*(Players!E$2:E$1300=GameLog!B2708),0),1),"")</f>
        <v/>
      </c>
      <c r="AM2708" s="17">
        <f t="shared" si="81"/>
        <v>0</v>
      </c>
    </row>
    <row r="2709" spans="3:39" x14ac:dyDescent="0.3">
      <c r="C2709" t="str" cm="1">
        <f t="array" ref="C2709">_xlfn.IFNA(INDEX(Players!A$2:E$1300,MATCH(1,(Players!B$2:B$1300=GameLog!D2709)*(Players!E$2:E$1300=GameLog!B2709),0),1),"")</f>
        <v/>
      </c>
      <c r="AM2709" s="17">
        <f t="shared" si="81"/>
        <v>0</v>
      </c>
    </row>
    <row r="2710" spans="3:39" x14ac:dyDescent="0.3">
      <c r="C2710" t="str" cm="1">
        <f t="array" ref="C2710">_xlfn.IFNA(INDEX(Players!A$2:E$1300,MATCH(1,(Players!B$2:B$1300=GameLog!D2710)*(Players!E$2:E$1300=GameLog!B2710),0),1),"")</f>
        <v/>
      </c>
      <c r="AM2710" s="17">
        <f t="shared" si="81"/>
        <v>0</v>
      </c>
    </row>
    <row r="2711" spans="3:39" x14ac:dyDescent="0.3">
      <c r="C2711" t="str" cm="1">
        <f t="array" ref="C2711">_xlfn.IFNA(INDEX(Players!A$2:E$1300,MATCH(1,(Players!B$2:B$1300=GameLog!D2711)*(Players!E$2:E$1300=GameLog!B2711),0),1),"")</f>
        <v/>
      </c>
      <c r="AM2711" s="17">
        <f t="shared" si="81"/>
        <v>0</v>
      </c>
    </row>
    <row r="2712" spans="3:39" x14ac:dyDescent="0.3">
      <c r="C2712" t="str" cm="1">
        <f t="array" ref="C2712">_xlfn.IFNA(INDEX(Players!A$2:E$1300,MATCH(1,(Players!B$2:B$1300=GameLog!D2712)*(Players!E$2:E$1300=GameLog!B2712),0),1),"")</f>
        <v/>
      </c>
      <c r="AM2712" s="17">
        <f t="shared" si="81"/>
        <v>0</v>
      </c>
    </row>
    <row r="2713" spans="3:39" x14ac:dyDescent="0.3">
      <c r="C2713" t="str" cm="1">
        <f t="array" ref="C2713">_xlfn.IFNA(INDEX(Players!A$2:E$1300,MATCH(1,(Players!B$2:B$1300=GameLog!D2713)*(Players!E$2:E$1300=GameLog!B2713),0),1),"")</f>
        <v/>
      </c>
      <c r="AM2713" s="17">
        <f t="shared" si="81"/>
        <v>0</v>
      </c>
    </row>
    <row r="2714" spans="3:39" x14ac:dyDescent="0.3">
      <c r="C2714" t="str" cm="1">
        <f t="array" ref="C2714">_xlfn.IFNA(INDEX(Players!A$2:E$1300,MATCH(1,(Players!B$2:B$1300=GameLog!D2714)*(Players!E$2:E$1300=GameLog!B2714),0),1),"")</f>
        <v/>
      </c>
      <c r="AM2714" s="17">
        <f t="shared" si="81"/>
        <v>0</v>
      </c>
    </row>
    <row r="2715" spans="3:39" x14ac:dyDescent="0.3">
      <c r="C2715" t="str" cm="1">
        <f t="array" ref="C2715">_xlfn.IFNA(INDEX(Players!A$2:E$1300,MATCH(1,(Players!B$2:B$1300=GameLog!D2715)*(Players!E$2:E$1300=GameLog!B2715),0),1),"")</f>
        <v/>
      </c>
      <c r="AM2715" s="17">
        <f t="shared" si="81"/>
        <v>0</v>
      </c>
    </row>
    <row r="2716" spans="3:39" x14ac:dyDescent="0.3">
      <c r="C2716" t="str" cm="1">
        <f t="array" ref="C2716">_xlfn.IFNA(INDEX(Players!A$2:E$1300,MATCH(1,(Players!B$2:B$1300=GameLog!D2716)*(Players!E$2:E$1300=GameLog!B2716),0),1),"")</f>
        <v/>
      </c>
      <c r="AM2716" s="17">
        <f t="shared" si="81"/>
        <v>0</v>
      </c>
    </row>
    <row r="2717" spans="3:39" x14ac:dyDescent="0.3">
      <c r="C2717" t="str" cm="1">
        <f t="array" ref="C2717">_xlfn.IFNA(INDEX(Players!A$2:E$1300,MATCH(1,(Players!B$2:B$1300=GameLog!D2717)*(Players!E$2:E$1300=GameLog!B2717),0),1),"")</f>
        <v/>
      </c>
      <c r="AM2717" s="17">
        <f t="shared" si="81"/>
        <v>0</v>
      </c>
    </row>
    <row r="2718" spans="3:39" x14ac:dyDescent="0.3">
      <c r="C2718" t="str" cm="1">
        <f t="array" ref="C2718">_xlfn.IFNA(INDEX(Players!A$2:E$1300,MATCH(1,(Players!B$2:B$1300=GameLog!D2718)*(Players!E$2:E$1300=GameLog!B2718),0),1),"")</f>
        <v/>
      </c>
      <c r="AM2718" s="17">
        <f t="shared" si="81"/>
        <v>0</v>
      </c>
    </row>
    <row r="2719" spans="3:39" x14ac:dyDescent="0.3">
      <c r="C2719" t="str" cm="1">
        <f t="array" ref="C2719">_xlfn.IFNA(INDEX(Players!A$2:E$1300,MATCH(1,(Players!B$2:B$1300=GameLog!D2719)*(Players!E$2:E$1300=GameLog!B2719),0),1),"")</f>
        <v/>
      </c>
      <c r="AM2719" s="17">
        <f t="shared" si="81"/>
        <v>0</v>
      </c>
    </row>
    <row r="2720" spans="3:39" x14ac:dyDescent="0.3">
      <c r="C2720" t="str" cm="1">
        <f t="array" ref="C2720">_xlfn.IFNA(INDEX(Players!A$2:E$1300,MATCH(1,(Players!B$2:B$1300=GameLog!D2720)*(Players!E$2:E$1300=GameLog!B2720),0),1),"")</f>
        <v/>
      </c>
      <c r="AM2720" s="17">
        <f t="shared" si="81"/>
        <v>0</v>
      </c>
    </row>
    <row r="2721" spans="3:39" x14ac:dyDescent="0.3">
      <c r="C2721" t="str" cm="1">
        <f t="array" ref="C2721">_xlfn.IFNA(INDEX(Players!A$2:E$1300,MATCH(1,(Players!B$2:B$1300=GameLog!D2721)*(Players!E$2:E$1300=GameLog!B2721),0),1),"")</f>
        <v/>
      </c>
      <c r="AM2721" s="17">
        <f t="shared" si="81"/>
        <v>0</v>
      </c>
    </row>
    <row r="2722" spans="3:39" x14ac:dyDescent="0.3">
      <c r="C2722" t="str" cm="1">
        <f t="array" ref="C2722">_xlfn.IFNA(INDEX(Players!A$2:E$1300,MATCH(1,(Players!B$2:B$1300=GameLog!D2722)*(Players!E$2:E$1300=GameLog!B2722),0),1),"")</f>
        <v/>
      </c>
      <c r="AM2722" s="17">
        <f t="shared" si="81"/>
        <v>0</v>
      </c>
    </row>
    <row r="2723" spans="3:39" x14ac:dyDescent="0.3">
      <c r="C2723" t="str" cm="1">
        <f t="array" ref="C2723">_xlfn.IFNA(INDEX(Players!A$2:E$1300,MATCH(1,(Players!B$2:B$1300=GameLog!D2723)*(Players!E$2:E$1300=GameLog!B2723),0),1),"")</f>
        <v/>
      </c>
      <c r="AM2723" s="17">
        <f t="shared" si="81"/>
        <v>0</v>
      </c>
    </row>
    <row r="2724" spans="3:39" x14ac:dyDescent="0.3">
      <c r="C2724" t="str" cm="1">
        <f t="array" ref="C2724">_xlfn.IFNA(INDEX(Players!A$2:E$1300,MATCH(1,(Players!B$2:B$1300=GameLog!D2724)*(Players!E$2:E$1300=GameLog!B2724),0),1),"")</f>
        <v/>
      </c>
      <c r="AM2724" s="17">
        <f t="shared" si="81"/>
        <v>0</v>
      </c>
    </row>
    <row r="2725" spans="3:39" x14ac:dyDescent="0.3">
      <c r="C2725" t="str" cm="1">
        <f t="array" ref="C2725">_xlfn.IFNA(INDEX(Players!A$2:E$1300,MATCH(1,(Players!B$2:B$1300=GameLog!D2725)*(Players!E$2:E$1300=GameLog!B2725),0),1),"")</f>
        <v/>
      </c>
      <c r="AM2725" s="17">
        <f t="shared" si="81"/>
        <v>0</v>
      </c>
    </row>
    <row r="2726" spans="3:39" x14ac:dyDescent="0.3">
      <c r="C2726" t="str" cm="1">
        <f t="array" ref="C2726">_xlfn.IFNA(INDEX(Players!A$2:E$1300,MATCH(1,(Players!B$2:B$1300=GameLog!D2726)*(Players!E$2:E$1300=GameLog!B2726),0),1),"")</f>
        <v/>
      </c>
      <c r="AM2726" s="17">
        <f t="shared" si="81"/>
        <v>0</v>
      </c>
    </row>
    <row r="2727" spans="3:39" x14ac:dyDescent="0.3">
      <c r="C2727" t="str" cm="1">
        <f t="array" ref="C2727">_xlfn.IFNA(INDEX(Players!A$2:E$1300,MATCH(1,(Players!B$2:B$1300=GameLog!D2727)*(Players!E$2:E$1300=GameLog!B2727),0),1),"")</f>
        <v/>
      </c>
      <c r="AM2727" s="17">
        <f t="shared" si="81"/>
        <v>0</v>
      </c>
    </row>
    <row r="2728" spans="3:39" x14ac:dyDescent="0.3">
      <c r="C2728" t="str" cm="1">
        <f t="array" ref="C2728">_xlfn.IFNA(INDEX(Players!A$2:E$1300,MATCH(1,(Players!B$2:B$1300=GameLog!D2728)*(Players!E$2:E$1300=GameLog!B2728),0),1),"")</f>
        <v/>
      </c>
      <c r="AM2728" s="17">
        <f t="shared" si="81"/>
        <v>0</v>
      </c>
    </row>
    <row r="2729" spans="3:39" x14ac:dyDescent="0.3">
      <c r="C2729" t="str" cm="1">
        <f t="array" ref="C2729">_xlfn.IFNA(INDEX(Players!A$2:E$1300,MATCH(1,(Players!B$2:B$1300=GameLog!D2729)*(Players!E$2:E$1300=GameLog!B2729),0),1),"")</f>
        <v/>
      </c>
      <c r="AM2729" s="17">
        <f t="shared" si="81"/>
        <v>0</v>
      </c>
    </row>
    <row r="2730" spans="3:39" x14ac:dyDescent="0.3">
      <c r="C2730" t="str" cm="1">
        <f t="array" ref="C2730">_xlfn.IFNA(INDEX(Players!A$2:E$1300,MATCH(1,(Players!B$2:B$1300=GameLog!D2730)*(Players!E$2:E$1300=GameLog!B2730),0),1),"")</f>
        <v/>
      </c>
      <c r="AM2730" s="17">
        <f t="shared" si="81"/>
        <v>0</v>
      </c>
    </row>
    <row r="2731" spans="3:39" x14ac:dyDescent="0.3">
      <c r="C2731" t="str" cm="1">
        <f t="array" ref="C2731">_xlfn.IFNA(INDEX(Players!A$2:E$1300,MATCH(1,(Players!B$2:B$1300=GameLog!D2731)*(Players!E$2:E$1300=GameLog!B2731),0),1),"")</f>
        <v/>
      </c>
      <c r="AM2731" s="17">
        <f t="shared" si="81"/>
        <v>0</v>
      </c>
    </row>
    <row r="2732" spans="3:39" x14ac:dyDescent="0.3">
      <c r="C2732" t="str" cm="1">
        <f t="array" ref="C2732">_xlfn.IFNA(INDEX(Players!A$2:E$1300,MATCH(1,(Players!B$2:B$1300=GameLog!D2732)*(Players!E$2:E$1300=GameLog!B2732),0),1),"")</f>
        <v/>
      </c>
      <c r="AM2732" s="17">
        <f t="shared" si="81"/>
        <v>0</v>
      </c>
    </row>
    <row r="2733" spans="3:39" x14ac:dyDescent="0.3">
      <c r="C2733" t="str" cm="1">
        <f t="array" ref="C2733">_xlfn.IFNA(INDEX(Players!A$2:E$1300,MATCH(1,(Players!B$2:B$1300=GameLog!D2733)*(Players!E$2:E$1300=GameLog!B2733),0),1),"")</f>
        <v/>
      </c>
      <c r="AM2733" s="17">
        <f t="shared" si="81"/>
        <v>0</v>
      </c>
    </row>
    <row r="2734" spans="3:39" x14ac:dyDescent="0.3">
      <c r="C2734" t="str" cm="1">
        <f t="array" ref="C2734">_xlfn.IFNA(INDEX(Players!A$2:E$1300,MATCH(1,(Players!B$2:B$1300=GameLog!D2734)*(Players!E$2:E$1300=GameLog!B2734),0),1),"")</f>
        <v/>
      </c>
      <c r="AM2734" s="17">
        <f t="shared" si="81"/>
        <v>0</v>
      </c>
    </row>
    <row r="2735" spans="3:39" x14ac:dyDescent="0.3">
      <c r="C2735" t="str" cm="1">
        <f t="array" ref="C2735">_xlfn.IFNA(INDEX(Players!A$2:E$1300,MATCH(1,(Players!B$2:B$1300=GameLog!D2735)*(Players!E$2:E$1300=GameLog!B2735),0),1),"")</f>
        <v/>
      </c>
      <c r="AM2735" s="17">
        <f t="shared" si="81"/>
        <v>0</v>
      </c>
    </row>
    <row r="2736" spans="3:39" x14ac:dyDescent="0.3">
      <c r="C2736" t="str" cm="1">
        <f t="array" ref="C2736">_xlfn.IFNA(INDEX(Players!A$2:E$1300,MATCH(1,(Players!B$2:B$1300=GameLog!D2736)*(Players!E$2:E$1300=GameLog!B2736),0),1),"")</f>
        <v/>
      </c>
      <c r="AM2736" s="17">
        <f t="shared" si="81"/>
        <v>0</v>
      </c>
    </row>
    <row r="2737" spans="3:39" x14ac:dyDescent="0.3">
      <c r="C2737" t="str" cm="1">
        <f t="array" ref="C2737">_xlfn.IFNA(INDEX(Players!A$2:E$1300,MATCH(1,(Players!B$2:B$1300=GameLog!D2737)*(Players!E$2:E$1300=GameLog!B2737),0),1),"")</f>
        <v/>
      </c>
      <c r="AM2737" s="17">
        <f t="shared" si="81"/>
        <v>0</v>
      </c>
    </row>
    <row r="2738" spans="3:39" x14ac:dyDescent="0.3">
      <c r="C2738" t="str" cm="1">
        <f t="array" ref="C2738">_xlfn.IFNA(INDEX(Players!A$2:E$1300,MATCH(1,(Players!B$2:B$1300=GameLog!D2738)*(Players!E$2:E$1300=GameLog!B2738),0),1),"")</f>
        <v/>
      </c>
      <c r="AM2738" s="17">
        <f t="shared" si="81"/>
        <v>0</v>
      </c>
    </row>
    <row r="2739" spans="3:39" x14ac:dyDescent="0.3">
      <c r="C2739" t="str" cm="1">
        <f t="array" ref="C2739">_xlfn.IFNA(INDEX(Players!A$2:E$1300,MATCH(1,(Players!B$2:B$1300=GameLog!D2739)*(Players!E$2:E$1300=GameLog!B2739),0),1),"")</f>
        <v/>
      </c>
      <c r="AM2739" s="17">
        <f t="shared" si="81"/>
        <v>0</v>
      </c>
    </row>
    <row r="2740" spans="3:39" x14ac:dyDescent="0.3">
      <c r="C2740" t="str" cm="1">
        <f t="array" ref="C2740">_xlfn.IFNA(INDEX(Players!A$2:E$1300,MATCH(1,(Players!B$2:B$1300=GameLog!D2740)*(Players!E$2:E$1300=GameLog!B2740),0),1),"")</f>
        <v/>
      </c>
      <c r="AM2740" s="17">
        <f t="shared" si="81"/>
        <v>0</v>
      </c>
    </row>
    <row r="2741" spans="3:39" x14ac:dyDescent="0.3">
      <c r="C2741" t="str" cm="1">
        <f t="array" ref="C2741">_xlfn.IFNA(INDEX(Players!A$2:E$1300,MATCH(1,(Players!B$2:B$1300=GameLog!D2741)*(Players!E$2:E$1300=GameLog!B2741),0),1),"")</f>
        <v/>
      </c>
      <c r="AM2741" s="17">
        <f t="shared" si="81"/>
        <v>0</v>
      </c>
    </row>
    <row r="2742" spans="3:39" x14ac:dyDescent="0.3">
      <c r="C2742" t="str" cm="1">
        <f t="array" ref="C2742">_xlfn.IFNA(INDEX(Players!A$2:E$1300,MATCH(1,(Players!B$2:B$1300=GameLog!D2742)*(Players!E$2:E$1300=GameLog!B2742),0),1),"")</f>
        <v/>
      </c>
      <c r="AM2742" s="17">
        <f t="shared" si="81"/>
        <v>0</v>
      </c>
    </row>
    <row r="2743" spans="3:39" x14ac:dyDescent="0.3">
      <c r="C2743" t="str" cm="1">
        <f t="array" ref="C2743">_xlfn.IFNA(INDEX(Players!A$2:E$1300,MATCH(1,(Players!B$2:B$1300=GameLog!D2743)*(Players!E$2:E$1300=GameLog!B2743),0),1),"")</f>
        <v/>
      </c>
      <c r="AM2743" s="17">
        <f t="shared" si="81"/>
        <v>0</v>
      </c>
    </row>
    <row r="2744" spans="3:39" x14ac:dyDescent="0.3">
      <c r="C2744" t="str" cm="1">
        <f t="array" ref="C2744">_xlfn.IFNA(INDEX(Players!A$2:E$1300,MATCH(1,(Players!B$2:B$1300=GameLog!D2744)*(Players!E$2:E$1300=GameLog!B2744),0),1),"")</f>
        <v/>
      </c>
      <c r="AM2744" s="17">
        <f t="shared" si="81"/>
        <v>0</v>
      </c>
    </row>
    <row r="2745" spans="3:39" x14ac:dyDescent="0.3">
      <c r="C2745" t="str" cm="1">
        <f t="array" ref="C2745">_xlfn.IFNA(INDEX(Players!A$2:E$1300,MATCH(1,(Players!B$2:B$1300=GameLog!D2745)*(Players!E$2:E$1300=GameLog!B2745),0),1),"")</f>
        <v/>
      </c>
      <c r="AM2745" s="17">
        <f t="shared" si="81"/>
        <v>0</v>
      </c>
    </row>
    <row r="2746" spans="3:39" x14ac:dyDescent="0.3">
      <c r="C2746" t="str" cm="1">
        <f t="array" ref="C2746">_xlfn.IFNA(INDEX(Players!A$2:E$1300,MATCH(1,(Players!B$2:B$1300=GameLog!D2746)*(Players!E$2:E$1300=GameLog!B2746),0),1),"")</f>
        <v/>
      </c>
      <c r="AM2746" s="17">
        <f t="shared" si="81"/>
        <v>0</v>
      </c>
    </row>
    <row r="2747" spans="3:39" x14ac:dyDescent="0.3">
      <c r="C2747" t="str" cm="1">
        <f t="array" ref="C2747">_xlfn.IFNA(INDEX(Players!A$2:E$1300,MATCH(1,(Players!B$2:B$1300=GameLog!D2747)*(Players!E$2:E$1300=GameLog!B2747),0),1),"")</f>
        <v/>
      </c>
      <c r="AM2747" s="17">
        <f t="shared" si="81"/>
        <v>0</v>
      </c>
    </row>
    <row r="2748" spans="3:39" x14ac:dyDescent="0.3">
      <c r="C2748" t="str" cm="1">
        <f t="array" ref="C2748">_xlfn.IFNA(INDEX(Players!A$2:E$1300,MATCH(1,(Players!B$2:B$1300=GameLog!D2748)*(Players!E$2:E$1300=GameLog!B2748),0),1),"")</f>
        <v/>
      </c>
      <c r="AM2748" s="17">
        <f t="shared" ref="AM2748:AM2811" si="82">IF(F2748&lt;10,IF(F2748=1,AB2748,SUMIFS(AB:AB,B:B,B2748,A:A,A2748)),"")</f>
        <v>0</v>
      </c>
    </row>
    <row r="2749" spans="3:39" x14ac:dyDescent="0.3">
      <c r="C2749" t="str" cm="1">
        <f t="array" ref="C2749">_xlfn.IFNA(INDEX(Players!A$2:E$1300,MATCH(1,(Players!B$2:B$1300=GameLog!D2749)*(Players!E$2:E$1300=GameLog!B2749),0),1),"")</f>
        <v/>
      </c>
      <c r="AM2749" s="17">
        <f t="shared" si="82"/>
        <v>0</v>
      </c>
    </row>
    <row r="2750" spans="3:39" x14ac:dyDescent="0.3">
      <c r="C2750" t="str" cm="1">
        <f t="array" ref="C2750">_xlfn.IFNA(INDEX(Players!A$2:E$1300,MATCH(1,(Players!B$2:B$1300=GameLog!D2750)*(Players!E$2:E$1300=GameLog!B2750),0),1),"")</f>
        <v/>
      </c>
      <c r="AM2750" s="17">
        <f t="shared" si="82"/>
        <v>0</v>
      </c>
    </row>
    <row r="2751" spans="3:39" x14ac:dyDescent="0.3">
      <c r="C2751" t="str" cm="1">
        <f t="array" ref="C2751">_xlfn.IFNA(INDEX(Players!A$2:E$1300,MATCH(1,(Players!B$2:B$1300=GameLog!D2751)*(Players!E$2:E$1300=GameLog!B2751),0),1),"")</f>
        <v/>
      </c>
      <c r="AM2751" s="17">
        <f t="shared" si="82"/>
        <v>0</v>
      </c>
    </row>
    <row r="2752" spans="3:39" x14ac:dyDescent="0.3">
      <c r="C2752" t="str" cm="1">
        <f t="array" ref="C2752">_xlfn.IFNA(INDEX(Players!A$2:E$1300,MATCH(1,(Players!B$2:B$1300=GameLog!D2752)*(Players!E$2:E$1300=GameLog!B2752),0),1),"")</f>
        <v/>
      </c>
      <c r="AM2752" s="17">
        <f t="shared" si="82"/>
        <v>0</v>
      </c>
    </row>
    <row r="2753" spans="3:39" x14ac:dyDescent="0.3">
      <c r="C2753" t="str" cm="1">
        <f t="array" ref="C2753">_xlfn.IFNA(INDEX(Players!A$2:E$1300,MATCH(1,(Players!B$2:B$1300=GameLog!D2753)*(Players!E$2:E$1300=GameLog!B2753),0),1),"")</f>
        <v/>
      </c>
      <c r="AM2753" s="17">
        <f t="shared" si="82"/>
        <v>0</v>
      </c>
    </row>
    <row r="2754" spans="3:39" x14ac:dyDescent="0.3">
      <c r="C2754" t="str" cm="1">
        <f t="array" ref="C2754">_xlfn.IFNA(INDEX(Players!A$2:E$1300,MATCH(1,(Players!B$2:B$1300=GameLog!D2754)*(Players!E$2:E$1300=GameLog!B2754),0),1),"")</f>
        <v/>
      </c>
      <c r="AM2754" s="17">
        <f t="shared" si="82"/>
        <v>0</v>
      </c>
    </row>
    <row r="2755" spans="3:39" x14ac:dyDescent="0.3">
      <c r="C2755" t="str" cm="1">
        <f t="array" ref="C2755">_xlfn.IFNA(INDEX(Players!A$2:E$1300,MATCH(1,(Players!B$2:B$1300=GameLog!D2755)*(Players!E$2:E$1300=GameLog!B2755),0),1),"")</f>
        <v/>
      </c>
      <c r="AM2755" s="17">
        <f t="shared" si="82"/>
        <v>0</v>
      </c>
    </row>
    <row r="2756" spans="3:39" x14ac:dyDescent="0.3">
      <c r="C2756" t="str" cm="1">
        <f t="array" ref="C2756">_xlfn.IFNA(INDEX(Players!A$2:E$1300,MATCH(1,(Players!B$2:B$1300=GameLog!D2756)*(Players!E$2:E$1300=GameLog!B2756),0),1),"")</f>
        <v/>
      </c>
      <c r="AM2756" s="17">
        <f t="shared" si="82"/>
        <v>0</v>
      </c>
    </row>
    <row r="2757" spans="3:39" x14ac:dyDescent="0.3">
      <c r="C2757" t="str" cm="1">
        <f t="array" ref="C2757">_xlfn.IFNA(INDEX(Players!A$2:E$1300,MATCH(1,(Players!B$2:B$1300=GameLog!D2757)*(Players!E$2:E$1300=GameLog!B2757),0),1),"")</f>
        <v/>
      </c>
      <c r="AM2757" s="17">
        <f t="shared" si="82"/>
        <v>0</v>
      </c>
    </row>
    <row r="2758" spans="3:39" x14ac:dyDescent="0.3">
      <c r="C2758" t="str" cm="1">
        <f t="array" ref="C2758">_xlfn.IFNA(INDEX(Players!A$2:E$1300,MATCH(1,(Players!B$2:B$1300=GameLog!D2758)*(Players!E$2:E$1300=GameLog!B2758),0),1),"")</f>
        <v/>
      </c>
      <c r="AM2758" s="17">
        <f t="shared" si="82"/>
        <v>0</v>
      </c>
    </row>
    <row r="2759" spans="3:39" x14ac:dyDescent="0.3">
      <c r="C2759" t="str" cm="1">
        <f t="array" ref="C2759">_xlfn.IFNA(INDEX(Players!A$2:E$1300,MATCH(1,(Players!B$2:B$1300=GameLog!D2759)*(Players!E$2:E$1300=GameLog!B2759),0),1),"")</f>
        <v/>
      </c>
      <c r="AM2759" s="17">
        <f t="shared" si="82"/>
        <v>0</v>
      </c>
    </row>
    <row r="2760" spans="3:39" x14ac:dyDescent="0.3">
      <c r="C2760" t="str" cm="1">
        <f t="array" ref="C2760">_xlfn.IFNA(INDEX(Players!A$2:E$1300,MATCH(1,(Players!B$2:B$1300=GameLog!D2760)*(Players!E$2:E$1300=GameLog!B2760),0),1),"")</f>
        <v/>
      </c>
      <c r="AM2760" s="17">
        <f t="shared" si="82"/>
        <v>0</v>
      </c>
    </row>
    <row r="2761" spans="3:39" x14ac:dyDescent="0.3">
      <c r="C2761" t="str" cm="1">
        <f t="array" ref="C2761">_xlfn.IFNA(INDEX(Players!A$2:E$1300,MATCH(1,(Players!B$2:B$1300=GameLog!D2761)*(Players!E$2:E$1300=GameLog!B2761),0),1),"")</f>
        <v/>
      </c>
      <c r="AM2761" s="17">
        <f t="shared" si="82"/>
        <v>0</v>
      </c>
    </row>
    <row r="2762" spans="3:39" x14ac:dyDescent="0.3">
      <c r="C2762" t="str" cm="1">
        <f t="array" ref="C2762">_xlfn.IFNA(INDEX(Players!A$2:E$1300,MATCH(1,(Players!B$2:B$1300=GameLog!D2762)*(Players!E$2:E$1300=GameLog!B2762),0),1),"")</f>
        <v/>
      </c>
      <c r="AM2762" s="17">
        <f t="shared" si="82"/>
        <v>0</v>
      </c>
    </row>
    <row r="2763" spans="3:39" x14ac:dyDescent="0.3">
      <c r="C2763" t="str" cm="1">
        <f t="array" ref="C2763">_xlfn.IFNA(INDEX(Players!A$2:E$1300,MATCH(1,(Players!B$2:B$1300=GameLog!D2763)*(Players!E$2:E$1300=GameLog!B2763),0),1),"")</f>
        <v/>
      </c>
      <c r="AM2763" s="17">
        <f t="shared" si="82"/>
        <v>0</v>
      </c>
    </row>
    <row r="2764" spans="3:39" x14ac:dyDescent="0.3">
      <c r="C2764" t="str" cm="1">
        <f t="array" ref="C2764">_xlfn.IFNA(INDEX(Players!A$2:E$1300,MATCH(1,(Players!B$2:B$1300=GameLog!D2764)*(Players!E$2:E$1300=GameLog!B2764),0),1),"")</f>
        <v/>
      </c>
      <c r="AM2764" s="17">
        <f t="shared" si="82"/>
        <v>0</v>
      </c>
    </row>
    <row r="2765" spans="3:39" x14ac:dyDescent="0.3">
      <c r="C2765" t="str" cm="1">
        <f t="array" ref="C2765">_xlfn.IFNA(INDEX(Players!A$2:E$1300,MATCH(1,(Players!B$2:B$1300=GameLog!D2765)*(Players!E$2:E$1300=GameLog!B2765),0),1),"")</f>
        <v/>
      </c>
      <c r="AM2765" s="17">
        <f t="shared" si="82"/>
        <v>0</v>
      </c>
    </row>
    <row r="2766" spans="3:39" x14ac:dyDescent="0.3">
      <c r="C2766" t="str" cm="1">
        <f t="array" ref="C2766">_xlfn.IFNA(INDEX(Players!A$2:E$1300,MATCH(1,(Players!B$2:B$1300=GameLog!D2766)*(Players!E$2:E$1300=GameLog!B2766),0),1),"")</f>
        <v/>
      </c>
      <c r="AM2766" s="17">
        <f t="shared" si="82"/>
        <v>0</v>
      </c>
    </row>
    <row r="2767" spans="3:39" x14ac:dyDescent="0.3">
      <c r="C2767" t="str" cm="1">
        <f t="array" ref="C2767">_xlfn.IFNA(INDEX(Players!A$2:E$1300,MATCH(1,(Players!B$2:B$1300=GameLog!D2767)*(Players!E$2:E$1300=GameLog!B2767),0),1),"")</f>
        <v/>
      </c>
      <c r="AM2767" s="17">
        <f t="shared" si="82"/>
        <v>0</v>
      </c>
    </row>
    <row r="2768" spans="3:39" x14ac:dyDescent="0.3">
      <c r="C2768" t="str" cm="1">
        <f t="array" ref="C2768">_xlfn.IFNA(INDEX(Players!A$2:E$1300,MATCH(1,(Players!B$2:B$1300=GameLog!D2768)*(Players!E$2:E$1300=GameLog!B2768),0),1),"")</f>
        <v/>
      </c>
      <c r="AM2768" s="17">
        <f t="shared" si="82"/>
        <v>0</v>
      </c>
    </row>
    <row r="2769" spans="3:39" x14ac:dyDescent="0.3">
      <c r="C2769" t="str" cm="1">
        <f t="array" ref="C2769">_xlfn.IFNA(INDEX(Players!A$2:E$1300,MATCH(1,(Players!B$2:B$1300=GameLog!D2769)*(Players!E$2:E$1300=GameLog!B2769),0),1),"")</f>
        <v/>
      </c>
      <c r="AM2769" s="17">
        <f t="shared" si="82"/>
        <v>0</v>
      </c>
    </row>
    <row r="2770" spans="3:39" x14ac:dyDescent="0.3">
      <c r="C2770" t="str" cm="1">
        <f t="array" ref="C2770">_xlfn.IFNA(INDEX(Players!A$2:E$1300,MATCH(1,(Players!B$2:B$1300=GameLog!D2770)*(Players!E$2:E$1300=GameLog!B2770),0),1),"")</f>
        <v/>
      </c>
      <c r="AM2770" s="17">
        <f t="shared" si="82"/>
        <v>0</v>
      </c>
    </row>
    <row r="2771" spans="3:39" x14ac:dyDescent="0.3">
      <c r="C2771" t="str" cm="1">
        <f t="array" ref="C2771">_xlfn.IFNA(INDEX(Players!A$2:E$1300,MATCH(1,(Players!B$2:B$1300=GameLog!D2771)*(Players!E$2:E$1300=GameLog!B2771),0),1),"")</f>
        <v/>
      </c>
      <c r="AM2771" s="17">
        <f t="shared" si="82"/>
        <v>0</v>
      </c>
    </row>
    <row r="2772" spans="3:39" x14ac:dyDescent="0.3">
      <c r="C2772" t="str" cm="1">
        <f t="array" ref="C2772">_xlfn.IFNA(INDEX(Players!A$2:E$1300,MATCH(1,(Players!B$2:B$1300=GameLog!D2772)*(Players!E$2:E$1300=GameLog!B2772),0),1),"")</f>
        <v/>
      </c>
      <c r="AM2772" s="17">
        <f t="shared" si="82"/>
        <v>0</v>
      </c>
    </row>
    <row r="2773" spans="3:39" x14ac:dyDescent="0.3">
      <c r="C2773" t="str" cm="1">
        <f t="array" ref="C2773">_xlfn.IFNA(INDEX(Players!A$2:E$1300,MATCH(1,(Players!B$2:B$1300=GameLog!D2773)*(Players!E$2:E$1300=GameLog!B2773),0),1),"")</f>
        <v/>
      </c>
      <c r="AM2773" s="17">
        <f t="shared" si="82"/>
        <v>0</v>
      </c>
    </row>
    <row r="2774" spans="3:39" x14ac:dyDescent="0.3">
      <c r="C2774" t="str" cm="1">
        <f t="array" ref="C2774">_xlfn.IFNA(INDEX(Players!A$2:E$1300,MATCH(1,(Players!B$2:B$1300=GameLog!D2774)*(Players!E$2:E$1300=GameLog!B2774),0),1),"")</f>
        <v/>
      </c>
      <c r="AM2774" s="17">
        <f t="shared" si="82"/>
        <v>0</v>
      </c>
    </row>
    <row r="2775" spans="3:39" x14ac:dyDescent="0.3">
      <c r="C2775" t="str" cm="1">
        <f t="array" ref="C2775">_xlfn.IFNA(INDEX(Players!A$2:E$1300,MATCH(1,(Players!B$2:B$1300=GameLog!D2775)*(Players!E$2:E$1300=GameLog!B2775),0),1),"")</f>
        <v/>
      </c>
      <c r="AM2775" s="17">
        <f t="shared" si="82"/>
        <v>0</v>
      </c>
    </row>
    <row r="2776" spans="3:39" x14ac:dyDescent="0.3">
      <c r="C2776" t="str" cm="1">
        <f t="array" ref="C2776">_xlfn.IFNA(INDEX(Players!A$2:E$1300,MATCH(1,(Players!B$2:B$1300=GameLog!D2776)*(Players!E$2:E$1300=GameLog!B2776),0),1),"")</f>
        <v/>
      </c>
      <c r="AM2776" s="17">
        <f t="shared" si="82"/>
        <v>0</v>
      </c>
    </row>
    <row r="2777" spans="3:39" x14ac:dyDescent="0.3">
      <c r="C2777" t="str" cm="1">
        <f t="array" ref="C2777">_xlfn.IFNA(INDEX(Players!A$2:E$1300,MATCH(1,(Players!B$2:B$1300=GameLog!D2777)*(Players!E$2:E$1300=GameLog!B2777),0),1),"")</f>
        <v/>
      </c>
      <c r="AM2777" s="17">
        <f t="shared" si="82"/>
        <v>0</v>
      </c>
    </row>
    <row r="2778" spans="3:39" x14ac:dyDescent="0.3">
      <c r="C2778" t="str" cm="1">
        <f t="array" ref="C2778">_xlfn.IFNA(INDEX(Players!A$2:E$1300,MATCH(1,(Players!B$2:B$1300=GameLog!D2778)*(Players!E$2:E$1300=GameLog!B2778),0),1),"")</f>
        <v/>
      </c>
      <c r="AM2778" s="17">
        <f t="shared" si="82"/>
        <v>0</v>
      </c>
    </row>
    <row r="2779" spans="3:39" x14ac:dyDescent="0.3">
      <c r="C2779" t="str" cm="1">
        <f t="array" ref="C2779">_xlfn.IFNA(INDEX(Players!A$2:E$1300,MATCH(1,(Players!B$2:B$1300=GameLog!D2779)*(Players!E$2:E$1300=GameLog!B2779),0),1),"")</f>
        <v/>
      </c>
      <c r="AM2779" s="17">
        <f t="shared" si="82"/>
        <v>0</v>
      </c>
    </row>
    <row r="2780" spans="3:39" x14ac:dyDescent="0.3">
      <c r="C2780" t="str" cm="1">
        <f t="array" ref="C2780">_xlfn.IFNA(INDEX(Players!A$2:E$1300,MATCH(1,(Players!B$2:B$1300=GameLog!D2780)*(Players!E$2:E$1300=GameLog!B2780),0),1),"")</f>
        <v/>
      </c>
      <c r="AM2780" s="17">
        <f t="shared" si="82"/>
        <v>0</v>
      </c>
    </row>
    <row r="2781" spans="3:39" x14ac:dyDescent="0.3">
      <c r="C2781" t="str" cm="1">
        <f t="array" ref="C2781">_xlfn.IFNA(INDEX(Players!A$2:E$1300,MATCH(1,(Players!B$2:B$1300=GameLog!D2781)*(Players!E$2:E$1300=GameLog!B2781),0),1),"")</f>
        <v/>
      </c>
      <c r="AM2781" s="17">
        <f t="shared" si="82"/>
        <v>0</v>
      </c>
    </row>
    <row r="2782" spans="3:39" x14ac:dyDescent="0.3">
      <c r="C2782" t="str" cm="1">
        <f t="array" ref="C2782">_xlfn.IFNA(INDEX(Players!A$2:E$1300,MATCH(1,(Players!B$2:B$1300=GameLog!D2782)*(Players!E$2:E$1300=GameLog!B2782),0),1),"")</f>
        <v/>
      </c>
      <c r="AM2782" s="17">
        <f t="shared" si="82"/>
        <v>0</v>
      </c>
    </row>
    <row r="2783" spans="3:39" x14ac:dyDescent="0.3">
      <c r="C2783" t="str" cm="1">
        <f t="array" ref="C2783">_xlfn.IFNA(INDEX(Players!A$2:E$1300,MATCH(1,(Players!B$2:B$1300=GameLog!D2783)*(Players!E$2:E$1300=GameLog!B2783),0),1),"")</f>
        <v/>
      </c>
      <c r="AM2783" s="17">
        <f t="shared" si="82"/>
        <v>0</v>
      </c>
    </row>
    <row r="2784" spans="3:39" x14ac:dyDescent="0.3">
      <c r="C2784" t="str" cm="1">
        <f t="array" ref="C2784">_xlfn.IFNA(INDEX(Players!A$2:E$1300,MATCH(1,(Players!B$2:B$1300=GameLog!D2784)*(Players!E$2:E$1300=GameLog!B2784),0),1),"")</f>
        <v/>
      </c>
      <c r="AM2784" s="17">
        <f t="shared" si="82"/>
        <v>0</v>
      </c>
    </row>
    <row r="2785" spans="3:39" x14ac:dyDescent="0.3">
      <c r="C2785" t="str" cm="1">
        <f t="array" ref="C2785">_xlfn.IFNA(INDEX(Players!A$2:E$1300,MATCH(1,(Players!B$2:B$1300=GameLog!D2785)*(Players!E$2:E$1300=GameLog!B2785),0),1),"")</f>
        <v/>
      </c>
      <c r="AM2785" s="17">
        <f t="shared" si="82"/>
        <v>0</v>
      </c>
    </row>
    <row r="2786" spans="3:39" x14ac:dyDescent="0.3">
      <c r="C2786" t="str" cm="1">
        <f t="array" ref="C2786">_xlfn.IFNA(INDEX(Players!A$2:E$1300,MATCH(1,(Players!B$2:B$1300=GameLog!D2786)*(Players!E$2:E$1300=GameLog!B2786),0),1),"")</f>
        <v/>
      </c>
      <c r="AM2786" s="17">
        <f t="shared" si="82"/>
        <v>0</v>
      </c>
    </row>
    <row r="2787" spans="3:39" x14ac:dyDescent="0.3">
      <c r="C2787" t="str" cm="1">
        <f t="array" ref="C2787">_xlfn.IFNA(INDEX(Players!A$2:E$1300,MATCH(1,(Players!B$2:B$1300=GameLog!D2787)*(Players!E$2:E$1300=GameLog!B2787),0),1),"")</f>
        <v/>
      </c>
      <c r="AM2787" s="17">
        <f t="shared" si="82"/>
        <v>0</v>
      </c>
    </row>
    <row r="2788" spans="3:39" x14ac:dyDescent="0.3">
      <c r="C2788" t="str" cm="1">
        <f t="array" ref="C2788">_xlfn.IFNA(INDEX(Players!A$2:E$1300,MATCH(1,(Players!B$2:B$1300=GameLog!D2788)*(Players!E$2:E$1300=GameLog!B2788),0),1),"")</f>
        <v/>
      </c>
      <c r="AM2788" s="17">
        <f t="shared" si="82"/>
        <v>0</v>
      </c>
    </row>
    <row r="2789" spans="3:39" x14ac:dyDescent="0.3">
      <c r="C2789" t="str" cm="1">
        <f t="array" ref="C2789">_xlfn.IFNA(INDEX(Players!A$2:E$1300,MATCH(1,(Players!B$2:B$1300=GameLog!D2789)*(Players!E$2:E$1300=GameLog!B2789),0),1),"")</f>
        <v/>
      </c>
      <c r="AM2789" s="17">
        <f t="shared" si="82"/>
        <v>0</v>
      </c>
    </row>
    <row r="2790" spans="3:39" x14ac:dyDescent="0.3">
      <c r="C2790" t="str" cm="1">
        <f t="array" ref="C2790">_xlfn.IFNA(INDEX(Players!A$2:E$1300,MATCH(1,(Players!B$2:B$1300=GameLog!D2790)*(Players!E$2:E$1300=GameLog!B2790),0),1),"")</f>
        <v/>
      </c>
      <c r="AM2790" s="17">
        <f t="shared" si="82"/>
        <v>0</v>
      </c>
    </row>
    <row r="2791" spans="3:39" x14ac:dyDescent="0.3">
      <c r="C2791" t="str" cm="1">
        <f t="array" ref="C2791">_xlfn.IFNA(INDEX(Players!A$2:E$1300,MATCH(1,(Players!B$2:B$1300=GameLog!D2791)*(Players!E$2:E$1300=GameLog!B2791),0),1),"")</f>
        <v/>
      </c>
      <c r="AM2791" s="17">
        <f t="shared" si="82"/>
        <v>0</v>
      </c>
    </row>
    <row r="2792" spans="3:39" x14ac:dyDescent="0.3">
      <c r="C2792" t="str" cm="1">
        <f t="array" ref="C2792">_xlfn.IFNA(INDEX(Players!A$2:E$1300,MATCH(1,(Players!B$2:B$1300=GameLog!D2792)*(Players!E$2:E$1300=GameLog!B2792),0),1),"")</f>
        <v/>
      </c>
      <c r="AM2792" s="17">
        <f t="shared" si="82"/>
        <v>0</v>
      </c>
    </row>
    <row r="2793" spans="3:39" x14ac:dyDescent="0.3">
      <c r="C2793" t="str" cm="1">
        <f t="array" ref="C2793">_xlfn.IFNA(INDEX(Players!A$2:E$1300,MATCH(1,(Players!B$2:B$1300=GameLog!D2793)*(Players!E$2:E$1300=GameLog!B2793),0),1),"")</f>
        <v/>
      </c>
      <c r="AM2793" s="17">
        <f t="shared" si="82"/>
        <v>0</v>
      </c>
    </row>
    <row r="2794" spans="3:39" x14ac:dyDescent="0.3">
      <c r="C2794" t="str" cm="1">
        <f t="array" ref="C2794">_xlfn.IFNA(INDEX(Players!A$2:E$1300,MATCH(1,(Players!B$2:B$1300=GameLog!D2794)*(Players!E$2:E$1300=GameLog!B2794),0),1),"")</f>
        <v/>
      </c>
      <c r="AM2794" s="17">
        <f t="shared" si="82"/>
        <v>0</v>
      </c>
    </row>
    <row r="2795" spans="3:39" x14ac:dyDescent="0.3">
      <c r="C2795" t="str" cm="1">
        <f t="array" ref="C2795">_xlfn.IFNA(INDEX(Players!A$2:E$1300,MATCH(1,(Players!B$2:B$1300=GameLog!D2795)*(Players!E$2:E$1300=GameLog!B2795),0),1),"")</f>
        <v/>
      </c>
      <c r="AM2795" s="17">
        <f t="shared" si="82"/>
        <v>0</v>
      </c>
    </row>
    <row r="2796" spans="3:39" x14ac:dyDescent="0.3">
      <c r="C2796" t="str" cm="1">
        <f t="array" ref="C2796">_xlfn.IFNA(INDEX(Players!A$2:E$1300,MATCH(1,(Players!B$2:B$1300=GameLog!D2796)*(Players!E$2:E$1300=GameLog!B2796),0),1),"")</f>
        <v/>
      </c>
      <c r="AM2796" s="17">
        <f t="shared" si="82"/>
        <v>0</v>
      </c>
    </row>
    <row r="2797" spans="3:39" x14ac:dyDescent="0.3">
      <c r="C2797" t="str" cm="1">
        <f t="array" ref="C2797">_xlfn.IFNA(INDEX(Players!A$2:E$1300,MATCH(1,(Players!B$2:B$1300=GameLog!D2797)*(Players!E$2:E$1300=GameLog!B2797),0),1),"")</f>
        <v/>
      </c>
      <c r="AM2797" s="17">
        <f t="shared" si="82"/>
        <v>0</v>
      </c>
    </row>
    <row r="2798" spans="3:39" x14ac:dyDescent="0.3">
      <c r="C2798" t="str" cm="1">
        <f t="array" ref="C2798">_xlfn.IFNA(INDEX(Players!A$2:E$1300,MATCH(1,(Players!B$2:B$1300=GameLog!D2798)*(Players!E$2:E$1300=GameLog!B2798),0),1),"")</f>
        <v/>
      </c>
      <c r="AM2798" s="17">
        <f t="shared" si="82"/>
        <v>0</v>
      </c>
    </row>
    <row r="2799" spans="3:39" x14ac:dyDescent="0.3">
      <c r="C2799" t="str" cm="1">
        <f t="array" ref="C2799">_xlfn.IFNA(INDEX(Players!A$2:E$1300,MATCH(1,(Players!B$2:B$1300=GameLog!D2799)*(Players!E$2:E$1300=GameLog!B2799),0),1),"")</f>
        <v/>
      </c>
      <c r="AM2799" s="17">
        <f t="shared" si="82"/>
        <v>0</v>
      </c>
    </row>
    <row r="2800" spans="3:39" x14ac:dyDescent="0.3">
      <c r="C2800" t="str" cm="1">
        <f t="array" ref="C2800">_xlfn.IFNA(INDEX(Players!A$2:E$1300,MATCH(1,(Players!B$2:B$1300=GameLog!D2800)*(Players!E$2:E$1300=GameLog!B2800),0),1),"")</f>
        <v/>
      </c>
      <c r="AM2800" s="17">
        <f t="shared" si="82"/>
        <v>0</v>
      </c>
    </row>
    <row r="2801" spans="3:39" x14ac:dyDescent="0.3">
      <c r="C2801" t="str" cm="1">
        <f t="array" ref="C2801">_xlfn.IFNA(INDEX(Players!A$2:E$1300,MATCH(1,(Players!B$2:B$1300=GameLog!D2801)*(Players!E$2:E$1300=GameLog!B2801),0),1),"")</f>
        <v/>
      </c>
      <c r="AM2801" s="17">
        <f t="shared" si="82"/>
        <v>0</v>
      </c>
    </row>
    <row r="2802" spans="3:39" x14ac:dyDescent="0.3">
      <c r="C2802" t="str" cm="1">
        <f t="array" ref="C2802">_xlfn.IFNA(INDEX(Players!A$2:E$1300,MATCH(1,(Players!B$2:B$1300=GameLog!D2802)*(Players!E$2:E$1300=GameLog!B2802),0),1),"")</f>
        <v/>
      </c>
      <c r="AM2802" s="17">
        <f t="shared" si="82"/>
        <v>0</v>
      </c>
    </row>
    <row r="2803" spans="3:39" x14ac:dyDescent="0.3">
      <c r="C2803" t="str" cm="1">
        <f t="array" ref="C2803">_xlfn.IFNA(INDEX(Players!A$2:E$1300,MATCH(1,(Players!B$2:B$1300=GameLog!D2803)*(Players!E$2:E$1300=GameLog!B2803),0),1),"")</f>
        <v/>
      </c>
      <c r="AM2803" s="17">
        <f t="shared" si="82"/>
        <v>0</v>
      </c>
    </row>
    <row r="2804" spans="3:39" x14ac:dyDescent="0.3">
      <c r="C2804" t="str" cm="1">
        <f t="array" ref="C2804">_xlfn.IFNA(INDEX(Players!A$2:E$1300,MATCH(1,(Players!B$2:B$1300=GameLog!D2804)*(Players!E$2:E$1300=GameLog!B2804),0),1),"")</f>
        <v/>
      </c>
      <c r="AM2804" s="17">
        <f t="shared" si="82"/>
        <v>0</v>
      </c>
    </row>
    <row r="2805" spans="3:39" x14ac:dyDescent="0.3">
      <c r="C2805" t="str" cm="1">
        <f t="array" ref="C2805">_xlfn.IFNA(INDEX(Players!A$2:E$1300,MATCH(1,(Players!B$2:B$1300=GameLog!D2805)*(Players!E$2:E$1300=GameLog!B2805),0),1),"")</f>
        <v/>
      </c>
      <c r="AM2805" s="17">
        <f t="shared" si="82"/>
        <v>0</v>
      </c>
    </row>
    <row r="2806" spans="3:39" x14ac:dyDescent="0.3">
      <c r="C2806" t="str" cm="1">
        <f t="array" ref="C2806">_xlfn.IFNA(INDEX(Players!A$2:E$1300,MATCH(1,(Players!B$2:B$1300=GameLog!D2806)*(Players!E$2:E$1300=GameLog!B2806),0),1),"")</f>
        <v/>
      </c>
      <c r="AM2806" s="17">
        <f t="shared" si="82"/>
        <v>0</v>
      </c>
    </row>
    <row r="2807" spans="3:39" x14ac:dyDescent="0.3">
      <c r="C2807" t="str" cm="1">
        <f t="array" ref="C2807">_xlfn.IFNA(INDEX(Players!A$2:E$1300,MATCH(1,(Players!B$2:B$1300=GameLog!D2807)*(Players!E$2:E$1300=GameLog!B2807),0),1),"")</f>
        <v/>
      </c>
      <c r="AM2807" s="17">
        <f t="shared" si="82"/>
        <v>0</v>
      </c>
    </row>
    <row r="2808" spans="3:39" x14ac:dyDescent="0.3">
      <c r="C2808" t="str" cm="1">
        <f t="array" ref="C2808">_xlfn.IFNA(INDEX(Players!A$2:E$1300,MATCH(1,(Players!B$2:B$1300=GameLog!D2808)*(Players!E$2:E$1300=GameLog!B2808),0),1),"")</f>
        <v/>
      </c>
      <c r="AM2808" s="17">
        <f t="shared" si="82"/>
        <v>0</v>
      </c>
    </row>
    <row r="2809" spans="3:39" x14ac:dyDescent="0.3">
      <c r="C2809" t="str" cm="1">
        <f t="array" ref="C2809">_xlfn.IFNA(INDEX(Players!A$2:E$1300,MATCH(1,(Players!B$2:B$1300=GameLog!D2809)*(Players!E$2:E$1300=GameLog!B2809),0),1),"")</f>
        <v/>
      </c>
      <c r="AM2809" s="17">
        <f t="shared" si="82"/>
        <v>0</v>
      </c>
    </row>
    <row r="2810" spans="3:39" x14ac:dyDescent="0.3">
      <c r="C2810" t="str" cm="1">
        <f t="array" ref="C2810">_xlfn.IFNA(INDEX(Players!A$2:E$1300,MATCH(1,(Players!B$2:B$1300=GameLog!D2810)*(Players!E$2:E$1300=GameLog!B2810),0),1),"")</f>
        <v/>
      </c>
      <c r="AM2810" s="17">
        <f t="shared" si="82"/>
        <v>0</v>
      </c>
    </row>
    <row r="2811" spans="3:39" x14ac:dyDescent="0.3">
      <c r="C2811" t="str" cm="1">
        <f t="array" ref="C2811">_xlfn.IFNA(INDEX(Players!A$2:E$1300,MATCH(1,(Players!B$2:B$1300=GameLog!D2811)*(Players!E$2:E$1300=GameLog!B2811),0),1),"")</f>
        <v/>
      </c>
      <c r="AM2811" s="17">
        <f t="shared" si="82"/>
        <v>0</v>
      </c>
    </row>
    <row r="2812" spans="3:39" x14ac:dyDescent="0.3">
      <c r="C2812" t="str" cm="1">
        <f t="array" ref="C2812">_xlfn.IFNA(INDEX(Players!A$2:E$1300,MATCH(1,(Players!B$2:B$1300=GameLog!D2812)*(Players!E$2:E$1300=GameLog!B2812),0),1),"")</f>
        <v/>
      </c>
      <c r="AM2812" s="17">
        <f t="shared" ref="AM2812:AM2875" si="83">IF(F2812&lt;10,IF(F2812=1,AB2812,SUMIFS(AB:AB,B:B,B2812,A:A,A2812)),"")</f>
        <v>0</v>
      </c>
    </row>
    <row r="2813" spans="3:39" x14ac:dyDescent="0.3">
      <c r="C2813" t="str" cm="1">
        <f t="array" ref="C2813">_xlfn.IFNA(INDEX(Players!A$2:E$1300,MATCH(1,(Players!B$2:B$1300=GameLog!D2813)*(Players!E$2:E$1300=GameLog!B2813),0),1),"")</f>
        <v/>
      </c>
      <c r="AM2813" s="17">
        <f t="shared" si="83"/>
        <v>0</v>
      </c>
    </row>
    <row r="2814" spans="3:39" x14ac:dyDescent="0.3">
      <c r="C2814" t="str" cm="1">
        <f t="array" ref="C2814">_xlfn.IFNA(INDEX(Players!A$2:E$1300,MATCH(1,(Players!B$2:B$1300=GameLog!D2814)*(Players!E$2:E$1300=GameLog!B2814),0),1),"")</f>
        <v/>
      </c>
      <c r="AM2814" s="17">
        <f t="shared" si="83"/>
        <v>0</v>
      </c>
    </row>
    <row r="2815" spans="3:39" x14ac:dyDescent="0.3">
      <c r="C2815" t="str" cm="1">
        <f t="array" ref="C2815">_xlfn.IFNA(INDEX(Players!A$2:E$1300,MATCH(1,(Players!B$2:B$1300=GameLog!D2815)*(Players!E$2:E$1300=GameLog!B2815),0),1),"")</f>
        <v/>
      </c>
      <c r="AM2815" s="17">
        <f t="shared" si="83"/>
        <v>0</v>
      </c>
    </row>
    <row r="2816" spans="3:39" x14ac:dyDescent="0.3">
      <c r="C2816" t="str" cm="1">
        <f t="array" ref="C2816">_xlfn.IFNA(INDEX(Players!A$2:E$1300,MATCH(1,(Players!B$2:B$1300=GameLog!D2816)*(Players!E$2:E$1300=GameLog!B2816),0),1),"")</f>
        <v/>
      </c>
      <c r="AM2816" s="17">
        <f t="shared" si="83"/>
        <v>0</v>
      </c>
    </row>
    <row r="2817" spans="3:39" x14ac:dyDescent="0.3">
      <c r="C2817" t="str" cm="1">
        <f t="array" ref="C2817">_xlfn.IFNA(INDEX(Players!A$2:E$1300,MATCH(1,(Players!B$2:B$1300=GameLog!D2817)*(Players!E$2:E$1300=GameLog!B2817),0),1),"")</f>
        <v/>
      </c>
      <c r="AM2817" s="17">
        <f t="shared" si="83"/>
        <v>0</v>
      </c>
    </row>
    <row r="2818" spans="3:39" x14ac:dyDescent="0.3">
      <c r="C2818" t="str" cm="1">
        <f t="array" ref="C2818">_xlfn.IFNA(INDEX(Players!A$2:E$1300,MATCH(1,(Players!B$2:B$1300=GameLog!D2818)*(Players!E$2:E$1300=GameLog!B2818),0),1),"")</f>
        <v/>
      </c>
      <c r="AM2818" s="17">
        <f t="shared" si="83"/>
        <v>0</v>
      </c>
    </row>
    <row r="2819" spans="3:39" x14ac:dyDescent="0.3">
      <c r="C2819" t="str" cm="1">
        <f t="array" ref="C2819">_xlfn.IFNA(INDEX(Players!A$2:E$1300,MATCH(1,(Players!B$2:B$1300=GameLog!D2819)*(Players!E$2:E$1300=GameLog!B2819),0),1),"")</f>
        <v/>
      </c>
      <c r="AM2819" s="17">
        <f t="shared" si="83"/>
        <v>0</v>
      </c>
    </row>
    <row r="2820" spans="3:39" x14ac:dyDescent="0.3">
      <c r="C2820" t="str" cm="1">
        <f t="array" ref="C2820">_xlfn.IFNA(INDEX(Players!A$2:E$1300,MATCH(1,(Players!B$2:B$1300=GameLog!D2820)*(Players!E$2:E$1300=GameLog!B2820),0),1),"")</f>
        <v/>
      </c>
      <c r="AM2820" s="17">
        <f t="shared" si="83"/>
        <v>0</v>
      </c>
    </row>
    <row r="2821" spans="3:39" x14ac:dyDescent="0.3">
      <c r="C2821" t="str" cm="1">
        <f t="array" ref="C2821">_xlfn.IFNA(INDEX(Players!A$2:E$1300,MATCH(1,(Players!B$2:B$1300=GameLog!D2821)*(Players!E$2:E$1300=GameLog!B2821),0),1),"")</f>
        <v/>
      </c>
      <c r="AM2821" s="17">
        <f t="shared" si="83"/>
        <v>0</v>
      </c>
    </row>
    <row r="2822" spans="3:39" x14ac:dyDescent="0.3">
      <c r="C2822" t="str" cm="1">
        <f t="array" ref="C2822">_xlfn.IFNA(INDEX(Players!A$2:E$1300,MATCH(1,(Players!B$2:B$1300=GameLog!D2822)*(Players!E$2:E$1300=GameLog!B2822),0),1),"")</f>
        <v/>
      </c>
      <c r="AM2822" s="17">
        <f t="shared" si="83"/>
        <v>0</v>
      </c>
    </row>
    <row r="2823" spans="3:39" x14ac:dyDescent="0.3">
      <c r="C2823" t="str" cm="1">
        <f t="array" ref="C2823">_xlfn.IFNA(INDEX(Players!A$2:E$1300,MATCH(1,(Players!B$2:B$1300=GameLog!D2823)*(Players!E$2:E$1300=GameLog!B2823),0),1),"")</f>
        <v/>
      </c>
      <c r="AM2823" s="17">
        <f t="shared" si="83"/>
        <v>0</v>
      </c>
    </row>
    <row r="2824" spans="3:39" x14ac:dyDescent="0.3">
      <c r="C2824" t="str" cm="1">
        <f t="array" ref="C2824">_xlfn.IFNA(INDEX(Players!A$2:E$1300,MATCH(1,(Players!B$2:B$1300=GameLog!D2824)*(Players!E$2:E$1300=GameLog!B2824),0),1),"")</f>
        <v/>
      </c>
      <c r="AM2824" s="17">
        <f t="shared" si="83"/>
        <v>0</v>
      </c>
    </row>
    <row r="2825" spans="3:39" x14ac:dyDescent="0.3">
      <c r="C2825" t="str" cm="1">
        <f t="array" ref="C2825">_xlfn.IFNA(INDEX(Players!A$2:E$1300,MATCH(1,(Players!B$2:B$1300=GameLog!D2825)*(Players!E$2:E$1300=GameLog!B2825),0),1),"")</f>
        <v/>
      </c>
      <c r="AM2825" s="17">
        <f t="shared" si="83"/>
        <v>0</v>
      </c>
    </row>
    <row r="2826" spans="3:39" x14ac:dyDescent="0.3">
      <c r="C2826" t="str" cm="1">
        <f t="array" ref="C2826">_xlfn.IFNA(INDEX(Players!A$2:E$1300,MATCH(1,(Players!B$2:B$1300=GameLog!D2826)*(Players!E$2:E$1300=GameLog!B2826),0),1),"")</f>
        <v/>
      </c>
      <c r="AM2826" s="17">
        <f t="shared" si="83"/>
        <v>0</v>
      </c>
    </row>
    <row r="2827" spans="3:39" x14ac:dyDescent="0.3">
      <c r="C2827" t="str" cm="1">
        <f t="array" ref="C2827">_xlfn.IFNA(INDEX(Players!A$2:E$1300,MATCH(1,(Players!B$2:B$1300=GameLog!D2827)*(Players!E$2:E$1300=GameLog!B2827),0),1),"")</f>
        <v/>
      </c>
      <c r="AM2827" s="17">
        <f t="shared" si="83"/>
        <v>0</v>
      </c>
    </row>
    <row r="2828" spans="3:39" x14ac:dyDescent="0.3">
      <c r="C2828" t="str" cm="1">
        <f t="array" ref="C2828">_xlfn.IFNA(INDEX(Players!A$2:E$1300,MATCH(1,(Players!B$2:B$1300=GameLog!D2828)*(Players!E$2:E$1300=GameLog!B2828),0),1),"")</f>
        <v/>
      </c>
      <c r="AM2828" s="17">
        <f t="shared" si="83"/>
        <v>0</v>
      </c>
    </row>
    <row r="2829" spans="3:39" x14ac:dyDescent="0.3">
      <c r="C2829" t="str" cm="1">
        <f t="array" ref="C2829">_xlfn.IFNA(INDEX(Players!A$2:E$1300,MATCH(1,(Players!B$2:B$1300=GameLog!D2829)*(Players!E$2:E$1300=GameLog!B2829),0),1),"")</f>
        <v/>
      </c>
      <c r="AM2829" s="17">
        <f t="shared" si="83"/>
        <v>0</v>
      </c>
    </row>
    <row r="2830" spans="3:39" x14ac:dyDescent="0.3">
      <c r="C2830" t="str" cm="1">
        <f t="array" ref="C2830">_xlfn.IFNA(INDEX(Players!A$2:E$1300,MATCH(1,(Players!B$2:B$1300=GameLog!D2830)*(Players!E$2:E$1300=GameLog!B2830),0),1),"")</f>
        <v/>
      </c>
      <c r="AM2830" s="17">
        <f t="shared" si="83"/>
        <v>0</v>
      </c>
    </row>
    <row r="2831" spans="3:39" x14ac:dyDescent="0.3">
      <c r="C2831" t="str" cm="1">
        <f t="array" ref="C2831">_xlfn.IFNA(INDEX(Players!A$2:E$1300,MATCH(1,(Players!B$2:B$1300=GameLog!D2831)*(Players!E$2:E$1300=GameLog!B2831),0),1),"")</f>
        <v/>
      </c>
      <c r="AM2831" s="17">
        <f t="shared" si="83"/>
        <v>0</v>
      </c>
    </row>
    <row r="2832" spans="3:39" x14ac:dyDescent="0.3">
      <c r="C2832" t="str" cm="1">
        <f t="array" ref="C2832">_xlfn.IFNA(INDEX(Players!A$2:E$1300,MATCH(1,(Players!B$2:B$1300=GameLog!D2832)*(Players!E$2:E$1300=GameLog!B2832),0),1),"")</f>
        <v/>
      </c>
      <c r="AM2832" s="17">
        <f t="shared" si="83"/>
        <v>0</v>
      </c>
    </row>
    <row r="2833" spans="3:39" x14ac:dyDescent="0.3">
      <c r="C2833" t="str" cm="1">
        <f t="array" ref="C2833">_xlfn.IFNA(INDEX(Players!A$2:E$1300,MATCH(1,(Players!B$2:B$1300=GameLog!D2833)*(Players!E$2:E$1300=GameLog!B2833),0),1),"")</f>
        <v/>
      </c>
      <c r="AM2833" s="17">
        <f t="shared" si="83"/>
        <v>0</v>
      </c>
    </row>
    <row r="2834" spans="3:39" x14ac:dyDescent="0.3">
      <c r="C2834" t="str" cm="1">
        <f t="array" ref="C2834">_xlfn.IFNA(INDEX(Players!A$2:E$1300,MATCH(1,(Players!B$2:B$1300=GameLog!D2834)*(Players!E$2:E$1300=GameLog!B2834),0),1),"")</f>
        <v/>
      </c>
      <c r="AM2834" s="17">
        <f t="shared" si="83"/>
        <v>0</v>
      </c>
    </row>
    <row r="2835" spans="3:39" x14ac:dyDescent="0.3">
      <c r="C2835" t="str" cm="1">
        <f t="array" ref="C2835">_xlfn.IFNA(INDEX(Players!A$2:E$1300,MATCH(1,(Players!B$2:B$1300=GameLog!D2835)*(Players!E$2:E$1300=GameLog!B2835),0),1),"")</f>
        <v/>
      </c>
      <c r="AM2835" s="17">
        <f t="shared" si="83"/>
        <v>0</v>
      </c>
    </row>
    <row r="2836" spans="3:39" x14ac:dyDescent="0.3">
      <c r="C2836" t="str" cm="1">
        <f t="array" ref="C2836">_xlfn.IFNA(INDEX(Players!A$2:E$1300,MATCH(1,(Players!B$2:B$1300=GameLog!D2836)*(Players!E$2:E$1300=GameLog!B2836),0),1),"")</f>
        <v/>
      </c>
      <c r="AM2836" s="17">
        <f t="shared" si="83"/>
        <v>0</v>
      </c>
    </row>
    <row r="2837" spans="3:39" x14ac:dyDescent="0.3">
      <c r="C2837" t="str" cm="1">
        <f t="array" ref="C2837">_xlfn.IFNA(INDEX(Players!A$2:E$1300,MATCH(1,(Players!B$2:B$1300=GameLog!D2837)*(Players!E$2:E$1300=GameLog!B2837),0),1),"")</f>
        <v/>
      </c>
      <c r="AM2837" s="17">
        <f t="shared" si="83"/>
        <v>0</v>
      </c>
    </row>
    <row r="2838" spans="3:39" x14ac:dyDescent="0.3">
      <c r="C2838" t="str" cm="1">
        <f t="array" ref="C2838">_xlfn.IFNA(INDEX(Players!A$2:E$1300,MATCH(1,(Players!B$2:B$1300=GameLog!D2838)*(Players!E$2:E$1300=GameLog!B2838),0),1),"")</f>
        <v/>
      </c>
      <c r="AM2838" s="17">
        <f t="shared" si="83"/>
        <v>0</v>
      </c>
    </row>
    <row r="2839" spans="3:39" x14ac:dyDescent="0.3">
      <c r="C2839" t="str" cm="1">
        <f t="array" ref="C2839">_xlfn.IFNA(INDEX(Players!A$2:E$1300,MATCH(1,(Players!B$2:B$1300=GameLog!D2839)*(Players!E$2:E$1300=GameLog!B2839),0),1),"")</f>
        <v/>
      </c>
      <c r="AM2839" s="17">
        <f t="shared" si="83"/>
        <v>0</v>
      </c>
    </row>
    <row r="2840" spans="3:39" x14ac:dyDescent="0.3">
      <c r="C2840" t="str" cm="1">
        <f t="array" ref="C2840">_xlfn.IFNA(INDEX(Players!A$2:E$1300,MATCH(1,(Players!B$2:B$1300=GameLog!D2840)*(Players!E$2:E$1300=GameLog!B2840),0),1),"")</f>
        <v/>
      </c>
      <c r="AM2840" s="17">
        <f t="shared" si="83"/>
        <v>0</v>
      </c>
    </row>
    <row r="2841" spans="3:39" x14ac:dyDescent="0.3">
      <c r="C2841" t="str" cm="1">
        <f t="array" ref="C2841">_xlfn.IFNA(INDEX(Players!A$2:E$1300,MATCH(1,(Players!B$2:B$1300=GameLog!D2841)*(Players!E$2:E$1300=GameLog!B2841),0),1),"")</f>
        <v/>
      </c>
      <c r="AM2841" s="17">
        <f t="shared" si="83"/>
        <v>0</v>
      </c>
    </row>
    <row r="2842" spans="3:39" x14ac:dyDescent="0.3">
      <c r="C2842" t="str" cm="1">
        <f t="array" ref="C2842">_xlfn.IFNA(INDEX(Players!A$2:E$1300,MATCH(1,(Players!B$2:B$1300=GameLog!D2842)*(Players!E$2:E$1300=GameLog!B2842),0),1),"")</f>
        <v/>
      </c>
      <c r="AM2842" s="17">
        <f t="shared" si="83"/>
        <v>0</v>
      </c>
    </row>
    <row r="2843" spans="3:39" x14ac:dyDescent="0.3">
      <c r="C2843" t="str" cm="1">
        <f t="array" ref="C2843">_xlfn.IFNA(INDEX(Players!A$2:E$1300,MATCH(1,(Players!B$2:B$1300=GameLog!D2843)*(Players!E$2:E$1300=GameLog!B2843),0),1),"")</f>
        <v/>
      </c>
      <c r="AM2843" s="17">
        <f t="shared" si="83"/>
        <v>0</v>
      </c>
    </row>
    <row r="2844" spans="3:39" x14ac:dyDescent="0.3">
      <c r="C2844" t="str" cm="1">
        <f t="array" ref="C2844">_xlfn.IFNA(INDEX(Players!A$2:E$1300,MATCH(1,(Players!B$2:B$1300=GameLog!D2844)*(Players!E$2:E$1300=GameLog!B2844),0),1),"")</f>
        <v/>
      </c>
      <c r="AM2844" s="17">
        <f t="shared" si="83"/>
        <v>0</v>
      </c>
    </row>
    <row r="2845" spans="3:39" x14ac:dyDescent="0.3">
      <c r="C2845" t="str" cm="1">
        <f t="array" ref="C2845">_xlfn.IFNA(INDEX(Players!A$2:E$1300,MATCH(1,(Players!B$2:B$1300=GameLog!D2845)*(Players!E$2:E$1300=GameLog!B2845),0),1),"")</f>
        <v/>
      </c>
      <c r="AM2845" s="17">
        <f t="shared" si="83"/>
        <v>0</v>
      </c>
    </row>
    <row r="2846" spans="3:39" x14ac:dyDescent="0.3">
      <c r="C2846" t="str" cm="1">
        <f t="array" ref="C2846">_xlfn.IFNA(INDEX(Players!A$2:E$1300,MATCH(1,(Players!B$2:B$1300=GameLog!D2846)*(Players!E$2:E$1300=GameLog!B2846),0),1),"")</f>
        <v/>
      </c>
      <c r="AM2846" s="17">
        <f t="shared" si="83"/>
        <v>0</v>
      </c>
    </row>
    <row r="2847" spans="3:39" x14ac:dyDescent="0.3">
      <c r="C2847" t="str" cm="1">
        <f t="array" ref="C2847">_xlfn.IFNA(INDEX(Players!A$2:E$1300,MATCH(1,(Players!B$2:B$1300=GameLog!D2847)*(Players!E$2:E$1300=GameLog!B2847),0),1),"")</f>
        <v/>
      </c>
      <c r="AM2847" s="17">
        <f t="shared" si="83"/>
        <v>0</v>
      </c>
    </row>
    <row r="2848" spans="3:39" x14ac:dyDescent="0.3">
      <c r="C2848" t="str" cm="1">
        <f t="array" ref="C2848">_xlfn.IFNA(INDEX(Players!A$2:E$1300,MATCH(1,(Players!B$2:B$1300=GameLog!D2848)*(Players!E$2:E$1300=GameLog!B2848),0),1),"")</f>
        <v/>
      </c>
      <c r="AM2848" s="17">
        <f t="shared" si="83"/>
        <v>0</v>
      </c>
    </row>
    <row r="2849" spans="3:39" x14ac:dyDescent="0.3">
      <c r="C2849" t="str" cm="1">
        <f t="array" ref="C2849">_xlfn.IFNA(INDEX(Players!A$2:E$1300,MATCH(1,(Players!B$2:B$1300=GameLog!D2849)*(Players!E$2:E$1300=GameLog!B2849),0),1),"")</f>
        <v/>
      </c>
      <c r="AM2849" s="17">
        <f t="shared" si="83"/>
        <v>0</v>
      </c>
    </row>
    <row r="2850" spans="3:39" x14ac:dyDescent="0.3">
      <c r="C2850" t="str" cm="1">
        <f t="array" ref="C2850">_xlfn.IFNA(INDEX(Players!A$2:E$1300,MATCH(1,(Players!B$2:B$1300=GameLog!D2850)*(Players!E$2:E$1300=GameLog!B2850),0),1),"")</f>
        <v/>
      </c>
      <c r="AM2850" s="17">
        <f t="shared" si="83"/>
        <v>0</v>
      </c>
    </row>
    <row r="2851" spans="3:39" x14ac:dyDescent="0.3">
      <c r="C2851" t="str" cm="1">
        <f t="array" ref="C2851">_xlfn.IFNA(INDEX(Players!A$2:E$1300,MATCH(1,(Players!B$2:B$1300=GameLog!D2851)*(Players!E$2:E$1300=GameLog!B2851),0),1),"")</f>
        <v/>
      </c>
      <c r="AM2851" s="17">
        <f t="shared" si="83"/>
        <v>0</v>
      </c>
    </row>
    <row r="2852" spans="3:39" x14ac:dyDescent="0.3">
      <c r="C2852" t="str" cm="1">
        <f t="array" ref="C2852">_xlfn.IFNA(INDEX(Players!A$2:E$1300,MATCH(1,(Players!B$2:B$1300=GameLog!D2852)*(Players!E$2:E$1300=GameLog!B2852),0),1),"")</f>
        <v/>
      </c>
      <c r="AM2852" s="17">
        <f t="shared" si="83"/>
        <v>0</v>
      </c>
    </row>
    <row r="2853" spans="3:39" x14ac:dyDescent="0.3">
      <c r="C2853" t="str" cm="1">
        <f t="array" ref="C2853">_xlfn.IFNA(INDEX(Players!A$2:E$1300,MATCH(1,(Players!B$2:B$1300=GameLog!D2853)*(Players!E$2:E$1300=GameLog!B2853),0),1),"")</f>
        <v/>
      </c>
      <c r="AM2853" s="17">
        <f t="shared" si="83"/>
        <v>0</v>
      </c>
    </row>
    <row r="2854" spans="3:39" x14ac:dyDescent="0.3">
      <c r="C2854" t="str" cm="1">
        <f t="array" ref="C2854">_xlfn.IFNA(INDEX(Players!A$2:E$1300,MATCH(1,(Players!B$2:B$1300=GameLog!D2854)*(Players!E$2:E$1300=GameLog!B2854),0),1),"")</f>
        <v/>
      </c>
      <c r="AM2854" s="17">
        <f t="shared" si="83"/>
        <v>0</v>
      </c>
    </row>
    <row r="2855" spans="3:39" x14ac:dyDescent="0.3">
      <c r="C2855" t="str" cm="1">
        <f t="array" ref="C2855">_xlfn.IFNA(INDEX(Players!A$2:E$1300,MATCH(1,(Players!B$2:B$1300=GameLog!D2855)*(Players!E$2:E$1300=GameLog!B2855),0),1),"")</f>
        <v/>
      </c>
      <c r="AM2855" s="17">
        <f t="shared" si="83"/>
        <v>0</v>
      </c>
    </row>
    <row r="2856" spans="3:39" x14ac:dyDescent="0.3">
      <c r="C2856" t="str" cm="1">
        <f t="array" ref="C2856">_xlfn.IFNA(INDEX(Players!A$2:E$1300,MATCH(1,(Players!B$2:B$1300=GameLog!D2856)*(Players!E$2:E$1300=GameLog!B2856),0),1),"")</f>
        <v/>
      </c>
      <c r="AM2856" s="17">
        <f t="shared" si="83"/>
        <v>0</v>
      </c>
    </row>
    <row r="2857" spans="3:39" x14ac:dyDescent="0.3">
      <c r="C2857" t="str" cm="1">
        <f t="array" ref="C2857">_xlfn.IFNA(INDEX(Players!A$2:E$1300,MATCH(1,(Players!B$2:B$1300=GameLog!D2857)*(Players!E$2:E$1300=GameLog!B2857),0),1),"")</f>
        <v/>
      </c>
      <c r="AM2857" s="17">
        <f t="shared" si="83"/>
        <v>0</v>
      </c>
    </row>
    <row r="2858" spans="3:39" x14ac:dyDescent="0.3">
      <c r="C2858" t="str" cm="1">
        <f t="array" ref="C2858">_xlfn.IFNA(INDEX(Players!A$2:E$1300,MATCH(1,(Players!B$2:B$1300=GameLog!D2858)*(Players!E$2:E$1300=GameLog!B2858),0),1),"")</f>
        <v/>
      </c>
      <c r="AM2858" s="17">
        <f t="shared" si="83"/>
        <v>0</v>
      </c>
    </row>
    <row r="2859" spans="3:39" x14ac:dyDescent="0.3">
      <c r="C2859" t="str" cm="1">
        <f t="array" ref="C2859">_xlfn.IFNA(INDEX(Players!A$2:E$1300,MATCH(1,(Players!B$2:B$1300=GameLog!D2859)*(Players!E$2:E$1300=GameLog!B2859),0),1),"")</f>
        <v/>
      </c>
      <c r="AM2859" s="17">
        <f t="shared" si="83"/>
        <v>0</v>
      </c>
    </row>
    <row r="2860" spans="3:39" x14ac:dyDescent="0.3">
      <c r="C2860" t="str" cm="1">
        <f t="array" ref="C2860">_xlfn.IFNA(INDEX(Players!A$2:E$1300,MATCH(1,(Players!B$2:B$1300=GameLog!D2860)*(Players!E$2:E$1300=GameLog!B2860),0),1),"")</f>
        <v/>
      </c>
      <c r="AM2860" s="17">
        <f t="shared" si="83"/>
        <v>0</v>
      </c>
    </row>
    <row r="2861" spans="3:39" x14ac:dyDescent="0.3">
      <c r="C2861" t="str" cm="1">
        <f t="array" ref="C2861">_xlfn.IFNA(INDEX(Players!A$2:E$1300,MATCH(1,(Players!B$2:B$1300=GameLog!D2861)*(Players!E$2:E$1300=GameLog!B2861),0),1),"")</f>
        <v/>
      </c>
      <c r="AM2861" s="17">
        <f t="shared" si="83"/>
        <v>0</v>
      </c>
    </row>
    <row r="2862" spans="3:39" x14ac:dyDescent="0.3">
      <c r="C2862" t="str" cm="1">
        <f t="array" ref="C2862">_xlfn.IFNA(INDEX(Players!A$2:E$1300,MATCH(1,(Players!B$2:B$1300=GameLog!D2862)*(Players!E$2:E$1300=GameLog!B2862),0),1),"")</f>
        <v/>
      </c>
      <c r="AM2862" s="17">
        <f t="shared" si="83"/>
        <v>0</v>
      </c>
    </row>
    <row r="2863" spans="3:39" x14ac:dyDescent="0.3">
      <c r="C2863" t="str" cm="1">
        <f t="array" ref="C2863">_xlfn.IFNA(INDEX(Players!A$2:E$1300,MATCH(1,(Players!B$2:B$1300=GameLog!D2863)*(Players!E$2:E$1300=GameLog!B2863),0),1),"")</f>
        <v/>
      </c>
      <c r="AM2863" s="17">
        <f t="shared" si="83"/>
        <v>0</v>
      </c>
    </row>
    <row r="2864" spans="3:39" x14ac:dyDescent="0.3">
      <c r="C2864" t="str" cm="1">
        <f t="array" ref="C2864">_xlfn.IFNA(INDEX(Players!A$2:E$1300,MATCH(1,(Players!B$2:B$1300=GameLog!D2864)*(Players!E$2:E$1300=GameLog!B2864),0),1),"")</f>
        <v/>
      </c>
      <c r="AM2864" s="17">
        <f t="shared" si="83"/>
        <v>0</v>
      </c>
    </row>
    <row r="2865" spans="3:39" x14ac:dyDescent="0.3">
      <c r="C2865" t="str" cm="1">
        <f t="array" ref="C2865">_xlfn.IFNA(INDEX(Players!A$2:E$1300,MATCH(1,(Players!B$2:B$1300=GameLog!D2865)*(Players!E$2:E$1300=GameLog!B2865),0),1),"")</f>
        <v/>
      </c>
      <c r="AM2865" s="17">
        <f t="shared" si="83"/>
        <v>0</v>
      </c>
    </row>
    <row r="2866" spans="3:39" x14ac:dyDescent="0.3">
      <c r="C2866" t="str" cm="1">
        <f t="array" ref="C2866">_xlfn.IFNA(INDEX(Players!A$2:E$1300,MATCH(1,(Players!B$2:B$1300=GameLog!D2866)*(Players!E$2:E$1300=GameLog!B2866),0),1),"")</f>
        <v/>
      </c>
      <c r="AM2866" s="17">
        <f t="shared" si="83"/>
        <v>0</v>
      </c>
    </row>
    <row r="2867" spans="3:39" x14ac:dyDescent="0.3">
      <c r="C2867" t="str" cm="1">
        <f t="array" ref="C2867">_xlfn.IFNA(INDEX(Players!A$2:E$1300,MATCH(1,(Players!B$2:B$1300=GameLog!D2867)*(Players!E$2:E$1300=GameLog!B2867),0),1),"")</f>
        <v/>
      </c>
      <c r="AM2867" s="17">
        <f t="shared" si="83"/>
        <v>0</v>
      </c>
    </row>
    <row r="2868" spans="3:39" x14ac:dyDescent="0.3">
      <c r="C2868" t="str" cm="1">
        <f t="array" ref="C2868">_xlfn.IFNA(INDEX(Players!A$2:E$1300,MATCH(1,(Players!B$2:B$1300=GameLog!D2868)*(Players!E$2:E$1300=GameLog!B2868),0),1),"")</f>
        <v/>
      </c>
      <c r="AM2868" s="17">
        <f t="shared" si="83"/>
        <v>0</v>
      </c>
    </row>
    <row r="2869" spans="3:39" x14ac:dyDescent="0.3">
      <c r="C2869" t="str" cm="1">
        <f t="array" ref="C2869">_xlfn.IFNA(INDEX(Players!A$2:E$1300,MATCH(1,(Players!B$2:B$1300=GameLog!D2869)*(Players!E$2:E$1300=GameLog!B2869),0),1),"")</f>
        <v/>
      </c>
      <c r="AM2869" s="17">
        <f t="shared" si="83"/>
        <v>0</v>
      </c>
    </row>
    <row r="2870" spans="3:39" x14ac:dyDescent="0.3">
      <c r="C2870" t="str" cm="1">
        <f t="array" ref="C2870">_xlfn.IFNA(INDEX(Players!A$2:E$1300,MATCH(1,(Players!B$2:B$1300=GameLog!D2870)*(Players!E$2:E$1300=GameLog!B2870),0),1),"")</f>
        <v/>
      </c>
      <c r="AM2870" s="17">
        <f t="shared" si="83"/>
        <v>0</v>
      </c>
    </row>
    <row r="2871" spans="3:39" x14ac:dyDescent="0.3">
      <c r="C2871" t="str" cm="1">
        <f t="array" ref="C2871">_xlfn.IFNA(INDEX(Players!A$2:E$1300,MATCH(1,(Players!B$2:B$1300=GameLog!D2871)*(Players!E$2:E$1300=GameLog!B2871),0),1),"")</f>
        <v/>
      </c>
      <c r="AM2871" s="17">
        <f t="shared" si="83"/>
        <v>0</v>
      </c>
    </row>
    <row r="2872" spans="3:39" x14ac:dyDescent="0.3">
      <c r="C2872" t="str" cm="1">
        <f t="array" ref="C2872">_xlfn.IFNA(INDEX(Players!A$2:E$1300,MATCH(1,(Players!B$2:B$1300=GameLog!D2872)*(Players!E$2:E$1300=GameLog!B2872),0),1),"")</f>
        <v/>
      </c>
      <c r="AM2872" s="17">
        <f t="shared" si="83"/>
        <v>0</v>
      </c>
    </row>
    <row r="2873" spans="3:39" x14ac:dyDescent="0.3">
      <c r="C2873" t="str" cm="1">
        <f t="array" ref="C2873">_xlfn.IFNA(INDEX(Players!A$2:E$1300,MATCH(1,(Players!B$2:B$1300=GameLog!D2873)*(Players!E$2:E$1300=GameLog!B2873),0),1),"")</f>
        <v/>
      </c>
      <c r="AM2873" s="17">
        <f t="shared" si="83"/>
        <v>0</v>
      </c>
    </row>
    <row r="2874" spans="3:39" x14ac:dyDescent="0.3">
      <c r="C2874" t="str" cm="1">
        <f t="array" ref="C2874">_xlfn.IFNA(INDEX(Players!A$2:E$1300,MATCH(1,(Players!B$2:B$1300=GameLog!D2874)*(Players!E$2:E$1300=GameLog!B2874),0),1),"")</f>
        <v/>
      </c>
      <c r="AM2874" s="17">
        <f t="shared" si="83"/>
        <v>0</v>
      </c>
    </row>
    <row r="2875" spans="3:39" x14ac:dyDescent="0.3">
      <c r="C2875" t="str" cm="1">
        <f t="array" ref="C2875">_xlfn.IFNA(INDEX(Players!A$2:E$1300,MATCH(1,(Players!B$2:B$1300=GameLog!D2875)*(Players!E$2:E$1300=GameLog!B2875),0),1),"")</f>
        <v/>
      </c>
      <c r="AM2875" s="17">
        <f t="shared" si="83"/>
        <v>0</v>
      </c>
    </row>
    <row r="2876" spans="3:39" x14ac:dyDescent="0.3">
      <c r="C2876" t="str" cm="1">
        <f t="array" ref="C2876">_xlfn.IFNA(INDEX(Players!A$2:E$1300,MATCH(1,(Players!B$2:B$1300=GameLog!D2876)*(Players!E$2:E$1300=GameLog!B2876),0),1),"")</f>
        <v/>
      </c>
      <c r="AM2876" s="17">
        <f t="shared" ref="AM2876:AM2939" si="84">IF(F2876&lt;10,IF(F2876=1,AB2876,SUMIFS(AB:AB,B:B,B2876,A:A,A2876)),"")</f>
        <v>0</v>
      </c>
    </row>
    <row r="2877" spans="3:39" x14ac:dyDescent="0.3">
      <c r="C2877" t="str" cm="1">
        <f t="array" ref="C2877">_xlfn.IFNA(INDEX(Players!A$2:E$1300,MATCH(1,(Players!B$2:B$1300=GameLog!D2877)*(Players!E$2:E$1300=GameLog!B2877),0),1),"")</f>
        <v/>
      </c>
      <c r="AM2877" s="17">
        <f t="shared" si="84"/>
        <v>0</v>
      </c>
    </row>
    <row r="2878" spans="3:39" x14ac:dyDescent="0.3">
      <c r="C2878" t="str" cm="1">
        <f t="array" ref="C2878">_xlfn.IFNA(INDEX(Players!A$2:E$1300,MATCH(1,(Players!B$2:B$1300=GameLog!D2878)*(Players!E$2:E$1300=GameLog!B2878),0),1),"")</f>
        <v/>
      </c>
      <c r="AM2878" s="17">
        <f t="shared" si="84"/>
        <v>0</v>
      </c>
    </row>
    <row r="2879" spans="3:39" x14ac:dyDescent="0.3">
      <c r="C2879" t="str" cm="1">
        <f t="array" ref="C2879">_xlfn.IFNA(INDEX(Players!A$2:E$1300,MATCH(1,(Players!B$2:B$1300=GameLog!D2879)*(Players!E$2:E$1300=GameLog!B2879),0),1),"")</f>
        <v/>
      </c>
      <c r="AM2879" s="17">
        <f t="shared" si="84"/>
        <v>0</v>
      </c>
    </row>
    <row r="2880" spans="3:39" x14ac:dyDescent="0.3">
      <c r="C2880" t="str" cm="1">
        <f t="array" ref="C2880">_xlfn.IFNA(INDEX(Players!A$2:E$1300,MATCH(1,(Players!B$2:B$1300=GameLog!D2880)*(Players!E$2:E$1300=GameLog!B2880),0),1),"")</f>
        <v/>
      </c>
      <c r="AM2880" s="17">
        <f t="shared" si="84"/>
        <v>0</v>
      </c>
    </row>
    <row r="2881" spans="3:39" x14ac:dyDescent="0.3">
      <c r="C2881" t="str" cm="1">
        <f t="array" ref="C2881">_xlfn.IFNA(INDEX(Players!A$2:E$1300,MATCH(1,(Players!B$2:B$1300=GameLog!D2881)*(Players!E$2:E$1300=GameLog!B2881),0),1),"")</f>
        <v/>
      </c>
      <c r="AM2881" s="17">
        <f t="shared" si="84"/>
        <v>0</v>
      </c>
    </row>
    <row r="2882" spans="3:39" x14ac:dyDescent="0.3">
      <c r="C2882" t="str" cm="1">
        <f t="array" ref="C2882">_xlfn.IFNA(INDEX(Players!A$2:E$1300,MATCH(1,(Players!B$2:B$1300=GameLog!D2882)*(Players!E$2:E$1300=GameLog!B2882),0),1),"")</f>
        <v/>
      </c>
      <c r="AM2882" s="17">
        <f t="shared" si="84"/>
        <v>0</v>
      </c>
    </row>
    <row r="2883" spans="3:39" x14ac:dyDescent="0.3">
      <c r="C2883" t="str" cm="1">
        <f t="array" ref="C2883">_xlfn.IFNA(INDEX(Players!A$2:E$1300,MATCH(1,(Players!B$2:B$1300=GameLog!D2883)*(Players!E$2:E$1300=GameLog!B2883),0),1),"")</f>
        <v/>
      </c>
      <c r="AM2883" s="17">
        <f t="shared" si="84"/>
        <v>0</v>
      </c>
    </row>
    <row r="2884" spans="3:39" x14ac:dyDescent="0.3">
      <c r="C2884" t="str" cm="1">
        <f t="array" ref="C2884">_xlfn.IFNA(INDEX(Players!A$2:E$1300,MATCH(1,(Players!B$2:B$1300=GameLog!D2884)*(Players!E$2:E$1300=GameLog!B2884),0),1),"")</f>
        <v/>
      </c>
      <c r="AM2884" s="17">
        <f t="shared" si="84"/>
        <v>0</v>
      </c>
    </row>
    <row r="2885" spans="3:39" x14ac:dyDescent="0.3">
      <c r="C2885" t="str" cm="1">
        <f t="array" ref="C2885">_xlfn.IFNA(INDEX(Players!A$2:E$1300,MATCH(1,(Players!B$2:B$1300=GameLog!D2885)*(Players!E$2:E$1300=GameLog!B2885),0),1),"")</f>
        <v/>
      </c>
      <c r="AM2885" s="17">
        <f t="shared" si="84"/>
        <v>0</v>
      </c>
    </row>
    <row r="2886" spans="3:39" x14ac:dyDescent="0.3">
      <c r="C2886" t="str" cm="1">
        <f t="array" ref="C2886">_xlfn.IFNA(INDEX(Players!A$2:E$1300,MATCH(1,(Players!B$2:B$1300=GameLog!D2886)*(Players!E$2:E$1300=GameLog!B2886),0),1),"")</f>
        <v/>
      </c>
      <c r="AM2886" s="17">
        <f t="shared" si="84"/>
        <v>0</v>
      </c>
    </row>
    <row r="2887" spans="3:39" x14ac:dyDescent="0.3">
      <c r="C2887" t="str" cm="1">
        <f t="array" ref="C2887">_xlfn.IFNA(INDEX(Players!A$2:E$1300,MATCH(1,(Players!B$2:B$1300=GameLog!D2887)*(Players!E$2:E$1300=GameLog!B2887),0),1),"")</f>
        <v/>
      </c>
      <c r="AM2887" s="17">
        <f t="shared" si="84"/>
        <v>0</v>
      </c>
    </row>
    <row r="2888" spans="3:39" x14ac:dyDescent="0.3">
      <c r="C2888" t="str" cm="1">
        <f t="array" ref="C2888">_xlfn.IFNA(INDEX(Players!A$2:E$1300,MATCH(1,(Players!B$2:B$1300=GameLog!D2888)*(Players!E$2:E$1300=GameLog!B2888),0),1),"")</f>
        <v/>
      </c>
      <c r="AM2888" s="17">
        <f t="shared" si="84"/>
        <v>0</v>
      </c>
    </row>
    <row r="2889" spans="3:39" x14ac:dyDescent="0.3">
      <c r="C2889" t="str" cm="1">
        <f t="array" ref="C2889">_xlfn.IFNA(INDEX(Players!A$2:E$1300,MATCH(1,(Players!B$2:B$1300=GameLog!D2889)*(Players!E$2:E$1300=GameLog!B2889),0),1),"")</f>
        <v/>
      </c>
      <c r="AM2889" s="17">
        <f t="shared" si="84"/>
        <v>0</v>
      </c>
    </row>
    <row r="2890" spans="3:39" x14ac:dyDescent="0.3">
      <c r="C2890" t="str" cm="1">
        <f t="array" ref="C2890">_xlfn.IFNA(INDEX(Players!A$2:E$1300,MATCH(1,(Players!B$2:B$1300=GameLog!D2890)*(Players!E$2:E$1300=GameLog!B2890),0),1),"")</f>
        <v/>
      </c>
      <c r="AM2890" s="17">
        <f t="shared" si="84"/>
        <v>0</v>
      </c>
    </row>
    <row r="2891" spans="3:39" x14ac:dyDescent="0.3">
      <c r="C2891" t="str" cm="1">
        <f t="array" ref="C2891">_xlfn.IFNA(INDEX(Players!A$2:E$1300,MATCH(1,(Players!B$2:B$1300=GameLog!D2891)*(Players!E$2:E$1300=GameLog!B2891),0),1),"")</f>
        <v/>
      </c>
      <c r="AM2891" s="17">
        <f t="shared" si="84"/>
        <v>0</v>
      </c>
    </row>
    <row r="2892" spans="3:39" x14ac:dyDescent="0.3">
      <c r="C2892" t="str" cm="1">
        <f t="array" ref="C2892">_xlfn.IFNA(INDEX(Players!A$2:E$1300,MATCH(1,(Players!B$2:B$1300=GameLog!D2892)*(Players!E$2:E$1300=GameLog!B2892),0),1),"")</f>
        <v/>
      </c>
      <c r="AM2892" s="17">
        <f t="shared" si="84"/>
        <v>0</v>
      </c>
    </row>
    <row r="2893" spans="3:39" x14ac:dyDescent="0.3">
      <c r="C2893" t="str" cm="1">
        <f t="array" ref="C2893">_xlfn.IFNA(INDEX(Players!A$2:E$1300,MATCH(1,(Players!B$2:B$1300=GameLog!D2893)*(Players!E$2:E$1300=GameLog!B2893),0),1),"")</f>
        <v/>
      </c>
      <c r="AM2893" s="17">
        <f t="shared" si="84"/>
        <v>0</v>
      </c>
    </row>
    <row r="2894" spans="3:39" x14ac:dyDescent="0.3">
      <c r="C2894" t="str" cm="1">
        <f t="array" ref="C2894">_xlfn.IFNA(INDEX(Players!A$2:E$1300,MATCH(1,(Players!B$2:B$1300=GameLog!D2894)*(Players!E$2:E$1300=GameLog!B2894),0),1),"")</f>
        <v/>
      </c>
      <c r="AM2894" s="17">
        <f t="shared" si="84"/>
        <v>0</v>
      </c>
    </row>
    <row r="2895" spans="3:39" x14ac:dyDescent="0.3">
      <c r="C2895" t="str" cm="1">
        <f t="array" ref="C2895">_xlfn.IFNA(INDEX(Players!A$2:E$1300,MATCH(1,(Players!B$2:B$1300=GameLog!D2895)*(Players!E$2:E$1300=GameLog!B2895),0),1),"")</f>
        <v/>
      </c>
      <c r="AM2895" s="17">
        <f t="shared" si="84"/>
        <v>0</v>
      </c>
    </row>
    <row r="2896" spans="3:39" x14ac:dyDescent="0.3">
      <c r="C2896" t="str" cm="1">
        <f t="array" ref="C2896">_xlfn.IFNA(INDEX(Players!A$2:E$1300,MATCH(1,(Players!B$2:B$1300=GameLog!D2896)*(Players!E$2:E$1300=GameLog!B2896),0),1),"")</f>
        <v/>
      </c>
      <c r="AM2896" s="17">
        <f t="shared" si="84"/>
        <v>0</v>
      </c>
    </row>
    <row r="2897" spans="3:39" x14ac:dyDescent="0.3">
      <c r="C2897" t="str" cm="1">
        <f t="array" ref="C2897">_xlfn.IFNA(INDEX(Players!A$2:E$1300,MATCH(1,(Players!B$2:B$1300=GameLog!D2897)*(Players!E$2:E$1300=GameLog!B2897),0),1),"")</f>
        <v/>
      </c>
      <c r="AM2897" s="17">
        <f t="shared" si="84"/>
        <v>0</v>
      </c>
    </row>
    <row r="2898" spans="3:39" x14ac:dyDescent="0.3">
      <c r="C2898" t="str" cm="1">
        <f t="array" ref="C2898">_xlfn.IFNA(INDEX(Players!A$2:E$1300,MATCH(1,(Players!B$2:B$1300=GameLog!D2898)*(Players!E$2:E$1300=GameLog!B2898),0),1),"")</f>
        <v/>
      </c>
      <c r="AM2898" s="17">
        <f t="shared" si="84"/>
        <v>0</v>
      </c>
    </row>
    <row r="2899" spans="3:39" x14ac:dyDescent="0.3">
      <c r="C2899" t="str" cm="1">
        <f t="array" ref="C2899">_xlfn.IFNA(INDEX(Players!A$2:E$1300,MATCH(1,(Players!B$2:B$1300=GameLog!D2899)*(Players!E$2:E$1300=GameLog!B2899),0),1),"")</f>
        <v/>
      </c>
      <c r="AM2899" s="17">
        <f t="shared" si="84"/>
        <v>0</v>
      </c>
    </row>
    <row r="2900" spans="3:39" x14ac:dyDescent="0.3">
      <c r="C2900" t="str" cm="1">
        <f t="array" ref="C2900">_xlfn.IFNA(INDEX(Players!A$2:E$1300,MATCH(1,(Players!B$2:B$1300=GameLog!D2900)*(Players!E$2:E$1300=GameLog!B2900),0),1),"")</f>
        <v/>
      </c>
      <c r="AM2900" s="17">
        <f t="shared" si="84"/>
        <v>0</v>
      </c>
    </row>
    <row r="2901" spans="3:39" x14ac:dyDescent="0.3">
      <c r="C2901" t="str" cm="1">
        <f t="array" ref="C2901">_xlfn.IFNA(INDEX(Players!A$2:E$1300,MATCH(1,(Players!B$2:B$1300=GameLog!D2901)*(Players!E$2:E$1300=GameLog!B2901),0),1),"")</f>
        <v/>
      </c>
      <c r="AM2901" s="17">
        <f t="shared" si="84"/>
        <v>0</v>
      </c>
    </row>
    <row r="2902" spans="3:39" x14ac:dyDescent="0.3">
      <c r="C2902" t="str" cm="1">
        <f t="array" ref="C2902">_xlfn.IFNA(INDEX(Players!A$2:E$1300,MATCH(1,(Players!B$2:B$1300=GameLog!D2902)*(Players!E$2:E$1300=GameLog!B2902),0),1),"")</f>
        <v/>
      </c>
      <c r="AM2902" s="17">
        <f t="shared" si="84"/>
        <v>0</v>
      </c>
    </row>
    <row r="2903" spans="3:39" x14ac:dyDescent="0.3">
      <c r="C2903" t="str" cm="1">
        <f t="array" ref="C2903">_xlfn.IFNA(INDEX(Players!A$2:E$1300,MATCH(1,(Players!B$2:B$1300=GameLog!D2903)*(Players!E$2:E$1300=GameLog!B2903),0),1),"")</f>
        <v/>
      </c>
      <c r="AM2903" s="17">
        <f t="shared" si="84"/>
        <v>0</v>
      </c>
    </row>
    <row r="2904" spans="3:39" x14ac:dyDescent="0.3">
      <c r="C2904" t="str" cm="1">
        <f t="array" ref="C2904">_xlfn.IFNA(INDEX(Players!A$2:E$1300,MATCH(1,(Players!B$2:B$1300=GameLog!D2904)*(Players!E$2:E$1300=GameLog!B2904),0),1),"")</f>
        <v/>
      </c>
      <c r="AM2904" s="17">
        <f t="shared" si="84"/>
        <v>0</v>
      </c>
    </row>
    <row r="2905" spans="3:39" x14ac:dyDescent="0.3">
      <c r="C2905" t="str" cm="1">
        <f t="array" ref="C2905">_xlfn.IFNA(INDEX(Players!A$2:E$1300,MATCH(1,(Players!B$2:B$1300=GameLog!D2905)*(Players!E$2:E$1300=GameLog!B2905),0),1),"")</f>
        <v/>
      </c>
      <c r="AM2905" s="17">
        <f t="shared" si="84"/>
        <v>0</v>
      </c>
    </row>
    <row r="2906" spans="3:39" x14ac:dyDescent="0.3">
      <c r="C2906" t="str" cm="1">
        <f t="array" ref="C2906">_xlfn.IFNA(INDEX(Players!A$2:E$1300,MATCH(1,(Players!B$2:B$1300=GameLog!D2906)*(Players!E$2:E$1300=GameLog!B2906),0),1),"")</f>
        <v/>
      </c>
      <c r="AM2906" s="17">
        <f t="shared" si="84"/>
        <v>0</v>
      </c>
    </row>
    <row r="2907" spans="3:39" x14ac:dyDescent="0.3">
      <c r="C2907" t="str" cm="1">
        <f t="array" ref="C2907">_xlfn.IFNA(INDEX(Players!A$2:E$1300,MATCH(1,(Players!B$2:B$1300=GameLog!D2907)*(Players!E$2:E$1300=GameLog!B2907),0),1),"")</f>
        <v/>
      </c>
      <c r="AM2907" s="17">
        <f t="shared" si="84"/>
        <v>0</v>
      </c>
    </row>
    <row r="2908" spans="3:39" x14ac:dyDescent="0.3">
      <c r="C2908" t="str" cm="1">
        <f t="array" ref="C2908">_xlfn.IFNA(INDEX(Players!A$2:E$1300,MATCH(1,(Players!B$2:B$1300=GameLog!D2908)*(Players!E$2:E$1300=GameLog!B2908),0),1),"")</f>
        <v/>
      </c>
      <c r="AM2908" s="17">
        <f t="shared" si="84"/>
        <v>0</v>
      </c>
    </row>
    <row r="2909" spans="3:39" x14ac:dyDescent="0.3">
      <c r="C2909" t="str" cm="1">
        <f t="array" ref="C2909">_xlfn.IFNA(INDEX(Players!A$2:E$1300,MATCH(1,(Players!B$2:B$1300=GameLog!D2909)*(Players!E$2:E$1300=GameLog!B2909),0),1),"")</f>
        <v/>
      </c>
      <c r="AM2909" s="17">
        <f t="shared" si="84"/>
        <v>0</v>
      </c>
    </row>
    <row r="2910" spans="3:39" x14ac:dyDescent="0.3">
      <c r="C2910" t="str" cm="1">
        <f t="array" ref="C2910">_xlfn.IFNA(INDEX(Players!A$2:E$1300,MATCH(1,(Players!B$2:B$1300=GameLog!D2910)*(Players!E$2:E$1300=GameLog!B2910),0),1),"")</f>
        <v/>
      </c>
      <c r="AM2910" s="17">
        <f t="shared" si="84"/>
        <v>0</v>
      </c>
    </row>
    <row r="2911" spans="3:39" x14ac:dyDescent="0.3">
      <c r="C2911" t="str" cm="1">
        <f t="array" ref="C2911">_xlfn.IFNA(INDEX(Players!A$2:E$1300,MATCH(1,(Players!B$2:B$1300=GameLog!D2911)*(Players!E$2:E$1300=GameLog!B2911),0),1),"")</f>
        <v/>
      </c>
      <c r="AM2911" s="17">
        <f t="shared" si="84"/>
        <v>0</v>
      </c>
    </row>
    <row r="2912" spans="3:39" x14ac:dyDescent="0.3">
      <c r="C2912" t="str" cm="1">
        <f t="array" ref="C2912">_xlfn.IFNA(INDEX(Players!A$2:E$1300,MATCH(1,(Players!B$2:B$1300=GameLog!D2912)*(Players!E$2:E$1300=GameLog!B2912),0),1),"")</f>
        <v/>
      </c>
      <c r="AM2912" s="17">
        <f t="shared" si="84"/>
        <v>0</v>
      </c>
    </row>
    <row r="2913" spans="3:39" x14ac:dyDescent="0.3">
      <c r="C2913" t="str" cm="1">
        <f t="array" ref="C2913">_xlfn.IFNA(INDEX(Players!A$2:E$1300,MATCH(1,(Players!B$2:B$1300=GameLog!D2913)*(Players!E$2:E$1300=GameLog!B2913),0),1),"")</f>
        <v/>
      </c>
      <c r="AM2913" s="17">
        <f t="shared" si="84"/>
        <v>0</v>
      </c>
    </row>
    <row r="2914" spans="3:39" x14ac:dyDescent="0.3">
      <c r="C2914" t="str" cm="1">
        <f t="array" ref="C2914">_xlfn.IFNA(INDEX(Players!A$2:E$1300,MATCH(1,(Players!B$2:B$1300=GameLog!D2914)*(Players!E$2:E$1300=GameLog!B2914),0),1),"")</f>
        <v/>
      </c>
      <c r="AM2914" s="17">
        <f t="shared" si="84"/>
        <v>0</v>
      </c>
    </row>
    <row r="2915" spans="3:39" x14ac:dyDescent="0.3">
      <c r="C2915" t="str" cm="1">
        <f t="array" ref="C2915">_xlfn.IFNA(INDEX(Players!A$2:E$1300,MATCH(1,(Players!B$2:B$1300=GameLog!D2915)*(Players!E$2:E$1300=GameLog!B2915),0),1),"")</f>
        <v/>
      </c>
      <c r="AM2915" s="17">
        <f t="shared" si="84"/>
        <v>0</v>
      </c>
    </row>
    <row r="2916" spans="3:39" x14ac:dyDescent="0.3">
      <c r="C2916" t="str" cm="1">
        <f t="array" ref="C2916">_xlfn.IFNA(INDEX(Players!A$2:E$1300,MATCH(1,(Players!B$2:B$1300=GameLog!D2916)*(Players!E$2:E$1300=GameLog!B2916),0),1),"")</f>
        <v/>
      </c>
      <c r="AM2916" s="17">
        <f t="shared" si="84"/>
        <v>0</v>
      </c>
    </row>
    <row r="2917" spans="3:39" x14ac:dyDescent="0.3">
      <c r="C2917" t="str" cm="1">
        <f t="array" ref="C2917">_xlfn.IFNA(INDEX(Players!A$2:E$1300,MATCH(1,(Players!B$2:B$1300=GameLog!D2917)*(Players!E$2:E$1300=GameLog!B2917),0),1),"")</f>
        <v/>
      </c>
      <c r="AM2917" s="17">
        <f t="shared" si="84"/>
        <v>0</v>
      </c>
    </row>
    <row r="2918" spans="3:39" x14ac:dyDescent="0.3">
      <c r="C2918" t="str" cm="1">
        <f t="array" ref="C2918">_xlfn.IFNA(INDEX(Players!A$2:E$1300,MATCH(1,(Players!B$2:B$1300=GameLog!D2918)*(Players!E$2:E$1300=GameLog!B2918),0),1),"")</f>
        <v/>
      </c>
      <c r="AM2918" s="17">
        <f t="shared" si="84"/>
        <v>0</v>
      </c>
    </row>
    <row r="2919" spans="3:39" x14ac:dyDescent="0.3">
      <c r="C2919" t="str" cm="1">
        <f t="array" ref="C2919">_xlfn.IFNA(INDEX(Players!A$2:E$1300,MATCH(1,(Players!B$2:B$1300=GameLog!D2919)*(Players!E$2:E$1300=GameLog!B2919),0),1),"")</f>
        <v/>
      </c>
      <c r="AM2919" s="17">
        <f t="shared" si="84"/>
        <v>0</v>
      </c>
    </row>
    <row r="2920" spans="3:39" x14ac:dyDescent="0.3">
      <c r="C2920" t="str" cm="1">
        <f t="array" ref="C2920">_xlfn.IFNA(INDEX(Players!A$2:E$1300,MATCH(1,(Players!B$2:B$1300=GameLog!D2920)*(Players!E$2:E$1300=GameLog!B2920),0),1),"")</f>
        <v/>
      </c>
      <c r="AM2920" s="17">
        <f t="shared" si="84"/>
        <v>0</v>
      </c>
    </row>
    <row r="2921" spans="3:39" x14ac:dyDescent="0.3">
      <c r="C2921" t="str" cm="1">
        <f t="array" ref="C2921">_xlfn.IFNA(INDEX(Players!A$2:E$1300,MATCH(1,(Players!B$2:B$1300=GameLog!D2921)*(Players!E$2:E$1300=GameLog!B2921),0),1),"")</f>
        <v/>
      </c>
      <c r="AM2921" s="17">
        <f t="shared" si="84"/>
        <v>0</v>
      </c>
    </row>
    <row r="2922" spans="3:39" x14ac:dyDescent="0.3">
      <c r="C2922" t="str" cm="1">
        <f t="array" ref="C2922">_xlfn.IFNA(INDEX(Players!A$2:E$1300,MATCH(1,(Players!B$2:B$1300=GameLog!D2922)*(Players!E$2:E$1300=GameLog!B2922),0),1),"")</f>
        <v/>
      </c>
      <c r="AM2922" s="17">
        <f t="shared" si="84"/>
        <v>0</v>
      </c>
    </row>
    <row r="2923" spans="3:39" x14ac:dyDescent="0.3">
      <c r="C2923" t="str" cm="1">
        <f t="array" ref="C2923">_xlfn.IFNA(INDEX(Players!A$2:E$1300,MATCH(1,(Players!B$2:B$1300=GameLog!D2923)*(Players!E$2:E$1300=GameLog!B2923),0),1),"")</f>
        <v/>
      </c>
      <c r="AM2923" s="17">
        <f t="shared" si="84"/>
        <v>0</v>
      </c>
    </row>
    <row r="2924" spans="3:39" x14ac:dyDescent="0.3">
      <c r="C2924" t="str" cm="1">
        <f t="array" ref="C2924">_xlfn.IFNA(INDEX(Players!A$2:E$1300,MATCH(1,(Players!B$2:B$1300=GameLog!D2924)*(Players!E$2:E$1300=GameLog!B2924),0),1),"")</f>
        <v/>
      </c>
      <c r="AM2924" s="17">
        <f t="shared" si="84"/>
        <v>0</v>
      </c>
    </row>
    <row r="2925" spans="3:39" x14ac:dyDescent="0.3">
      <c r="C2925" t="str" cm="1">
        <f t="array" ref="C2925">_xlfn.IFNA(INDEX(Players!A$2:E$1300,MATCH(1,(Players!B$2:B$1300=GameLog!D2925)*(Players!E$2:E$1300=GameLog!B2925),0),1),"")</f>
        <v/>
      </c>
      <c r="AM2925" s="17">
        <f t="shared" si="84"/>
        <v>0</v>
      </c>
    </row>
    <row r="2926" spans="3:39" x14ac:dyDescent="0.3">
      <c r="C2926" t="str" cm="1">
        <f t="array" ref="C2926">_xlfn.IFNA(INDEX(Players!A$2:E$1300,MATCH(1,(Players!B$2:B$1300=GameLog!D2926)*(Players!E$2:E$1300=GameLog!B2926),0),1),"")</f>
        <v/>
      </c>
      <c r="AM2926" s="17">
        <f t="shared" si="84"/>
        <v>0</v>
      </c>
    </row>
    <row r="2927" spans="3:39" x14ac:dyDescent="0.3">
      <c r="C2927" t="str" cm="1">
        <f t="array" ref="C2927">_xlfn.IFNA(INDEX(Players!A$2:E$1300,MATCH(1,(Players!B$2:B$1300=GameLog!D2927)*(Players!E$2:E$1300=GameLog!B2927),0),1),"")</f>
        <v/>
      </c>
      <c r="AM2927" s="17">
        <f t="shared" si="84"/>
        <v>0</v>
      </c>
    </row>
    <row r="2928" spans="3:39" x14ac:dyDescent="0.3">
      <c r="C2928" t="str" cm="1">
        <f t="array" ref="C2928">_xlfn.IFNA(INDEX(Players!A$2:E$1300,MATCH(1,(Players!B$2:B$1300=GameLog!D2928)*(Players!E$2:E$1300=GameLog!B2928),0),1),"")</f>
        <v/>
      </c>
      <c r="AM2928" s="17">
        <f t="shared" si="84"/>
        <v>0</v>
      </c>
    </row>
    <row r="2929" spans="3:39" x14ac:dyDescent="0.3">
      <c r="C2929" t="str" cm="1">
        <f t="array" ref="C2929">_xlfn.IFNA(INDEX(Players!A$2:E$1300,MATCH(1,(Players!B$2:B$1300=GameLog!D2929)*(Players!E$2:E$1300=GameLog!B2929),0),1),"")</f>
        <v/>
      </c>
      <c r="AM2929" s="17">
        <f t="shared" si="84"/>
        <v>0</v>
      </c>
    </row>
    <row r="2930" spans="3:39" x14ac:dyDescent="0.3">
      <c r="C2930" t="str" cm="1">
        <f t="array" ref="C2930">_xlfn.IFNA(INDEX(Players!A$2:E$1300,MATCH(1,(Players!B$2:B$1300=GameLog!D2930)*(Players!E$2:E$1300=GameLog!B2930),0),1),"")</f>
        <v/>
      </c>
      <c r="AM2930" s="17">
        <f t="shared" si="84"/>
        <v>0</v>
      </c>
    </row>
    <row r="2931" spans="3:39" x14ac:dyDescent="0.3">
      <c r="C2931" t="str" cm="1">
        <f t="array" ref="C2931">_xlfn.IFNA(INDEX(Players!A$2:E$1300,MATCH(1,(Players!B$2:B$1300=GameLog!D2931)*(Players!E$2:E$1300=GameLog!B2931),0),1),"")</f>
        <v/>
      </c>
      <c r="AM2931" s="17">
        <f t="shared" si="84"/>
        <v>0</v>
      </c>
    </row>
    <row r="2932" spans="3:39" x14ac:dyDescent="0.3">
      <c r="C2932" t="str" cm="1">
        <f t="array" ref="C2932">_xlfn.IFNA(INDEX(Players!A$2:E$1300,MATCH(1,(Players!B$2:B$1300=GameLog!D2932)*(Players!E$2:E$1300=GameLog!B2932),0),1),"")</f>
        <v/>
      </c>
      <c r="AM2932" s="17">
        <f t="shared" si="84"/>
        <v>0</v>
      </c>
    </row>
    <row r="2933" spans="3:39" x14ac:dyDescent="0.3">
      <c r="C2933" t="str" cm="1">
        <f t="array" ref="C2933">_xlfn.IFNA(INDEX(Players!A$2:E$1300,MATCH(1,(Players!B$2:B$1300=GameLog!D2933)*(Players!E$2:E$1300=GameLog!B2933),0),1),"")</f>
        <v/>
      </c>
      <c r="AM2933" s="17">
        <f t="shared" si="84"/>
        <v>0</v>
      </c>
    </row>
    <row r="2934" spans="3:39" x14ac:dyDescent="0.3">
      <c r="C2934" t="str" cm="1">
        <f t="array" ref="C2934">_xlfn.IFNA(INDEX(Players!A$2:E$1300,MATCH(1,(Players!B$2:B$1300=GameLog!D2934)*(Players!E$2:E$1300=GameLog!B2934),0),1),"")</f>
        <v/>
      </c>
      <c r="AM2934" s="17">
        <f t="shared" si="84"/>
        <v>0</v>
      </c>
    </row>
    <row r="2935" spans="3:39" x14ac:dyDescent="0.3">
      <c r="C2935" t="str" cm="1">
        <f t="array" ref="C2935">_xlfn.IFNA(INDEX(Players!A$2:E$1300,MATCH(1,(Players!B$2:B$1300=GameLog!D2935)*(Players!E$2:E$1300=GameLog!B2935),0),1),"")</f>
        <v/>
      </c>
      <c r="AM2935" s="17">
        <f t="shared" si="84"/>
        <v>0</v>
      </c>
    </row>
    <row r="2936" spans="3:39" x14ac:dyDescent="0.3">
      <c r="C2936" t="str" cm="1">
        <f t="array" ref="C2936">_xlfn.IFNA(INDEX(Players!A$2:E$1300,MATCH(1,(Players!B$2:B$1300=GameLog!D2936)*(Players!E$2:E$1300=GameLog!B2936),0),1),"")</f>
        <v/>
      </c>
      <c r="AM2936" s="17">
        <f t="shared" si="84"/>
        <v>0</v>
      </c>
    </row>
    <row r="2937" spans="3:39" x14ac:dyDescent="0.3">
      <c r="C2937" t="str" cm="1">
        <f t="array" ref="C2937">_xlfn.IFNA(INDEX(Players!A$2:E$1300,MATCH(1,(Players!B$2:B$1300=GameLog!D2937)*(Players!E$2:E$1300=GameLog!B2937),0),1),"")</f>
        <v/>
      </c>
      <c r="AM2937" s="17">
        <f t="shared" si="84"/>
        <v>0</v>
      </c>
    </row>
    <row r="2938" spans="3:39" x14ac:dyDescent="0.3">
      <c r="C2938" t="str" cm="1">
        <f t="array" ref="C2938">_xlfn.IFNA(INDEX(Players!A$2:E$1300,MATCH(1,(Players!B$2:B$1300=GameLog!D2938)*(Players!E$2:E$1300=GameLog!B2938),0),1),"")</f>
        <v/>
      </c>
      <c r="AM2938" s="17">
        <f t="shared" si="84"/>
        <v>0</v>
      </c>
    </row>
    <row r="2939" spans="3:39" x14ac:dyDescent="0.3">
      <c r="C2939" t="str" cm="1">
        <f t="array" ref="C2939">_xlfn.IFNA(INDEX(Players!A$2:E$1300,MATCH(1,(Players!B$2:B$1300=GameLog!D2939)*(Players!E$2:E$1300=GameLog!B2939),0),1),"")</f>
        <v/>
      </c>
      <c r="AM2939" s="17">
        <f t="shared" si="84"/>
        <v>0</v>
      </c>
    </row>
    <row r="2940" spans="3:39" x14ac:dyDescent="0.3">
      <c r="C2940" t="str" cm="1">
        <f t="array" ref="C2940">_xlfn.IFNA(INDEX(Players!A$2:E$1300,MATCH(1,(Players!B$2:B$1300=GameLog!D2940)*(Players!E$2:E$1300=GameLog!B2940),0),1),"")</f>
        <v/>
      </c>
      <c r="AM2940" s="17">
        <f t="shared" ref="AM2940:AM3003" si="85">IF(F2940&lt;10,IF(F2940=1,AB2940,SUMIFS(AB:AB,B:B,B2940,A:A,A2940)),"")</f>
        <v>0</v>
      </c>
    </row>
    <row r="2941" spans="3:39" x14ac:dyDescent="0.3">
      <c r="C2941" t="str" cm="1">
        <f t="array" ref="C2941">_xlfn.IFNA(INDEX(Players!A$2:E$1300,MATCH(1,(Players!B$2:B$1300=GameLog!D2941)*(Players!E$2:E$1300=GameLog!B2941),0),1),"")</f>
        <v/>
      </c>
      <c r="AM2941" s="17">
        <f t="shared" si="85"/>
        <v>0</v>
      </c>
    </row>
    <row r="2942" spans="3:39" x14ac:dyDescent="0.3">
      <c r="C2942" t="str" cm="1">
        <f t="array" ref="C2942">_xlfn.IFNA(INDEX(Players!A$2:E$1300,MATCH(1,(Players!B$2:B$1300=GameLog!D2942)*(Players!E$2:E$1300=GameLog!B2942),0),1),"")</f>
        <v/>
      </c>
      <c r="AM2942" s="17">
        <f t="shared" si="85"/>
        <v>0</v>
      </c>
    </row>
    <row r="2943" spans="3:39" x14ac:dyDescent="0.3">
      <c r="C2943" t="str" cm="1">
        <f t="array" ref="C2943">_xlfn.IFNA(INDEX(Players!A$2:E$1300,MATCH(1,(Players!B$2:B$1300=GameLog!D2943)*(Players!E$2:E$1300=GameLog!B2943),0),1),"")</f>
        <v/>
      </c>
      <c r="AM2943" s="17">
        <f t="shared" si="85"/>
        <v>0</v>
      </c>
    </row>
    <row r="2944" spans="3:39" x14ac:dyDescent="0.3">
      <c r="C2944" t="str" cm="1">
        <f t="array" ref="C2944">_xlfn.IFNA(INDEX(Players!A$2:E$1300,MATCH(1,(Players!B$2:B$1300=GameLog!D2944)*(Players!E$2:E$1300=GameLog!B2944),0),1),"")</f>
        <v/>
      </c>
      <c r="AM2944" s="17">
        <f t="shared" si="85"/>
        <v>0</v>
      </c>
    </row>
    <row r="2945" spans="3:39" x14ac:dyDescent="0.3">
      <c r="C2945" t="str" cm="1">
        <f t="array" ref="C2945">_xlfn.IFNA(INDEX(Players!A$2:E$1300,MATCH(1,(Players!B$2:B$1300=GameLog!D2945)*(Players!E$2:E$1300=GameLog!B2945),0),1),"")</f>
        <v/>
      </c>
      <c r="AM2945" s="17">
        <f t="shared" si="85"/>
        <v>0</v>
      </c>
    </row>
    <row r="2946" spans="3:39" x14ac:dyDescent="0.3">
      <c r="C2946" t="str" cm="1">
        <f t="array" ref="C2946">_xlfn.IFNA(INDEX(Players!A$2:E$1300,MATCH(1,(Players!B$2:B$1300=GameLog!D2946)*(Players!E$2:E$1300=GameLog!B2946),0),1),"")</f>
        <v/>
      </c>
      <c r="AM2946" s="17">
        <f t="shared" si="85"/>
        <v>0</v>
      </c>
    </row>
    <row r="2947" spans="3:39" x14ac:dyDescent="0.3">
      <c r="C2947" t="str" cm="1">
        <f t="array" ref="C2947">_xlfn.IFNA(INDEX(Players!A$2:E$1300,MATCH(1,(Players!B$2:B$1300=GameLog!D2947)*(Players!E$2:E$1300=GameLog!B2947),0),1),"")</f>
        <v/>
      </c>
      <c r="AM2947" s="17">
        <f t="shared" si="85"/>
        <v>0</v>
      </c>
    </row>
    <row r="2948" spans="3:39" x14ac:dyDescent="0.3">
      <c r="C2948" t="str" cm="1">
        <f t="array" ref="C2948">_xlfn.IFNA(INDEX(Players!A$2:E$1300,MATCH(1,(Players!B$2:B$1300=GameLog!D2948)*(Players!E$2:E$1300=GameLog!B2948),0),1),"")</f>
        <v/>
      </c>
      <c r="AM2948" s="17">
        <f t="shared" si="85"/>
        <v>0</v>
      </c>
    </row>
    <row r="2949" spans="3:39" x14ac:dyDescent="0.3">
      <c r="C2949" t="str" cm="1">
        <f t="array" ref="C2949">_xlfn.IFNA(INDEX(Players!A$2:E$1300,MATCH(1,(Players!B$2:B$1300=GameLog!D2949)*(Players!E$2:E$1300=GameLog!B2949),0),1),"")</f>
        <v/>
      </c>
      <c r="AM2949" s="17">
        <f t="shared" si="85"/>
        <v>0</v>
      </c>
    </row>
    <row r="2950" spans="3:39" x14ac:dyDescent="0.3">
      <c r="C2950" t="str" cm="1">
        <f t="array" ref="C2950">_xlfn.IFNA(INDEX(Players!A$2:E$1300,MATCH(1,(Players!B$2:B$1300=GameLog!D2950)*(Players!E$2:E$1300=GameLog!B2950),0),1),"")</f>
        <v/>
      </c>
      <c r="AM2950" s="17">
        <f t="shared" si="85"/>
        <v>0</v>
      </c>
    </row>
    <row r="2951" spans="3:39" x14ac:dyDescent="0.3">
      <c r="C2951" t="str" cm="1">
        <f t="array" ref="C2951">_xlfn.IFNA(INDEX(Players!A$2:E$1300,MATCH(1,(Players!B$2:B$1300=GameLog!D2951)*(Players!E$2:E$1300=GameLog!B2951),0),1),"")</f>
        <v/>
      </c>
      <c r="AM2951" s="17">
        <f t="shared" si="85"/>
        <v>0</v>
      </c>
    </row>
    <row r="2952" spans="3:39" x14ac:dyDescent="0.3">
      <c r="C2952" t="str" cm="1">
        <f t="array" ref="C2952">_xlfn.IFNA(INDEX(Players!A$2:E$1300,MATCH(1,(Players!B$2:B$1300=GameLog!D2952)*(Players!E$2:E$1300=GameLog!B2952),0),1),"")</f>
        <v/>
      </c>
      <c r="AM2952" s="17">
        <f t="shared" si="85"/>
        <v>0</v>
      </c>
    </row>
    <row r="2953" spans="3:39" x14ac:dyDescent="0.3">
      <c r="C2953" t="str" cm="1">
        <f t="array" ref="C2953">_xlfn.IFNA(INDEX(Players!A$2:E$1300,MATCH(1,(Players!B$2:B$1300=GameLog!D2953)*(Players!E$2:E$1300=GameLog!B2953),0),1),"")</f>
        <v/>
      </c>
      <c r="AM2953" s="17">
        <f t="shared" si="85"/>
        <v>0</v>
      </c>
    </row>
    <row r="2954" spans="3:39" x14ac:dyDescent="0.3">
      <c r="C2954" t="str" cm="1">
        <f t="array" ref="C2954">_xlfn.IFNA(INDEX(Players!A$2:E$1300,MATCH(1,(Players!B$2:B$1300=GameLog!D2954)*(Players!E$2:E$1300=GameLog!B2954),0),1),"")</f>
        <v/>
      </c>
      <c r="AM2954" s="17">
        <f t="shared" si="85"/>
        <v>0</v>
      </c>
    </row>
    <row r="2955" spans="3:39" x14ac:dyDescent="0.3">
      <c r="C2955" t="str" cm="1">
        <f t="array" ref="C2955">_xlfn.IFNA(INDEX(Players!A$2:E$1300,MATCH(1,(Players!B$2:B$1300=GameLog!D2955)*(Players!E$2:E$1300=GameLog!B2955),0),1),"")</f>
        <v/>
      </c>
      <c r="AM2955" s="17">
        <f t="shared" si="85"/>
        <v>0</v>
      </c>
    </row>
    <row r="2956" spans="3:39" x14ac:dyDescent="0.3">
      <c r="C2956" t="str" cm="1">
        <f t="array" ref="C2956">_xlfn.IFNA(INDEX(Players!A$2:E$1300,MATCH(1,(Players!B$2:B$1300=GameLog!D2956)*(Players!E$2:E$1300=GameLog!B2956),0),1),"")</f>
        <v/>
      </c>
      <c r="AM2956" s="17">
        <f t="shared" si="85"/>
        <v>0</v>
      </c>
    </row>
    <row r="2957" spans="3:39" x14ac:dyDescent="0.3">
      <c r="C2957" t="str" cm="1">
        <f t="array" ref="C2957">_xlfn.IFNA(INDEX(Players!A$2:E$1300,MATCH(1,(Players!B$2:B$1300=GameLog!D2957)*(Players!E$2:E$1300=GameLog!B2957),0),1),"")</f>
        <v/>
      </c>
      <c r="AM2957" s="17">
        <f t="shared" si="85"/>
        <v>0</v>
      </c>
    </row>
    <row r="2958" spans="3:39" x14ac:dyDescent="0.3">
      <c r="C2958" t="str" cm="1">
        <f t="array" ref="C2958">_xlfn.IFNA(INDEX(Players!A$2:E$1300,MATCH(1,(Players!B$2:B$1300=GameLog!D2958)*(Players!E$2:E$1300=GameLog!B2958),0),1),"")</f>
        <v/>
      </c>
      <c r="AM2958" s="17">
        <f t="shared" si="85"/>
        <v>0</v>
      </c>
    </row>
    <row r="2959" spans="3:39" x14ac:dyDescent="0.3">
      <c r="C2959" t="str" cm="1">
        <f t="array" ref="C2959">_xlfn.IFNA(INDEX(Players!A$2:E$1300,MATCH(1,(Players!B$2:B$1300=GameLog!D2959)*(Players!E$2:E$1300=GameLog!B2959),0),1),"")</f>
        <v/>
      </c>
      <c r="AM2959" s="17">
        <f t="shared" si="85"/>
        <v>0</v>
      </c>
    </row>
    <row r="2960" spans="3:39" x14ac:dyDescent="0.3">
      <c r="C2960" t="str" cm="1">
        <f t="array" ref="C2960">_xlfn.IFNA(INDEX(Players!A$2:E$1300,MATCH(1,(Players!B$2:B$1300=GameLog!D2960)*(Players!E$2:E$1300=GameLog!B2960),0),1),"")</f>
        <v/>
      </c>
      <c r="AM2960" s="17">
        <f t="shared" si="85"/>
        <v>0</v>
      </c>
    </row>
    <row r="2961" spans="3:39" x14ac:dyDescent="0.3">
      <c r="C2961" t="str" cm="1">
        <f t="array" ref="C2961">_xlfn.IFNA(INDEX(Players!A$2:E$1300,MATCH(1,(Players!B$2:B$1300=GameLog!D2961)*(Players!E$2:E$1300=GameLog!B2961),0),1),"")</f>
        <v/>
      </c>
      <c r="AM2961" s="17">
        <f t="shared" si="85"/>
        <v>0</v>
      </c>
    </row>
    <row r="2962" spans="3:39" x14ac:dyDescent="0.3">
      <c r="C2962" t="str" cm="1">
        <f t="array" ref="C2962">_xlfn.IFNA(INDEX(Players!A$2:E$1300,MATCH(1,(Players!B$2:B$1300=GameLog!D2962)*(Players!E$2:E$1300=GameLog!B2962),0),1),"")</f>
        <v/>
      </c>
      <c r="AM2962" s="17">
        <f t="shared" si="85"/>
        <v>0</v>
      </c>
    </row>
    <row r="2963" spans="3:39" x14ac:dyDescent="0.3">
      <c r="C2963" t="str" cm="1">
        <f t="array" ref="C2963">_xlfn.IFNA(INDEX(Players!A$2:E$1300,MATCH(1,(Players!B$2:B$1300=GameLog!D2963)*(Players!E$2:E$1300=GameLog!B2963),0),1),"")</f>
        <v/>
      </c>
      <c r="AM2963" s="17">
        <f t="shared" si="85"/>
        <v>0</v>
      </c>
    </row>
    <row r="2964" spans="3:39" x14ac:dyDescent="0.3">
      <c r="C2964" t="str" cm="1">
        <f t="array" ref="C2964">_xlfn.IFNA(INDEX(Players!A$2:E$1300,MATCH(1,(Players!B$2:B$1300=GameLog!D2964)*(Players!E$2:E$1300=GameLog!B2964),0),1),"")</f>
        <v/>
      </c>
      <c r="AM2964" s="17">
        <f t="shared" si="85"/>
        <v>0</v>
      </c>
    </row>
    <row r="2965" spans="3:39" x14ac:dyDescent="0.3">
      <c r="C2965" t="str" cm="1">
        <f t="array" ref="C2965">_xlfn.IFNA(INDEX(Players!A$2:E$1300,MATCH(1,(Players!B$2:B$1300=GameLog!D2965)*(Players!E$2:E$1300=GameLog!B2965),0),1),"")</f>
        <v/>
      </c>
      <c r="AM2965" s="17">
        <f t="shared" si="85"/>
        <v>0</v>
      </c>
    </row>
    <row r="2966" spans="3:39" x14ac:dyDescent="0.3">
      <c r="C2966" t="str" cm="1">
        <f t="array" ref="C2966">_xlfn.IFNA(INDEX(Players!A$2:E$1300,MATCH(1,(Players!B$2:B$1300=GameLog!D2966)*(Players!E$2:E$1300=GameLog!B2966),0),1),"")</f>
        <v/>
      </c>
      <c r="AM2966" s="17">
        <f t="shared" si="85"/>
        <v>0</v>
      </c>
    </row>
    <row r="2967" spans="3:39" x14ac:dyDescent="0.3">
      <c r="C2967" t="str" cm="1">
        <f t="array" ref="C2967">_xlfn.IFNA(INDEX(Players!A$2:E$1300,MATCH(1,(Players!B$2:B$1300=GameLog!D2967)*(Players!E$2:E$1300=GameLog!B2967),0),1),"")</f>
        <v/>
      </c>
      <c r="AM2967" s="17">
        <f t="shared" si="85"/>
        <v>0</v>
      </c>
    </row>
    <row r="2968" spans="3:39" x14ac:dyDescent="0.3">
      <c r="C2968" t="str" cm="1">
        <f t="array" ref="C2968">_xlfn.IFNA(INDEX(Players!A$2:E$1300,MATCH(1,(Players!B$2:B$1300=GameLog!D2968)*(Players!E$2:E$1300=GameLog!B2968),0),1),"")</f>
        <v/>
      </c>
      <c r="AM2968" s="17">
        <f t="shared" si="85"/>
        <v>0</v>
      </c>
    </row>
    <row r="2969" spans="3:39" x14ac:dyDescent="0.3">
      <c r="C2969" t="str" cm="1">
        <f t="array" ref="C2969">_xlfn.IFNA(INDEX(Players!A$2:E$1300,MATCH(1,(Players!B$2:B$1300=GameLog!D2969)*(Players!E$2:E$1300=GameLog!B2969),0),1),"")</f>
        <v/>
      </c>
      <c r="AM2969" s="17">
        <f t="shared" si="85"/>
        <v>0</v>
      </c>
    </row>
    <row r="2970" spans="3:39" x14ac:dyDescent="0.3">
      <c r="C2970" t="str" cm="1">
        <f t="array" ref="C2970">_xlfn.IFNA(INDEX(Players!A$2:E$1300,MATCH(1,(Players!B$2:B$1300=GameLog!D2970)*(Players!E$2:E$1300=GameLog!B2970),0),1),"")</f>
        <v/>
      </c>
      <c r="AM2970" s="17">
        <f t="shared" si="85"/>
        <v>0</v>
      </c>
    </row>
    <row r="2971" spans="3:39" x14ac:dyDescent="0.3">
      <c r="C2971" t="str" cm="1">
        <f t="array" ref="C2971">_xlfn.IFNA(INDEX(Players!A$2:E$1300,MATCH(1,(Players!B$2:B$1300=GameLog!D2971)*(Players!E$2:E$1300=GameLog!B2971),0),1),"")</f>
        <v/>
      </c>
      <c r="AM2971" s="17">
        <f t="shared" si="85"/>
        <v>0</v>
      </c>
    </row>
    <row r="2972" spans="3:39" x14ac:dyDescent="0.3">
      <c r="C2972" t="str" cm="1">
        <f t="array" ref="C2972">_xlfn.IFNA(INDEX(Players!A$2:E$1300,MATCH(1,(Players!B$2:B$1300=GameLog!D2972)*(Players!E$2:E$1300=GameLog!B2972),0),1),"")</f>
        <v/>
      </c>
      <c r="AM2972" s="17">
        <f t="shared" si="85"/>
        <v>0</v>
      </c>
    </row>
    <row r="2973" spans="3:39" x14ac:dyDescent="0.3">
      <c r="C2973" t="str" cm="1">
        <f t="array" ref="C2973">_xlfn.IFNA(INDEX(Players!A$2:E$1300,MATCH(1,(Players!B$2:B$1300=GameLog!D2973)*(Players!E$2:E$1300=GameLog!B2973),0),1),"")</f>
        <v/>
      </c>
      <c r="AM2973" s="17">
        <f t="shared" si="85"/>
        <v>0</v>
      </c>
    </row>
    <row r="2974" spans="3:39" x14ac:dyDescent="0.3">
      <c r="C2974" t="str" cm="1">
        <f t="array" ref="C2974">_xlfn.IFNA(INDEX(Players!A$2:E$1300,MATCH(1,(Players!B$2:B$1300=GameLog!D2974)*(Players!E$2:E$1300=GameLog!B2974),0),1),"")</f>
        <v/>
      </c>
      <c r="AM2974" s="17">
        <f t="shared" si="85"/>
        <v>0</v>
      </c>
    </row>
    <row r="2975" spans="3:39" x14ac:dyDescent="0.3">
      <c r="C2975" t="str" cm="1">
        <f t="array" ref="C2975">_xlfn.IFNA(INDEX(Players!A$2:E$1300,MATCH(1,(Players!B$2:B$1300=GameLog!D2975)*(Players!E$2:E$1300=GameLog!B2975),0),1),"")</f>
        <v/>
      </c>
      <c r="AM2975" s="17">
        <f t="shared" si="85"/>
        <v>0</v>
      </c>
    </row>
    <row r="2976" spans="3:39" x14ac:dyDescent="0.3">
      <c r="C2976" t="str" cm="1">
        <f t="array" ref="C2976">_xlfn.IFNA(INDEX(Players!A$2:E$1300,MATCH(1,(Players!B$2:B$1300=GameLog!D2976)*(Players!E$2:E$1300=GameLog!B2976),0),1),"")</f>
        <v/>
      </c>
      <c r="AM2976" s="17">
        <f t="shared" si="85"/>
        <v>0</v>
      </c>
    </row>
    <row r="2977" spans="3:39" x14ac:dyDescent="0.3">
      <c r="C2977" t="str" cm="1">
        <f t="array" ref="C2977">_xlfn.IFNA(INDEX(Players!A$2:E$1300,MATCH(1,(Players!B$2:B$1300=GameLog!D2977)*(Players!E$2:E$1300=GameLog!B2977),0),1),"")</f>
        <v/>
      </c>
      <c r="AM2977" s="17">
        <f t="shared" si="85"/>
        <v>0</v>
      </c>
    </row>
    <row r="2978" spans="3:39" x14ac:dyDescent="0.3">
      <c r="C2978" t="str" cm="1">
        <f t="array" ref="C2978">_xlfn.IFNA(INDEX(Players!A$2:E$1300,MATCH(1,(Players!B$2:B$1300=GameLog!D2978)*(Players!E$2:E$1300=GameLog!B2978),0),1),"")</f>
        <v/>
      </c>
      <c r="AM2978" s="17">
        <f t="shared" si="85"/>
        <v>0</v>
      </c>
    </row>
    <row r="2979" spans="3:39" x14ac:dyDescent="0.3">
      <c r="C2979" t="str" cm="1">
        <f t="array" ref="C2979">_xlfn.IFNA(INDEX(Players!A$2:E$1300,MATCH(1,(Players!B$2:B$1300=GameLog!D2979)*(Players!E$2:E$1300=GameLog!B2979),0),1),"")</f>
        <v/>
      </c>
      <c r="AM2979" s="17">
        <f t="shared" si="85"/>
        <v>0</v>
      </c>
    </row>
    <row r="2980" spans="3:39" x14ac:dyDescent="0.3">
      <c r="C2980" t="str" cm="1">
        <f t="array" ref="C2980">_xlfn.IFNA(INDEX(Players!A$2:E$1300,MATCH(1,(Players!B$2:B$1300=GameLog!D2980)*(Players!E$2:E$1300=GameLog!B2980),0),1),"")</f>
        <v/>
      </c>
      <c r="AM2980" s="17">
        <f t="shared" si="85"/>
        <v>0</v>
      </c>
    </row>
    <row r="2981" spans="3:39" x14ac:dyDescent="0.3">
      <c r="C2981" t="str" cm="1">
        <f t="array" ref="C2981">_xlfn.IFNA(INDEX(Players!A$2:E$1300,MATCH(1,(Players!B$2:B$1300=GameLog!D2981)*(Players!E$2:E$1300=GameLog!B2981),0),1),"")</f>
        <v/>
      </c>
      <c r="AM2981" s="17">
        <f t="shared" si="85"/>
        <v>0</v>
      </c>
    </row>
    <row r="2982" spans="3:39" x14ac:dyDescent="0.3">
      <c r="C2982" t="str" cm="1">
        <f t="array" ref="C2982">_xlfn.IFNA(INDEX(Players!A$2:E$1300,MATCH(1,(Players!B$2:B$1300=GameLog!D2982)*(Players!E$2:E$1300=GameLog!B2982),0),1),"")</f>
        <v/>
      </c>
      <c r="AM2982" s="17">
        <f t="shared" si="85"/>
        <v>0</v>
      </c>
    </row>
    <row r="2983" spans="3:39" x14ac:dyDescent="0.3">
      <c r="C2983" t="str" cm="1">
        <f t="array" ref="C2983">_xlfn.IFNA(INDEX(Players!A$2:E$1300,MATCH(1,(Players!B$2:B$1300=GameLog!D2983)*(Players!E$2:E$1300=GameLog!B2983),0),1),"")</f>
        <v/>
      </c>
      <c r="AM2983" s="17">
        <f t="shared" si="85"/>
        <v>0</v>
      </c>
    </row>
    <row r="2984" spans="3:39" x14ac:dyDescent="0.3">
      <c r="C2984" t="str" cm="1">
        <f t="array" ref="C2984">_xlfn.IFNA(INDEX(Players!A$2:E$1300,MATCH(1,(Players!B$2:B$1300=GameLog!D2984)*(Players!E$2:E$1300=GameLog!B2984),0),1),"")</f>
        <v/>
      </c>
      <c r="AM2984" s="17">
        <f t="shared" si="85"/>
        <v>0</v>
      </c>
    </row>
    <row r="2985" spans="3:39" x14ac:dyDescent="0.3">
      <c r="C2985" t="str" cm="1">
        <f t="array" ref="C2985">_xlfn.IFNA(INDEX(Players!A$2:E$1300,MATCH(1,(Players!B$2:B$1300=GameLog!D2985)*(Players!E$2:E$1300=GameLog!B2985),0),1),"")</f>
        <v/>
      </c>
      <c r="AM2985" s="17">
        <f t="shared" si="85"/>
        <v>0</v>
      </c>
    </row>
    <row r="2986" spans="3:39" x14ac:dyDescent="0.3">
      <c r="C2986" t="str" cm="1">
        <f t="array" ref="C2986">_xlfn.IFNA(INDEX(Players!A$2:E$1300,MATCH(1,(Players!B$2:B$1300=GameLog!D2986)*(Players!E$2:E$1300=GameLog!B2986),0),1),"")</f>
        <v/>
      </c>
      <c r="AM2986" s="17">
        <f t="shared" si="85"/>
        <v>0</v>
      </c>
    </row>
    <row r="2987" spans="3:39" x14ac:dyDescent="0.3">
      <c r="C2987" t="str" cm="1">
        <f t="array" ref="C2987">_xlfn.IFNA(INDEX(Players!A$2:E$1300,MATCH(1,(Players!B$2:B$1300=GameLog!D2987)*(Players!E$2:E$1300=GameLog!B2987),0),1),"")</f>
        <v/>
      </c>
      <c r="AM2987" s="17">
        <f t="shared" si="85"/>
        <v>0</v>
      </c>
    </row>
    <row r="2988" spans="3:39" x14ac:dyDescent="0.3">
      <c r="C2988" t="str" cm="1">
        <f t="array" ref="C2988">_xlfn.IFNA(INDEX(Players!A$2:E$1300,MATCH(1,(Players!B$2:B$1300=GameLog!D2988)*(Players!E$2:E$1300=GameLog!B2988),0),1),"")</f>
        <v/>
      </c>
      <c r="AM2988" s="17">
        <f t="shared" si="85"/>
        <v>0</v>
      </c>
    </row>
    <row r="2989" spans="3:39" x14ac:dyDescent="0.3">
      <c r="C2989" t="str" cm="1">
        <f t="array" ref="C2989">_xlfn.IFNA(INDEX(Players!A$2:E$1300,MATCH(1,(Players!B$2:B$1300=GameLog!D2989)*(Players!E$2:E$1300=GameLog!B2989),0),1),"")</f>
        <v/>
      </c>
      <c r="AM2989" s="17">
        <f t="shared" si="85"/>
        <v>0</v>
      </c>
    </row>
    <row r="2990" spans="3:39" x14ac:dyDescent="0.3">
      <c r="C2990" t="str" cm="1">
        <f t="array" ref="C2990">_xlfn.IFNA(INDEX(Players!A$2:E$1300,MATCH(1,(Players!B$2:B$1300=GameLog!D2990)*(Players!E$2:E$1300=GameLog!B2990),0),1),"")</f>
        <v/>
      </c>
      <c r="AM2990" s="17">
        <f t="shared" si="85"/>
        <v>0</v>
      </c>
    </row>
    <row r="2991" spans="3:39" x14ac:dyDescent="0.3">
      <c r="C2991" t="str" cm="1">
        <f t="array" ref="C2991">_xlfn.IFNA(INDEX(Players!A$2:E$1300,MATCH(1,(Players!B$2:B$1300=GameLog!D2991)*(Players!E$2:E$1300=GameLog!B2991),0),1),"")</f>
        <v/>
      </c>
      <c r="AM2991" s="17">
        <f t="shared" si="85"/>
        <v>0</v>
      </c>
    </row>
    <row r="2992" spans="3:39" x14ac:dyDescent="0.3">
      <c r="C2992" t="str" cm="1">
        <f t="array" ref="C2992">_xlfn.IFNA(INDEX(Players!A$2:E$1300,MATCH(1,(Players!B$2:B$1300=GameLog!D2992)*(Players!E$2:E$1300=GameLog!B2992),0),1),"")</f>
        <v/>
      </c>
      <c r="AM2992" s="17">
        <f t="shared" si="85"/>
        <v>0</v>
      </c>
    </row>
    <row r="2993" spans="3:39" x14ac:dyDescent="0.3">
      <c r="C2993" t="str" cm="1">
        <f t="array" ref="C2993">_xlfn.IFNA(INDEX(Players!A$2:E$1300,MATCH(1,(Players!B$2:B$1300=GameLog!D2993)*(Players!E$2:E$1300=GameLog!B2993),0),1),"")</f>
        <v/>
      </c>
      <c r="AM2993" s="17">
        <f t="shared" si="85"/>
        <v>0</v>
      </c>
    </row>
    <row r="2994" spans="3:39" x14ac:dyDescent="0.3">
      <c r="C2994" t="str" cm="1">
        <f t="array" ref="C2994">_xlfn.IFNA(INDEX(Players!A$2:E$1300,MATCH(1,(Players!B$2:B$1300=GameLog!D2994)*(Players!E$2:E$1300=GameLog!B2994),0),1),"")</f>
        <v/>
      </c>
      <c r="AM2994" s="17">
        <f t="shared" si="85"/>
        <v>0</v>
      </c>
    </row>
    <row r="2995" spans="3:39" x14ac:dyDescent="0.3">
      <c r="C2995" t="str" cm="1">
        <f t="array" ref="C2995">_xlfn.IFNA(INDEX(Players!A$2:E$1300,MATCH(1,(Players!B$2:B$1300=GameLog!D2995)*(Players!E$2:E$1300=GameLog!B2995),0),1),"")</f>
        <v/>
      </c>
      <c r="AM2995" s="17">
        <f t="shared" si="85"/>
        <v>0</v>
      </c>
    </row>
    <row r="2996" spans="3:39" x14ac:dyDescent="0.3">
      <c r="C2996" t="str" cm="1">
        <f t="array" ref="C2996">_xlfn.IFNA(INDEX(Players!A$2:E$1300,MATCH(1,(Players!B$2:B$1300=GameLog!D2996)*(Players!E$2:E$1300=GameLog!B2996),0),1),"")</f>
        <v/>
      </c>
      <c r="AM2996" s="17">
        <f t="shared" si="85"/>
        <v>0</v>
      </c>
    </row>
    <row r="2997" spans="3:39" x14ac:dyDescent="0.3">
      <c r="C2997" t="str" cm="1">
        <f t="array" ref="C2997">_xlfn.IFNA(INDEX(Players!A$2:E$1300,MATCH(1,(Players!B$2:B$1300=GameLog!D2997)*(Players!E$2:E$1300=GameLog!B2997),0),1),"")</f>
        <v/>
      </c>
      <c r="AM2997" s="17">
        <f t="shared" si="85"/>
        <v>0</v>
      </c>
    </row>
    <row r="2998" spans="3:39" x14ac:dyDescent="0.3">
      <c r="C2998" t="str" cm="1">
        <f t="array" ref="C2998">_xlfn.IFNA(INDEX(Players!A$2:E$1300,MATCH(1,(Players!B$2:B$1300=GameLog!D2998)*(Players!E$2:E$1300=GameLog!B2998),0),1),"")</f>
        <v/>
      </c>
      <c r="AM2998" s="17">
        <f t="shared" si="85"/>
        <v>0</v>
      </c>
    </row>
    <row r="2999" spans="3:39" x14ac:dyDescent="0.3">
      <c r="C2999" t="str" cm="1">
        <f t="array" ref="C2999">_xlfn.IFNA(INDEX(Players!A$2:E$1300,MATCH(1,(Players!B$2:B$1300=GameLog!D2999)*(Players!E$2:E$1300=GameLog!B2999),0),1),"")</f>
        <v/>
      </c>
      <c r="AM2999" s="17">
        <f t="shared" si="85"/>
        <v>0</v>
      </c>
    </row>
    <row r="3000" spans="3:39" x14ac:dyDescent="0.3">
      <c r="C3000" t="str" cm="1">
        <f t="array" ref="C3000">_xlfn.IFNA(INDEX(Players!A$2:E$1300,MATCH(1,(Players!B$2:B$1300=GameLog!D3000)*(Players!E$2:E$1300=GameLog!B3000),0),1),"")</f>
        <v/>
      </c>
      <c r="AM3000" s="17">
        <f t="shared" si="85"/>
        <v>0</v>
      </c>
    </row>
    <row r="3001" spans="3:39" x14ac:dyDescent="0.3">
      <c r="C3001" t="str" cm="1">
        <f t="array" ref="C3001">_xlfn.IFNA(INDEX(Players!A$2:E$1300,MATCH(1,(Players!B$2:B$1300=GameLog!D3001)*(Players!E$2:E$1300=GameLog!B3001),0),1),"")</f>
        <v/>
      </c>
      <c r="AM3001" s="17">
        <f t="shared" si="85"/>
        <v>0</v>
      </c>
    </row>
    <row r="3002" spans="3:39" x14ac:dyDescent="0.3">
      <c r="C3002" t="str" cm="1">
        <f t="array" ref="C3002">_xlfn.IFNA(INDEX(Players!A$2:E$1300,MATCH(1,(Players!B$2:B$1300=GameLog!D3002)*(Players!E$2:E$1300=GameLog!B3002),0),1),"")</f>
        <v/>
      </c>
      <c r="AM3002" s="17">
        <f t="shared" si="85"/>
        <v>0</v>
      </c>
    </row>
    <row r="3003" spans="3:39" x14ac:dyDescent="0.3">
      <c r="C3003" t="str" cm="1">
        <f t="array" ref="C3003">_xlfn.IFNA(INDEX(Players!A$2:E$1300,MATCH(1,(Players!B$2:B$1300=GameLog!D3003)*(Players!E$2:E$1300=GameLog!B3003),0),1),"")</f>
        <v/>
      </c>
      <c r="AM3003" s="17">
        <f t="shared" si="85"/>
        <v>0</v>
      </c>
    </row>
    <row r="3004" spans="3:39" x14ac:dyDescent="0.3">
      <c r="C3004" t="str" cm="1">
        <f t="array" ref="C3004">_xlfn.IFNA(INDEX(Players!A$2:E$1300,MATCH(1,(Players!B$2:B$1300=GameLog!D3004)*(Players!E$2:E$1300=GameLog!B3004),0),1),"")</f>
        <v/>
      </c>
      <c r="AM3004" s="17">
        <f t="shared" ref="AM3004:AM3067" si="86">IF(F3004&lt;10,IF(F3004=1,AB3004,SUMIFS(AB:AB,B:B,B3004,A:A,A3004)),"")</f>
        <v>0</v>
      </c>
    </row>
    <row r="3005" spans="3:39" x14ac:dyDescent="0.3">
      <c r="C3005" t="str" cm="1">
        <f t="array" ref="C3005">_xlfn.IFNA(INDEX(Players!A$2:E$1300,MATCH(1,(Players!B$2:B$1300=GameLog!D3005)*(Players!E$2:E$1300=GameLog!B3005),0),1),"")</f>
        <v/>
      </c>
      <c r="AM3005" s="17">
        <f t="shared" si="86"/>
        <v>0</v>
      </c>
    </row>
    <row r="3006" spans="3:39" x14ac:dyDescent="0.3">
      <c r="C3006" t="str" cm="1">
        <f t="array" ref="C3006">_xlfn.IFNA(INDEX(Players!A$2:E$1300,MATCH(1,(Players!B$2:B$1300=GameLog!D3006)*(Players!E$2:E$1300=GameLog!B3006),0),1),"")</f>
        <v/>
      </c>
      <c r="AM3006" s="17">
        <f t="shared" si="86"/>
        <v>0</v>
      </c>
    </row>
    <row r="3007" spans="3:39" x14ac:dyDescent="0.3">
      <c r="C3007" t="str" cm="1">
        <f t="array" ref="C3007">_xlfn.IFNA(INDEX(Players!A$2:E$1300,MATCH(1,(Players!B$2:B$1300=GameLog!D3007)*(Players!E$2:E$1300=GameLog!B3007),0),1),"")</f>
        <v/>
      </c>
      <c r="AM3007" s="17">
        <f t="shared" si="86"/>
        <v>0</v>
      </c>
    </row>
    <row r="3008" spans="3:39" x14ac:dyDescent="0.3">
      <c r="C3008" t="str" cm="1">
        <f t="array" ref="C3008">_xlfn.IFNA(INDEX(Players!A$2:E$1300,MATCH(1,(Players!B$2:B$1300=GameLog!D3008)*(Players!E$2:E$1300=GameLog!B3008),0),1),"")</f>
        <v/>
      </c>
      <c r="AM3008" s="17">
        <f t="shared" si="86"/>
        <v>0</v>
      </c>
    </row>
    <row r="3009" spans="3:39" x14ac:dyDescent="0.3">
      <c r="C3009" t="str" cm="1">
        <f t="array" ref="C3009">_xlfn.IFNA(INDEX(Players!A$2:E$1300,MATCH(1,(Players!B$2:B$1300=GameLog!D3009)*(Players!E$2:E$1300=GameLog!B3009),0),1),"")</f>
        <v/>
      </c>
      <c r="AM3009" s="17">
        <f t="shared" si="86"/>
        <v>0</v>
      </c>
    </row>
    <row r="3010" spans="3:39" x14ac:dyDescent="0.3">
      <c r="C3010" t="str" cm="1">
        <f t="array" ref="C3010">_xlfn.IFNA(INDEX(Players!A$2:E$1300,MATCH(1,(Players!B$2:B$1300=GameLog!D3010)*(Players!E$2:E$1300=GameLog!B3010),0),1),"")</f>
        <v/>
      </c>
      <c r="AM3010" s="17">
        <f t="shared" si="86"/>
        <v>0</v>
      </c>
    </row>
    <row r="3011" spans="3:39" x14ac:dyDescent="0.3">
      <c r="C3011" t="str" cm="1">
        <f t="array" ref="C3011">_xlfn.IFNA(INDEX(Players!A$2:E$1300,MATCH(1,(Players!B$2:B$1300=GameLog!D3011)*(Players!E$2:E$1300=GameLog!B3011),0),1),"")</f>
        <v/>
      </c>
      <c r="AM3011" s="17">
        <f t="shared" si="86"/>
        <v>0</v>
      </c>
    </row>
    <row r="3012" spans="3:39" x14ac:dyDescent="0.3">
      <c r="C3012" t="str" cm="1">
        <f t="array" ref="C3012">_xlfn.IFNA(INDEX(Players!A$2:E$1300,MATCH(1,(Players!B$2:B$1300=GameLog!D3012)*(Players!E$2:E$1300=GameLog!B3012),0),1),"")</f>
        <v/>
      </c>
      <c r="AM3012" s="17">
        <f t="shared" si="86"/>
        <v>0</v>
      </c>
    </row>
    <row r="3013" spans="3:39" x14ac:dyDescent="0.3">
      <c r="C3013" t="str" cm="1">
        <f t="array" ref="C3013">_xlfn.IFNA(INDEX(Players!A$2:E$1300,MATCH(1,(Players!B$2:B$1300=GameLog!D3013)*(Players!E$2:E$1300=GameLog!B3013),0),1),"")</f>
        <v/>
      </c>
      <c r="AM3013" s="17">
        <f t="shared" si="86"/>
        <v>0</v>
      </c>
    </row>
    <row r="3014" spans="3:39" x14ac:dyDescent="0.3">
      <c r="C3014" t="str" cm="1">
        <f t="array" ref="C3014">_xlfn.IFNA(INDEX(Players!A$2:E$1300,MATCH(1,(Players!B$2:B$1300=GameLog!D3014)*(Players!E$2:E$1300=GameLog!B3014),0),1),"")</f>
        <v/>
      </c>
      <c r="AM3014" s="17">
        <f t="shared" si="86"/>
        <v>0</v>
      </c>
    </row>
    <row r="3015" spans="3:39" x14ac:dyDescent="0.3">
      <c r="C3015" t="str" cm="1">
        <f t="array" ref="C3015">_xlfn.IFNA(INDEX(Players!A$2:E$1300,MATCH(1,(Players!B$2:B$1300=GameLog!D3015)*(Players!E$2:E$1300=GameLog!B3015),0),1),"")</f>
        <v/>
      </c>
      <c r="AM3015" s="17">
        <f t="shared" si="86"/>
        <v>0</v>
      </c>
    </row>
    <row r="3016" spans="3:39" x14ac:dyDescent="0.3">
      <c r="C3016" t="str" cm="1">
        <f t="array" ref="C3016">_xlfn.IFNA(INDEX(Players!A$2:E$1300,MATCH(1,(Players!B$2:B$1300=GameLog!D3016)*(Players!E$2:E$1300=GameLog!B3016),0),1),"")</f>
        <v/>
      </c>
      <c r="AM3016" s="17">
        <f t="shared" si="86"/>
        <v>0</v>
      </c>
    </row>
    <row r="3017" spans="3:39" x14ac:dyDescent="0.3">
      <c r="C3017" t="str" cm="1">
        <f t="array" ref="C3017">_xlfn.IFNA(INDEX(Players!A$2:E$1300,MATCH(1,(Players!B$2:B$1300=GameLog!D3017)*(Players!E$2:E$1300=GameLog!B3017),0),1),"")</f>
        <v/>
      </c>
      <c r="AM3017" s="17">
        <f t="shared" si="86"/>
        <v>0</v>
      </c>
    </row>
    <row r="3018" spans="3:39" x14ac:dyDescent="0.3">
      <c r="C3018" t="str" cm="1">
        <f t="array" ref="C3018">_xlfn.IFNA(INDEX(Players!A$2:E$1300,MATCH(1,(Players!B$2:B$1300=GameLog!D3018)*(Players!E$2:E$1300=GameLog!B3018),0),1),"")</f>
        <v/>
      </c>
      <c r="AM3018" s="17">
        <f t="shared" si="86"/>
        <v>0</v>
      </c>
    </row>
    <row r="3019" spans="3:39" x14ac:dyDescent="0.3">
      <c r="C3019" t="str" cm="1">
        <f t="array" ref="C3019">_xlfn.IFNA(INDEX(Players!A$2:E$1300,MATCH(1,(Players!B$2:B$1300=GameLog!D3019)*(Players!E$2:E$1300=GameLog!B3019),0),1),"")</f>
        <v/>
      </c>
      <c r="AM3019" s="17">
        <f t="shared" si="86"/>
        <v>0</v>
      </c>
    </row>
    <row r="3020" spans="3:39" x14ac:dyDescent="0.3">
      <c r="C3020" t="str" cm="1">
        <f t="array" ref="C3020">_xlfn.IFNA(INDEX(Players!A$2:E$1300,MATCH(1,(Players!B$2:B$1300=GameLog!D3020)*(Players!E$2:E$1300=GameLog!B3020),0),1),"")</f>
        <v/>
      </c>
      <c r="AM3020" s="17">
        <f t="shared" si="86"/>
        <v>0</v>
      </c>
    </row>
    <row r="3021" spans="3:39" x14ac:dyDescent="0.3">
      <c r="C3021" t="str" cm="1">
        <f t="array" ref="C3021">_xlfn.IFNA(INDEX(Players!A$2:E$1300,MATCH(1,(Players!B$2:B$1300=GameLog!D3021)*(Players!E$2:E$1300=GameLog!B3021),0),1),"")</f>
        <v/>
      </c>
      <c r="AM3021" s="17">
        <f t="shared" si="86"/>
        <v>0</v>
      </c>
    </row>
    <row r="3022" spans="3:39" x14ac:dyDescent="0.3">
      <c r="C3022" t="str" cm="1">
        <f t="array" ref="C3022">_xlfn.IFNA(INDEX(Players!A$2:E$1300,MATCH(1,(Players!B$2:B$1300=GameLog!D3022)*(Players!E$2:E$1300=GameLog!B3022),0),1),"")</f>
        <v/>
      </c>
      <c r="AM3022" s="17">
        <f t="shared" si="86"/>
        <v>0</v>
      </c>
    </row>
    <row r="3023" spans="3:39" x14ac:dyDescent="0.3">
      <c r="C3023" t="str" cm="1">
        <f t="array" ref="C3023">_xlfn.IFNA(INDEX(Players!A$2:E$1300,MATCH(1,(Players!B$2:B$1300=GameLog!D3023)*(Players!E$2:E$1300=GameLog!B3023),0),1),"")</f>
        <v/>
      </c>
      <c r="AM3023" s="17">
        <f t="shared" si="86"/>
        <v>0</v>
      </c>
    </row>
    <row r="3024" spans="3:39" x14ac:dyDescent="0.3">
      <c r="C3024" t="str" cm="1">
        <f t="array" ref="C3024">_xlfn.IFNA(INDEX(Players!A$2:E$1300,MATCH(1,(Players!B$2:B$1300=GameLog!D3024)*(Players!E$2:E$1300=GameLog!B3024),0),1),"")</f>
        <v/>
      </c>
      <c r="AM3024" s="17">
        <f t="shared" si="86"/>
        <v>0</v>
      </c>
    </row>
    <row r="3025" spans="3:39" x14ac:dyDescent="0.3">
      <c r="C3025" t="str" cm="1">
        <f t="array" ref="C3025">_xlfn.IFNA(INDEX(Players!A$2:E$1300,MATCH(1,(Players!B$2:B$1300=GameLog!D3025)*(Players!E$2:E$1300=GameLog!B3025),0),1),"")</f>
        <v/>
      </c>
      <c r="AM3025" s="17">
        <f t="shared" si="86"/>
        <v>0</v>
      </c>
    </row>
    <row r="3026" spans="3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 t="shared" si="86"/>
        <v>0</v>
      </c>
    </row>
    <row r="3027" spans="3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 t="shared" si="86"/>
        <v>0</v>
      </c>
    </row>
    <row r="3028" spans="3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 t="shared" si="86"/>
        <v>0</v>
      </c>
    </row>
    <row r="3029" spans="3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 t="shared" si="86"/>
        <v>0</v>
      </c>
    </row>
    <row r="3030" spans="3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 t="shared" si="86"/>
        <v>0</v>
      </c>
    </row>
    <row r="3031" spans="3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 t="shared" si="86"/>
        <v>0</v>
      </c>
    </row>
    <row r="3032" spans="3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 t="shared" si="86"/>
        <v>0</v>
      </c>
    </row>
    <row r="3033" spans="3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 t="shared" si="86"/>
        <v>0</v>
      </c>
    </row>
    <row r="3034" spans="3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 t="shared" si="86"/>
        <v>0</v>
      </c>
    </row>
    <row r="3035" spans="3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 t="shared" si="86"/>
        <v>0</v>
      </c>
    </row>
    <row r="3036" spans="3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 t="shared" si="86"/>
        <v>0</v>
      </c>
    </row>
    <row r="3037" spans="3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 t="shared" si="86"/>
        <v>0</v>
      </c>
    </row>
    <row r="3038" spans="3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 t="shared" si="86"/>
        <v>0</v>
      </c>
    </row>
    <row r="3039" spans="3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 t="shared" si="86"/>
        <v>0</v>
      </c>
    </row>
    <row r="3040" spans="3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 t="shared" si="86"/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 t="shared" si="86"/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 t="shared" si="86"/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 t="shared" si="86"/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 t="shared" si="86"/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 t="shared" si="86"/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 t="shared" si="86"/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 t="shared" si="86"/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 t="shared" si="86"/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 t="shared" si="86"/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 t="shared" si="86"/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 t="shared" si="86"/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 t="shared" si="86"/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 t="shared" si="86"/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 t="shared" si="86"/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 t="shared" si="86"/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 t="shared" si="86"/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 t="shared" si="86"/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 t="shared" si="86"/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 t="shared" si="86"/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 t="shared" si="86"/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 t="shared" si="86"/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 t="shared" si="86"/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 t="shared" si="86"/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 t="shared" si="86"/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 t="shared" si="86"/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 t="shared" si="86"/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 t="shared" si="86"/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 t="shared" ref="AM3068:AM3131" si="87">IF(F3068&lt;10,IF(F3068=1,AB3068,SUMIFS(AB:AB,B:B,B3068,A:A,A3068)),"")</f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 t="shared" si="87"/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 t="shared" si="87"/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 t="shared" si="87"/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 t="shared" si="87"/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 t="shared" si="87"/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 t="shared" si="87"/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 t="shared" si="87"/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 t="shared" si="87"/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 t="shared" si="87"/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 t="shared" si="87"/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 t="shared" si="87"/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 t="shared" si="87"/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 t="shared" si="87"/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 t="shared" si="87"/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 t="shared" si="87"/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 t="shared" si="87"/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 t="shared" si="87"/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 t="shared" si="87"/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 t="shared" si="87"/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 t="shared" si="87"/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 t="shared" si="87"/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 t="shared" si="87"/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 t="shared" si="87"/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 t="shared" si="87"/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 t="shared" si="87"/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 t="shared" si="87"/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 t="shared" si="87"/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 t="shared" si="87"/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 t="shared" si="87"/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 t="shared" si="87"/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 t="shared" si="87"/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 t="shared" si="87"/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 t="shared" si="87"/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 t="shared" si="87"/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 t="shared" si="87"/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 t="shared" si="87"/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 t="shared" si="87"/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 t="shared" si="87"/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 t="shared" si="87"/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 t="shared" si="87"/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 t="shared" si="87"/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 t="shared" si="87"/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 t="shared" si="87"/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 t="shared" si="87"/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 t="shared" si="87"/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 t="shared" si="87"/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 t="shared" si="87"/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 t="shared" si="87"/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 t="shared" si="87"/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 t="shared" si="87"/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 t="shared" si="87"/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 t="shared" si="87"/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 t="shared" si="87"/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 t="shared" si="87"/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 t="shared" si="87"/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 t="shared" si="87"/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 t="shared" si="87"/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 t="shared" si="87"/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 t="shared" si="87"/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 t="shared" si="87"/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 t="shared" si="87"/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 t="shared" si="87"/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 t="shared" si="87"/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 t="shared" ref="AM3132:AM3195" si="88">IF(F3132&lt;10,IF(F3132=1,AB3132,SUMIFS(AB:AB,B:B,B3132,A:A,A3132)),"")</f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 t="shared" si="88"/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 t="shared" si="88"/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 t="shared" si="88"/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 t="shared" si="88"/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 t="shared" si="88"/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 t="shared" si="88"/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 t="shared" si="88"/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 t="shared" si="88"/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 t="shared" si="88"/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 t="shared" si="88"/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 t="shared" si="88"/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 t="shared" si="88"/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 t="shared" si="88"/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 t="shared" si="88"/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 t="shared" si="88"/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 t="shared" si="88"/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 t="shared" si="88"/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 t="shared" si="88"/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 t="shared" si="88"/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 t="shared" si="88"/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 t="shared" si="88"/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 t="shared" si="88"/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 t="shared" si="88"/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 t="shared" si="88"/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 t="shared" si="88"/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 t="shared" si="88"/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 t="shared" si="88"/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 t="shared" si="88"/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 t="shared" si="88"/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 t="shared" si="88"/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 t="shared" si="88"/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 t="shared" si="88"/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 t="shared" si="88"/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 t="shared" si="88"/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 t="shared" si="88"/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 t="shared" si="88"/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 t="shared" si="88"/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 t="shared" si="88"/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 t="shared" si="88"/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 t="shared" si="88"/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 t="shared" si="88"/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 t="shared" si="88"/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 t="shared" si="88"/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 t="shared" si="88"/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 t="shared" si="88"/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 t="shared" si="88"/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 t="shared" si="88"/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 t="shared" si="88"/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 t="shared" si="88"/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 t="shared" si="88"/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 t="shared" si="88"/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 t="shared" si="88"/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 t="shared" si="88"/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 t="shared" si="88"/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 t="shared" si="88"/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 t="shared" si="88"/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 t="shared" si="88"/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 t="shared" si="88"/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 t="shared" si="88"/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 t="shared" si="88"/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 t="shared" si="88"/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 t="shared" si="88"/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 t="shared" si="88"/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 t="shared" ref="AM3196:AM3259" si="89">IF(F3196&lt;10,IF(F3196=1,AB3196,SUMIFS(AB:AB,B:B,B3196,A:A,A3196)),"")</f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 t="shared" si="89"/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 t="shared" si="89"/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 t="shared" si="89"/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 t="shared" si="89"/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 t="shared" si="89"/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 t="shared" si="89"/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 t="shared" si="89"/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 t="shared" si="89"/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 t="shared" si="89"/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 t="shared" si="89"/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 t="shared" si="89"/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 t="shared" si="89"/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 t="shared" si="89"/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 t="shared" si="89"/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 t="shared" si="89"/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 t="shared" si="89"/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 t="shared" si="89"/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 t="shared" si="89"/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 t="shared" si="89"/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 t="shared" si="89"/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 t="shared" si="89"/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 t="shared" si="89"/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 t="shared" si="89"/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 t="shared" si="89"/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 t="shared" si="89"/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 t="shared" si="89"/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 t="shared" si="89"/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 t="shared" si="89"/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 t="shared" si="89"/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 t="shared" si="89"/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 t="shared" si="89"/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 t="shared" si="89"/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 t="shared" si="89"/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 t="shared" si="89"/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 t="shared" si="89"/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 t="shared" si="89"/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 t="shared" si="89"/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 t="shared" si="89"/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 t="shared" si="89"/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 t="shared" si="89"/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 t="shared" si="89"/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 t="shared" si="89"/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 t="shared" si="89"/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 t="shared" si="89"/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 t="shared" si="89"/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 t="shared" si="89"/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 t="shared" si="89"/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 t="shared" si="89"/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 t="shared" si="89"/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 t="shared" si="89"/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 t="shared" si="89"/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 t="shared" si="89"/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 t="shared" si="89"/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 t="shared" si="89"/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 t="shared" si="89"/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 t="shared" si="89"/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 t="shared" si="89"/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 t="shared" si="89"/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 t="shared" si="89"/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 t="shared" si="89"/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 t="shared" si="89"/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 t="shared" si="89"/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 t="shared" si="89"/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 t="shared" ref="AM3260:AM3323" si="90">IF(F3260&lt;10,IF(F3260=1,AB3260,SUMIFS(AB:AB,B:B,B3260,A:A,A3260)),"")</f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 t="shared" si="90"/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 t="shared" si="90"/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 t="shared" si="90"/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 t="shared" si="90"/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 t="shared" si="90"/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 t="shared" si="90"/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 t="shared" si="90"/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 t="shared" si="90"/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 t="shared" si="90"/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 t="shared" si="90"/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 t="shared" si="90"/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 t="shared" si="90"/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 t="shared" si="90"/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 t="shared" si="90"/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 t="shared" si="90"/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 t="shared" si="90"/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 t="shared" si="90"/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 t="shared" si="90"/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 t="shared" si="90"/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 t="shared" si="90"/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 t="shared" si="90"/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 t="shared" si="90"/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 t="shared" si="90"/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 t="shared" si="90"/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 t="shared" si="90"/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 t="shared" si="90"/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 t="shared" si="90"/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 t="shared" si="90"/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 t="shared" si="90"/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 t="shared" si="90"/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 t="shared" si="90"/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 t="shared" si="90"/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 t="shared" si="90"/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 t="shared" si="90"/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 t="shared" si="90"/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 t="shared" si="90"/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 t="shared" si="90"/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 t="shared" si="90"/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 t="shared" si="90"/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 t="shared" si="90"/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 t="shared" si="90"/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 t="shared" si="90"/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 t="shared" si="90"/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 t="shared" si="90"/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 t="shared" si="90"/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 t="shared" si="90"/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 t="shared" si="90"/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 t="shared" si="90"/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 t="shared" si="90"/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 t="shared" si="90"/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 t="shared" si="90"/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 t="shared" si="90"/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 t="shared" si="90"/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 t="shared" si="90"/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 t="shared" si="90"/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 t="shared" si="90"/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 t="shared" si="90"/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 t="shared" si="90"/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 t="shared" si="90"/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 t="shared" si="90"/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 t="shared" si="90"/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 t="shared" si="90"/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 t="shared" si="90"/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 t="shared" ref="AM3324:AM3387" si="91">IF(F3324&lt;10,IF(F3324=1,AB3324,SUMIFS(AB:AB,B:B,B3324,A:A,A3324)),"")</f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 t="shared" si="91"/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 t="shared" si="91"/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 t="shared" si="91"/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 t="shared" si="91"/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 t="shared" si="91"/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 t="shared" si="91"/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 t="shared" si="91"/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 t="shared" si="91"/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 t="shared" si="91"/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 t="shared" si="91"/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 t="shared" si="91"/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 t="shared" si="91"/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 t="shared" si="91"/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 t="shared" si="91"/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 t="shared" si="91"/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 t="shared" si="91"/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 t="shared" si="91"/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 t="shared" si="91"/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 t="shared" si="91"/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 t="shared" si="91"/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 t="shared" si="91"/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 t="shared" si="91"/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 t="shared" si="91"/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 t="shared" si="91"/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 t="shared" si="91"/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 t="shared" si="91"/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 t="shared" si="91"/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 t="shared" si="91"/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 t="shared" si="91"/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 t="shared" si="91"/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 t="shared" si="91"/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 t="shared" si="91"/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 t="shared" si="91"/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 t="shared" si="91"/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 t="shared" si="91"/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 t="shared" si="91"/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 t="shared" si="91"/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 t="shared" si="91"/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 t="shared" si="91"/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 t="shared" si="91"/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 t="shared" si="91"/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 t="shared" si="91"/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 t="shared" si="91"/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 t="shared" si="91"/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 t="shared" si="91"/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 t="shared" si="91"/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 t="shared" si="91"/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 t="shared" si="91"/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 t="shared" si="91"/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 t="shared" si="91"/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 t="shared" si="91"/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 t="shared" si="91"/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 t="shared" si="91"/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 t="shared" si="91"/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 t="shared" si="91"/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 t="shared" si="91"/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 t="shared" si="91"/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 t="shared" si="91"/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 t="shared" si="91"/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 t="shared" si="91"/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 t="shared" si="91"/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 t="shared" si="91"/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 t="shared" si="91"/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 t="shared" ref="AM3388:AM3451" si="92">IF(F3388&lt;10,IF(F3388=1,AB3388,SUMIFS(AB:AB,B:B,B3388,A:A,A3388)),"")</f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 t="shared" si="92"/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 t="shared" si="92"/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 t="shared" si="92"/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 t="shared" si="92"/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 t="shared" si="92"/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 t="shared" si="92"/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 t="shared" si="92"/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 t="shared" si="92"/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 t="shared" si="92"/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 t="shared" si="92"/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 t="shared" si="92"/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 t="shared" si="92"/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 t="shared" si="92"/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 t="shared" si="92"/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 t="shared" si="92"/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 t="shared" si="92"/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 t="shared" si="92"/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 t="shared" si="92"/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 t="shared" si="92"/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 t="shared" si="92"/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 t="shared" si="92"/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 t="shared" si="92"/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 t="shared" si="92"/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 t="shared" si="92"/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 t="shared" si="92"/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 t="shared" si="92"/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 t="shared" si="92"/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 t="shared" si="92"/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 t="shared" si="92"/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 t="shared" si="92"/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 t="shared" si="92"/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 t="shared" si="92"/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 t="shared" si="92"/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 t="shared" si="92"/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 t="shared" si="92"/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 t="shared" si="92"/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 t="shared" si="92"/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 t="shared" si="92"/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 t="shared" si="92"/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 t="shared" si="92"/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 t="shared" si="92"/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 t="shared" si="92"/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 t="shared" si="92"/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 t="shared" si="92"/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 t="shared" si="92"/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 t="shared" si="92"/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 t="shared" si="92"/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 t="shared" si="92"/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 t="shared" si="92"/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 t="shared" si="92"/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 t="shared" si="92"/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 t="shared" si="92"/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 t="shared" si="92"/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 t="shared" si="92"/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 t="shared" si="92"/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 t="shared" si="92"/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 t="shared" si="92"/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 t="shared" si="92"/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 t="shared" si="92"/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 t="shared" si="92"/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 t="shared" si="92"/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 t="shared" si="92"/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 t="shared" si="92"/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 t="shared" ref="AM3452:AM3515" si="93">IF(F3452&lt;10,IF(F3452=1,AB3452,SUMIFS(AB:AB,B:B,B3452,A:A,A3452)),"")</f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 t="shared" si="93"/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 t="shared" si="93"/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 t="shared" si="93"/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 t="shared" si="93"/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 t="shared" si="93"/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 t="shared" si="93"/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 t="shared" si="93"/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 t="shared" si="93"/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 t="shared" si="93"/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 t="shared" si="93"/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 t="shared" si="93"/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 t="shared" si="93"/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 t="shared" si="93"/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 t="shared" si="93"/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 t="shared" si="93"/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 t="shared" si="93"/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 t="shared" si="93"/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 t="shared" si="93"/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 t="shared" si="93"/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 t="shared" si="93"/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 t="shared" si="93"/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 t="shared" si="93"/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 t="shared" si="93"/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 t="shared" si="93"/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 t="shared" si="93"/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 t="shared" si="93"/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 t="shared" si="93"/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 t="shared" si="93"/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 t="shared" si="93"/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 t="shared" si="93"/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 t="shared" si="93"/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 t="shared" si="93"/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 t="shared" si="93"/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 t="shared" si="93"/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 t="shared" si="93"/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 t="shared" si="93"/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 t="shared" si="93"/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 t="shared" si="93"/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 t="shared" si="93"/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 t="shared" si="93"/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 t="shared" si="93"/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 t="shared" si="93"/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 t="shared" si="93"/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 t="shared" si="93"/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 t="shared" si="93"/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 t="shared" si="93"/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 t="shared" si="93"/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 t="shared" si="93"/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 t="shared" si="93"/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 t="shared" si="93"/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 t="shared" si="93"/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 t="shared" si="93"/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 t="shared" si="93"/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 t="shared" si="93"/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 t="shared" si="93"/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 t="shared" si="93"/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 t="shared" si="93"/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 t="shared" si="93"/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 t="shared" si="93"/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 t="shared" si="93"/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 t="shared" si="93"/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 t="shared" si="93"/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 t="shared" si="93"/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 t="shared" ref="AM3516:AM3579" si="94">IF(F3516&lt;10,IF(F3516=1,AB3516,SUMIFS(AB:AB,B:B,B3516,A:A,A3516)),"")</f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 t="shared" si="94"/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 t="shared" si="94"/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 t="shared" si="94"/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 t="shared" si="94"/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 t="shared" si="94"/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 t="shared" si="94"/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 t="shared" si="94"/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 t="shared" si="94"/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 t="shared" si="94"/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 t="shared" si="94"/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 t="shared" si="94"/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 t="shared" si="94"/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 t="shared" si="94"/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 t="shared" si="94"/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 t="shared" si="94"/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 t="shared" si="94"/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 t="shared" si="94"/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 t="shared" si="94"/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 t="shared" si="94"/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 t="shared" si="94"/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 t="shared" si="94"/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 t="shared" si="94"/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 t="shared" si="94"/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 t="shared" si="94"/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 t="shared" si="94"/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 t="shared" si="94"/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 t="shared" si="94"/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 t="shared" si="94"/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 t="shared" si="94"/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 t="shared" si="94"/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 t="shared" si="94"/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 t="shared" si="94"/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 t="shared" si="94"/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 t="shared" si="94"/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 t="shared" si="94"/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 t="shared" si="94"/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 t="shared" si="94"/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 t="shared" si="94"/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 t="shared" si="94"/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 t="shared" si="94"/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 t="shared" si="94"/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 t="shared" si="94"/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 t="shared" si="94"/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 t="shared" si="94"/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 t="shared" si="94"/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 t="shared" si="94"/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 t="shared" si="94"/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 t="shared" si="94"/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 t="shared" si="94"/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 t="shared" si="94"/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 t="shared" si="94"/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 t="shared" si="94"/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 t="shared" si="94"/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 t="shared" si="94"/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 t="shared" si="94"/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 t="shared" si="94"/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 t="shared" si="94"/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 t="shared" si="94"/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 t="shared" si="94"/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 t="shared" si="94"/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 t="shared" si="94"/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 t="shared" si="94"/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 t="shared" si="94"/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 t="shared" ref="AM3580:AM3643" si="95">IF(F3580&lt;10,IF(F3580=1,AB3580,SUMIFS(AB:AB,B:B,B3580,A:A,A3580)),"")</f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 t="shared" si="95"/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 t="shared" si="95"/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 t="shared" si="95"/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 t="shared" si="95"/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 t="shared" si="95"/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 t="shared" si="95"/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 t="shared" si="95"/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 t="shared" si="95"/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 t="shared" si="95"/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 t="shared" si="95"/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 t="shared" si="95"/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 t="shared" si="95"/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 t="shared" si="95"/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 t="shared" si="95"/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 t="shared" si="95"/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 t="shared" si="95"/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 t="shared" si="95"/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 t="shared" si="95"/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 t="shared" si="95"/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 t="shared" si="95"/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 t="shared" si="95"/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 t="shared" si="95"/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 t="shared" si="95"/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 t="shared" si="95"/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 t="shared" si="95"/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 t="shared" si="95"/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 t="shared" si="95"/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 t="shared" si="95"/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 t="shared" si="95"/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 t="shared" si="95"/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 t="shared" si="95"/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 t="shared" si="95"/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 t="shared" si="95"/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 t="shared" si="95"/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 t="shared" si="95"/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 t="shared" si="95"/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 t="shared" si="95"/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 t="shared" si="95"/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 t="shared" si="95"/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 t="shared" si="95"/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 t="shared" si="95"/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 t="shared" si="95"/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 t="shared" si="95"/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 t="shared" si="95"/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 t="shared" si="95"/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 t="shared" si="95"/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 t="shared" si="95"/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 t="shared" si="95"/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 t="shared" si="95"/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 t="shared" si="95"/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 t="shared" si="95"/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 t="shared" si="95"/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 t="shared" si="95"/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 t="shared" si="95"/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 t="shared" si="95"/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 t="shared" si="95"/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 t="shared" si="95"/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 t="shared" si="95"/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 t="shared" si="95"/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 t="shared" si="95"/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 t="shared" si="95"/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 t="shared" si="95"/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 t="shared" si="95"/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 t="shared" ref="AM3644:AM3684" si="96">IF(F3644&lt;10,IF(F3644=1,AB3644,SUMIFS(AB:AB,B:B,B3644,A:A,A3644)),"")</f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 t="shared" si="96"/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 t="shared" si="96"/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 t="shared" si="96"/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 t="shared" si="96"/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 t="shared" si="96"/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 t="shared" si="96"/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 t="shared" si="96"/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 t="shared" si="96"/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 t="shared" si="96"/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 t="shared" si="96"/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 t="shared" si="96"/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 t="shared" si="96"/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 t="shared" si="96"/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 t="shared" si="96"/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 t="shared" si="96"/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 t="shared" si="96"/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 t="shared" si="96"/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 t="shared" si="96"/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 t="shared" si="96"/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 t="shared" si="96"/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 t="shared" si="96"/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 t="shared" si="96"/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 t="shared" si="96"/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 t="shared" si="96"/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 t="shared" si="96"/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 t="shared" si="96"/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 t="shared" si="96"/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 t="shared" si="96"/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 t="shared" si="96"/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 t="shared" si="96"/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 t="shared" si="96"/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 t="shared" si="96"/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 t="shared" si="96"/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 t="shared" si="96"/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 t="shared" si="96"/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 t="shared" si="96"/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 t="shared" si="96"/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 t="shared" si="96"/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 t="shared" si="96"/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 t="shared" si="96"/>
        <v>0</v>
      </c>
    </row>
  </sheetData>
  <dataValidations count="3">
    <dataValidation type="list" allowBlank="1" showInputMessage="1" showErrorMessage="1" sqref="D896:D368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18" activePane="bottomLeft" state="frozen"/>
      <selection pane="bottomLeft" activeCell="M127" sqref="M127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2025-08-05T02:41:05Z</dcterms:modified>
</cp:coreProperties>
</file>