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ED3B49A8-F2A4-457B-B18C-0BACABAC9A0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AM1929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<sst xmlns="http://schemas.openxmlformats.org/spreadsheetml/2006/main" count="24654" uniqueCount="6267">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</sst>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60" workbookViewId="0">
      <selection activeCell="J80" sqref="J80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0</v>
      </c>
      <c r="H51" t="str">
        <f t="shared" si="0"/>
        <v>No</v>
      </c>
      <c r="I51" s="20"/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0</v>
      </c>
      <c r="G52" cm="1">
        <f t="array" ref="G52">INDEX(Linescores!$A:$D,A52*2+1,4)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0</v>
      </c>
      <c r="G59" cm="1">
        <f t="array" ref="G59">INDEX(Linescores!$A:$D,A59*2+1,4)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0</v>
      </c>
      <c r="G66" cm="1">
        <f t="array" ref="G66">INDEX(Linescores!$A:$D,A66*2+1,4)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0</v>
      </c>
      <c r="G67" cm="1">
        <f t="array" ref="G67">INDEX(Linescores!$A:$D,A67*2+1,4)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0</v>
      </c>
      <c r="G68" cm="1">
        <f t="array" ref="G68">INDEX(Linescores!$A:$D,A68*2+1,4)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0</v>
      </c>
      <c r="G74" cm="1">
        <f t="array" ref="G74">INDEX(Linescores!$A:$D,A74*2+1,4)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0</v>
      </c>
      <c r="G81" cm="1">
        <f t="array" ref="G81">INDEX(Linescores!$A:$D,A81*2+1,4)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0</v>
      </c>
      <c r="G82" cm="1">
        <f t="array" ref="G82">INDEX(Linescores!$A:$D,A82*2+1,4)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0</v>
      </c>
      <c r="G83" cm="1">
        <f t="array" ref="G83">INDEX(Linescores!$A:$D,A83*2+1,4)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0</v>
      </c>
      <c r="G89" cm="1">
        <f t="array" ref="G89">INDEX(Linescores!$A:$D,A89*2+1,4)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0</v>
      </c>
      <c r="G94" cm="1">
        <f t="array" ref="G94">INDEX(Linescores!$A:$D,A94*2+1,4)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9"/>
  <sheetViews>
    <sheetView zoomScale="90" zoomScaleNormal="90" workbookViewId="0">
      <pane ySplit="1" topLeftCell="A1613" activePane="bottomLeft" state="frozen"/>
      <selection activeCell="Y1" sqref="Y1"/>
      <selection pane="bottomLeft" activeCell="AN1620" sqref="AN1620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21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21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2289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21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21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21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21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2241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21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21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21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21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21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21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2250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21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2249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21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21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3849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21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21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3849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21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21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21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21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21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21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21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21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21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2263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21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21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3849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21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21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3849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21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21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3849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21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21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21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21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21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21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21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21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3849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21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2249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21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21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2284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21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21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21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21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21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21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3850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21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21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21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21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21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21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2263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21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21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21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2250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>IF(F1373&lt;10,IF(F1373=1,AB1373,SUMIFS(AB:AB,B:B,B1373,A:A,A1373)),"")</f>
        <v>8</v>
      </c>
    </row>
    <row r="1374" spans="1:46" x14ac:dyDescent="0.3">
      <c r="A1374">
        <v>77</v>
      </c>
      <c r="B1374" s="21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>IF(F1374&lt;10,IF(F1374=1,AB1374,SUMIFS(AB:AB,B:B,B1374,A:A,A1374)),"")</f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21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>IF(F1375&lt;10,IF(F1375=1,AB1375,SUMIFS(AB:AB,B:B,B1375,A:A,A1375)),"")</f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21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>IF(F1376&lt;10,IF(F1376=1,AB1376,SUMIFS(AB:AB,B:B,B1376,A:A,A1376)),"")</f>
        <v>8</v>
      </c>
    </row>
    <row r="1377" spans="1:46" x14ac:dyDescent="0.3">
      <c r="A1377">
        <v>77</v>
      </c>
      <c r="B1377" s="21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>IF(F1377&lt;10,IF(F1377=1,AB1377,SUMIFS(AB:AB,B:B,B1377,A:A,A1377)),"")</f>
        <v>8</v>
      </c>
      <c r="AN1377">
        <v>1</v>
      </c>
    </row>
    <row r="1378" spans="1:46" x14ac:dyDescent="0.3">
      <c r="A1378">
        <v>77</v>
      </c>
      <c r="B1378" s="21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>IF(F1378&lt;10,IF(F1378=1,AB1378,SUMIFS(AB:AB,B:B,B1378,A:A,A1378)),"")</f>
        <v>8</v>
      </c>
      <c r="AN1378">
        <v>4</v>
      </c>
    </row>
    <row r="1379" spans="1:46" x14ac:dyDescent="0.3">
      <c r="A1379">
        <v>77</v>
      </c>
      <c r="B1379" s="21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>IF(F1379&lt;10,IF(F1379=1,AB1379,SUMIFS(AB:AB,B:B,B1379,A:A,A1379)),"")</f>
        <v>8</v>
      </c>
      <c r="AN1379">
        <v>7</v>
      </c>
      <c r="AT1379">
        <v>1</v>
      </c>
    </row>
    <row r="1380" spans="1:46" x14ac:dyDescent="0.3">
      <c r="A1380">
        <v>77</v>
      </c>
      <c r="B1380" s="21" t="s">
        <v>49</v>
      </c>
      <c r="C1380" t="s">
        <v>211</v>
      </c>
      <c r="D1380" t="s">
        <v>2249</v>
      </c>
      <c r="E1380">
        <v>8</v>
      </c>
      <c r="F1380">
        <v>6</v>
      </c>
      <c r="G1380">
        <v>1</v>
      </c>
      <c r="I1380">
        <v>4</v>
      </c>
      <c r="AM1380" s="17">
        <f>IF(F1380&lt;10,IF(F1380=1,AB1380,SUMIFS(AB:AB,B:B,B1380,A:A,A1380)),"")</f>
        <v>8</v>
      </c>
      <c r="AO1380">
        <v>2</v>
      </c>
    </row>
    <row r="1381" spans="1:46" x14ac:dyDescent="0.3">
      <c r="A1381">
        <v>77</v>
      </c>
      <c r="B1381" s="21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>IF(F1381&lt;10,IF(F1381=1,AB1381,SUMIFS(AB:AB,B:B,B1381,A:A,A1381)),"")</f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21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3849</v>
      </c>
      <c r="I1382">
        <v>1</v>
      </c>
      <c r="U1382">
        <v>1</v>
      </c>
      <c r="AM1382" s="17" t="str">
        <f>IF(F1382&lt;10,IF(F1382=1,AB1382,SUMIFS(AB:AB,B:B,B1382,A:A,A1382)),"")</f>
        <v/>
      </c>
    </row>
    <row r="1383" spans="1:46" x14ac:dyDescent="0.3">
      <c r="A1383">
        <v>77</v>
      </c>
      <c r="B1383" s="21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>IF(F1383&lt;10,IF(F1383=1,AB1383,SUMIFS(AB:AB,B:B,B1383,A:A,A1383)),"")</f>
        <v>1</v>
      </c>
    </row>
    <row r="1384" spans="1:46" x14ac:dyDescent="0.3">
      <c r="A1384">
        <v>77</v>
      </c>
      <c r="B1384" s="21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>IF(F1384&lt;10,IF(F1384=1,AB1384,SUMIFS(AB:AB,B:B,B1384,A:A,A1384)),"")</f>
        <v>1</v>
      </c>
    </row>
    <row r="1385" spans="1:46" x14ac:dyDescent="0.3">
      <c r="A1385">
        <v>77</v>
      </c>
      <c r="B1385" s="21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21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21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3849</v>
      </c>
      <c r="I1387">
        <v>1</v>
      </c>
      <c r="R1387">
        <v>1</v>
      </c>
      <c r="AM1387" s="17" t="str">
        <f>IF(F1387&lt;10,IF(F1387=1,AB1387,SUMIFS(AB:AB,B:B,B1387,A:A,A1387)),"")</f>
        <v/>
      </c>
    </row>
    <row r="1388" spans="1:46" x14ac:dyDescent="0.3">
      <c r="A1388">
        <v>77</v>
      </c>
      <c r="B1388" s="21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>IF(F1388&lt;10,IF(F1388=1,AB1388,SUMIFS(AB:AB,B:B,B1388,A:A,A1388)),"")</f>
        <v>1</v>
      </c>
    </row>
    <row r="1389" spans="1:46" x14ac:dyDescent="0.3">
      <c r="A1389">
        <v>77</v>
      </c>
      <c r="B1389" s="21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>IF(F1389&lt;10,IF(F1389=1,AB1389,SUMIFS(AB:AB,B:B,B1389,A:A,A1389)),"")</f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21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>IF(F1390&lt;10,IF(F1390=1,AB1390,SUMIFS(AB:AB,B:B,B1390,A:A,A1390)),"")</f>
        <v>9</v>
      </c>
      <c r="AN1390">
        <v>2</v>
      </c>
    </row>
    <row r="1391" spans="1:46" x14ac:dyDescent="0.3">
      <c r="A1391">
        <v>77</v>
      </c>
      <c r="B1391" s="21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>IF(F1391&lt;10,IF(F1391=1,AB1391,SUMIFS(AB:AB,B:B,B1391,A:A,A1391)),"")</f>
        <v>9</v>
      </c>
      <c r="AN1391">
        <v>1</v>
      </c>
    </row>
    <row r="1392" spans="1:46" x14ac:dyDescent="0.3">
      <c r="A1392">
        <v>77</v>
      </c>
      <c r="B1392" s="21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>IF(F1392&lt;10,IF(F1392=1,AB1392,SUMIFS(AB:AB,B:B,B1392,A:A,A1392)),"")</f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21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>IF(F1393&lt;10,IF(F1393=1,AB1393,SUMIFS(AB:AB,B:B,B1393,A:A,A1393)),"")</f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21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>IF(F1394&lt;10,IF(F1394=1,AB1394,SUMIFS(AB:AB,B:B,B1394,A:A,A1394)),"")</f>
        <v>9</v>
      </c>
      <c r="AN1394">
        <v>6</v>
      </c>
      <c r="AO1394">
        <v>1</v>
      </c>
    </row>
    <row r="1395" spans="1:46" x14ac:dyDescent="0.3">
      <c r="A1395">
        <v>77</v>
      </c>
      <c r="B1395" s="21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2263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>IF(F1395&lt;10,IF(F1395=1,AB1395,SUMIFS(AB:AB,B:B,B1395,A:A,A1395)),"")</f>
        <v>9</v>
      </c>
      <c r="AN1395">
        <v>2</v>
      </c>
    </row>
    <row r="1396" spans="1:46" x14ac:dyDescent="0.3">
      <c r="A1396">
        <v>77</v>
      </c>
      <c r="B1396" s="21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>IF(F1396&lt;10,IF(F1396=1,AB1396,SUMIFS(AB:AB,B:B,B1396,A:A,A1396)),"")</f>
        <v>7</v>
      </c>
    </row>
    <row r="1397" spans="1:46" x14ac:dyDescent="0.3">
      <c r="A1397">
        <v>77</v>
      </c>
      <c r="B1397" s="21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3849</v>
      </c>
      <c r="I1397">
        <v>1</v>
      </c>
      <c r="J1397">
        <v>1</v>
      </c>
      <c r="K1397">
        <v>1</v>
      </c>
      <c r="L1397">
        <v>1</v>
      </c>
      <c r="AM1397" s="17" t="str">
        <f>IF(F1397&lt;10,IF(F1397=1,AB1397,SUMIFS(AB:AB,B:B,B1397,A:A,A1397)),"")</f>
        <v/>
      </c>
    </row>
    <row r="1398" spans="1:46" x14ac:dyDescent="0.3">
      <c r="A1398">
        <v>77</v>
      </c>
      <c r="B1398" s="21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21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21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>IF(F1400&lt;10,IF(F1400=1,AB1400,SUMIFS(AB:AB,B:B,B1400,A:A,A1400)),"")</f>
        <v>8</v>
      </c>
      <c r="AN1400">
        <v>1</v>
      </c>
    </row>
    <row r="1401" spans="1:46" x14ac:dyDescent="0.3">
      <c r="A1401">
        <v>91</v>
      </c>
      <c r="B1401" s="21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>IF(F1401&lt;10,IF(F1401=1,AB1401,SUMIFS(AB:AB,B:B,B1401,A:A,A1401)),"")</f>
        <v>8</v>
      </c>
      <c r="AN1401">
        <v>4</v>
      </c>
    </row>
    <row r="1402" spans="1:46" x14ac:dyDescent="0.3">
      <c r="A1402">
        <v>91</v>
      </c>
      <c r="B1402" s="21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>IF(F1402&lt;10,IF(F1402=1,AB1402,SUMIFS(AB:AB,B:B,B1402,A:A,A1402)),"")</f>
        <v>8</v>
      </c>
      <c r="AN1402">
        <v>2</v>
      </c>
    </row>
    <row r="1403" spans="1:46" x14ac:dyDescent="0.3">
      <c r="A1403">
        <v>91</v>
      </c>
      <c r="B1403" s="21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>IF(F1403&lt;10,IF(F1403=1,AB1403,SUMIFS(AB:AB,B:B,B1403,A:A,A1403)),"")</f>
        <v>8</v>
      </c>
      <c r="AO1403">
        <v>1</v>
      </c>
    </row>
    <row r="1404" spans="1:46" x14ac:dyDescent="0.3">
      <c r="A1404">
        <v>91</v>
      </c>
      <c r="B1404" s="21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>IF(F1404&lt;10,IF(F1404=1,AB1404,SUMIFS(AB:AB,B:B,B1404,A:A,A1404)),"")</f>
        <v>8</v>
      </c>
      <c r="AN1404">
        <v>4</v>
      </c>
    </row>
    <row r="1405" spans="1:46" x14ac:dyDescent="0.3">
      <c r="A1405">
        <v>91</v>
      </c>
      <c r="B1405" s="21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>IF(F1405&lt;10,IF(F1405=1,AB1405,SUMIFS(AB:AB,B:B,B1405,A:A,A1405)),"")</f>
        <v>8</v>
      </c>
      <c r="AN1405">
        <v>9</v>
      </c>
      <c r="AT1405">
        <v>1</v>
      </c>
    </row>
    <row r="1406" spans="1:46" x14ac:dyDescent="0.3">
      <c r="A1406">
        <v>91</v>
      </c>
      <c r="B1406" s="21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2241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>IF(F1406&lt;10,IF(F1406=1,AB1406,SUMIFS(AB:AB,B:B,B1406,A:A,A1406)),"")</f>
        <v>8</v>
      </c>
      <c r="AO1406">
        <v>3</v>
      </c>
    </row>
    <row r="1407" spans="1:46" x14ac:dyDescent="0.3">
      <c r="A1407">
        <v>91</v>
      </c>
      <c r="B1407" s="21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>IF(F1407&lt;10,IF(F1407=1,AB1407,SUMIFS(AB:AB,B:B,B1407,A:A,A1407)),"")</f>
        <v>3.3333333333333335</v>
      </c>
    </row>
    <row r="1408" spans="1:46" x14ac:dyDescent="0.3">
      <c r="A1408">
        <v>91</v>
      </c>
      <c r="B1408" s="21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>IF(F1408&lt;10,IF(F1408=1,AB1408,SUMIFS(AB:AB,B:B,B1408,A:A,A1408)),"")</f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21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3849</v>
      </c>
      <c r="I1409">
        <v>1</v>
      </c>
      <c r="R1409">
        <v>1</v>
      </c>
      <c r="AM1409" s="17" t="str">
        <f>IF(F1409&lt;10,IF(F1409=1,AB1409,SUMIFS(AB:AB,B:B,B1409,A:A,A1409)),"")</f>
        <v/>
      </c>
    </row>
    <row r="1410" spans="1:46" x14ac:dyDescent="0.3">
      <c r="A1410">
        <v>91</v>
      </c>
      <c r="B1410" s="21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>IF(F1410&lt;10,IF(F1410=1,AB1410,SUMIFS(AB:AB,B:B,B1410,A:A,A1410)),"")</f>
        <v>2</v>
      </c>
    </row>
    <row r="1411" spans="1:46" x14ac:dyDescent="0.3">
      <c r="A1411">
        <v>91</v>
      </c>
      <c r="B1411" s="21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2250</v>
      </c>
      <c r="E1411">
        <v>9</v>
      </c>
      <c r="F1411" t="s">
        <v>3849</v>
      </c>
      <c r="V1411">
        <v>1</v>
      </c>
      <c r="AM1411" s="17" t="str">
        <f>IF(F1411&lt;10,IF(F1411=1,AB1411,SUMIFS(AB:AB,B:B,B1411,A:A,A1411)),"")</f>
        <v/>
      </c>
    </row>
    <row r="1412" spans="1:46" x14ac:dyDescent="0.3">
      <c r="A1412">
        <v>91</v>
      </c>
      <c r="B1412" s="21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2284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>IF(F1412&lt;10,IF(F1412=1,AB1412,SUMIFS(AB:AB,B:B,B1412,A:A,A1412)),"")</f>
        <v>0</v>
      </c>
    </row>
    <row r="1413" spans="1:46" x14ac:dyDescent="0.3">
      <c r="A1413">
        <v>91</v>
      </c>
      <c r="B1413" s="21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21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21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21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21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21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21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21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2263</v>
      </c>
      <c r="E1420">
        <v>5</v>
      </c>
      <c r="F1420" t="s">
        <v>3850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21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2263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21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21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>IF(F1423&lt;10,IF(F1423=1,AB1423,SUMIFS(AB:AB,B:B,B1423,A:A,A1423)),"")</f>
        <v>9</v>
      </c>
      <c r="AN1423">
        <v>8</v>
      </c>
      <c r="AT1423">
        <v>1</v>
      </c>
    </row>
    <row r="1424" spans="1:46" x14ac:dyDescent="0.3">
      <c r="A1424">
        <v>91</v>
      </c>
      <c r="B1424" s="21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>IF(F1424&lt;10,IF(F1424=1,AB1424,SUMIFS(AB:AB,B:B,B1424,A:A,A1424)),"")</f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21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>IF(F1425&lt;10,IF(F1425=1,AB1425,SUMIFS(AB:AB,B:B,B1425,A:A,A1425)),"")</f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21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>IF(F1426&lt;10,IF(F1426=1,AB1426,SUMIFS(AB:AB,B:B,B1426,A:A,A1426)),"")</f>
        <v>0.66666666666666663</v>
      </c>
    </row>
    <row r="1427" spans="1:47" x14ac:dyDescent="0.3">
      <c r="A1427">
        <v>91</v>
      </c>
      <c r="B1427" s="21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3849</v>
      </c>
      <c r="P1427">
        <v>1</v>
      </c>
      <c r="AM1427" s="17" t="str">
        <f>IF(F1427&lt;10,IF(F1427=1,AB1427,SUMIFS(AB:AB,B:B,B1427,A:A,A1427)),"")</f>
        <v/>
      </c>
    </row>
    <row r="1428" spans="1:47" x14ac:dyDescent="0.3">
      <c r="A1428">
        <v>91</v>
      </c>
      <c r="B1428" s="21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>IF(F1428&lt;10,IF(F1428=1,AB1428,SUMIFS(AB:AB,B:B,B1428,A:A,A1428)),"")</f>
        <v>1</v>
      </c>
      <c r="AT1428">
        <v>1</v>
      </c>
    </row>
    <row r="1429" spans="1:47" x14ac:dyDescent="0.3">
      <c r="A1429">
        <v>48</v>
      </c>
      <c r="B1429" s="21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>IF(F1429&lt;10,IF(F1429=1,AB1429,SUMIFS(AB:AB,B:B,B1429,A:A,A1429)),"")</f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21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21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21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>IF(F1432&lt;10,IF(F1432=1,AB1432,SUMIFS(AB:AB,B:B,B1432,A:A,A1432)),"")</f>
        <v>8.6666666666666661</v>
      </c>
    </row>
    <row r="1433" spans="1:47" x14ac:dyDescent="0.3">
      <c r="A1433">
        <v>48</v>
      </c>
      <c r="B1433" s="21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>IF(F1433&lt;10,IF(F1433=1,AB1433,SUMIFS(AB:AB,B:B,B1433,A:A,A1433)),"")</f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21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>IF(F1434&lt;10,IF(F1434=1,AB1434,SUMIFS(AB:AB,B:B,B1434,A:A,A1434)),"")</f>
        <v>8.6666666666666661</v>
      </c>
      <c r="AN1434">
        <v>1</v>
      </c>
    </row>
    <row r="1435" spans="1:47" x14ac:dyDescent="0.3">
      <c r="A1435">
        <v>48</v>
      </c>
      <c r="B1435" s="21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>IF(F1435&lt;10,IF(F1435=1,AB1435,SUMIFS(AB:AB,B:B,B1435,A:A,A1435)),"")</f>
        <v>8.6666666666666661</v>
      </c>
      <c r="AN1435">
        <v>1</v>
      </c>
    </row>
    <row r="1436" spans="1:47" x14ac:dyDescent="0.3">
      <c r="A1436">
        <v>48</v>
      </c>
      <c r="B1436" s="21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>IF(F1436&lt;10,IF(F1436=1,AB1436,SUMIFS(AB:AB,B:B,B1436,A:A,A1436)),"")</f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21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>IF(F1437&lt;10,IF(F1437=1,AB1437,SUMIFS(AB:AB,B:B,B1437,A:A,A1437)),"")</f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21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>IF(F1438&lt;10,IF(F1438=1,AB1438,SUMIFS(AB:AB,B:B,B1438,A:A,A1438)),"")</f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21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>IF(F1439&lt;10,IF(F1439=1,AB1439,SUMIFS(AB:AB,B:B,B1439,A:A,A1439)),"")</f>
        <v>9</v>
      </c>
      <c r="AN1439">
        <v>2</v>
      </c>
    </row>
    <row r="1440" spans="1:47" x14ac:dyDescent="0.3">
      <c r="A1440">
        <v>48</v>
      </c>
      <c r="B1440" s="21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>IF(F1440&lt;10,IF(F1440=1,AB1440,SUMIFS(AB:AB,B:B,B1440,A:A,A1440)),"")</f>
        <v>9</v>
      </c>
      <c r="AN1440">
        <v>1</v>
      </c>
      <c r="AO1440">
        <v>3</v>
      </c>
    </row>
    <row r="1441" spans="1:46" x14ac:dyDescent="0.3">
      <c r="A1441">
        <v>48</v>
      </c>
      <c r="B1441" s="21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>IF(F1441&lt;10,IF(F1441=1,AB1441,SUMIFS(AB:AB,B:B,B1441,A:A,A1441)),"")</f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21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>IF(F1442&lt;10,IF(F1442=1,AB1442,SUMIFS(AB:AB,B:B,B1442,A:A,A1442)),"")</f>
        <v>9</v>
      </c>
      <c r="AN1442">
        <v>2</v>
      </c>
    </row>
    <row r="1443" spans="1:46" x14ac:dyDescent="0.3">
      <c r="A1443">
        <v>48</v>
      </c>
      <c r="B1443" s="21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2239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>IF(F1443&lt;10,IF(F1443=1,AB1443,SUMIFS(AB:AB,B:B,B1443,A:A,A1443)),"")</f>
        <v>9</v>
      </c>
      <c r="AN1443">
        <v>10</v>
      </c>
      <c r="AT1443">
        <v>1</v>
      </c>
    </row>
    <row r="1444" spans="1:46" x14ac:dyDescent="0.3">
      <c r="A1444">
        <v>48</v>
      </c>
      <c r="B1444" s="21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>IF(F1444&lt;10,IF(F1444=1,AB1444,SUMIFS(AB:AB,B:B,B1444,A:A,A1444)),"")</f>
        <v>9</v>
      </c>
      <c r="AN1444">
        <v>6</v>
      </c>
      <c r="AO1444">
        <v>1</v>
      </c>
    </row>
    <row r="1445" spans="1:46" x14ac:dyDescent="0.3">
      <c r="A1445">
        <v>48</v>
      </c>
      <c r="B1445" s="21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>IF(F1445&lt;10,IF(F1445=1,AB1445,SUMIFS(AB:AB,B:B,B1445,A:A,A1445)),"")</f>
        <v>9</v>
      </c>
      <c r="AN1445">
        <v>2</v>
      </c>
    </row>
    <row r="1446" spans="1:46" x14ac:dyDescent="0.3">
      <c r="A1446">
        <v>48</v>
      </c>
      <c r="B1446" s="21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>IF(F1446&lt;10,IF(F1446=1,AB1446,SUMIFS(AB:AB,B:B,B1446,A:A,A1446)),"")</f>
        <v>9</v>
      </c>
      <c r="AN1446">
        <v>2</v>
      </c>
    </row>
    <row r="1447" spans="1:46" x14ac:dyDescent="0.3">
      <c r="A1447">
        <v>48</v>
      </c>
      <c r="B1447" s="21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>IF(F1447&lt;10,IF(F1447=1,AB1447,SUMIFS(AB:AB,B:B,B1447,A:A,A1447)),"")</f>
        <v>8</v>
      </c>
      <c r="AN1447">
        <v>1</v>
      </c>
      <c r="AO1447">
        <v>1</v>
      </c>
    </row>
    <row r="1448" spans="1:46" x14ac:dyDescent="0.3">
      <c r="A1448">
        <v>48</v>
      </c>
      <c r="B1448" s="21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3849</v>
      </c>
      <c r="I1448">
        <v>1</v>
      </c>
      <c r="AM1448" s="17" t="str">
        <f>IF(F1448&lt;10,IF(F1448=1,AB1448,SUMIFS(AB:AB,B:B,B1448,A:A,A1448)),"")</f>
        <v/>
      </c>
    </row>
    <row r="1449" spans="1:46" x14ac:dyDescent="0.3">
      <c r="A1449">
        <v>48</v>
      </c>
      <c r="B1449" s="21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>IF(F1449&lt;10,IF(F1449=1,AB1449,SUMIFS(AB:AB,B:B,B1449,A:A,A1449)),"")</f>
        <v>1</v>
      </c>
      <c r="AT1449">
        <v>1</v>
      </c>
    </row>
    <row r="1450" spans="1:46" x14ac:dyDescent="0.3">
      <c r="A1450">
        <v>57</v>
      </c>
      <c r="B1450" s="21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>IF(F1450&lt;10,IF(F1450=1,AB1450,SUMIFS(AB:AB,B:B,B1450,A:A,A1450)),"")</f>
        <v>10.666666666666666</v>
      </c>
      <c r="AN1450">
        <v>1</v>
      </c>
    </row>
    <row r="1451" spans="1:46" x14ac:dyDescent="0.3">
      <c r="A1451">
        <v>57</v>
      </c>
      <c r="B1451" s="21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>IF(F1451&lt;10,IF(F1451=1,AB1451,SUMIFS(AB:AB,B:B,B1451,A:A,A1451)),"")</f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21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>IF(F1452&lt;10,IF(F1452=1,AB1452,SUMIFS(AB:AB,B:B,B1452,A:A,A1452)),"")</f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21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>IF(F1453&lt;10,IF(F1453=1,AB1453,SUMIFS(AB:AB,B:B,B1453,A:A,A1453)),"")</f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21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21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21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21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21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21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21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>IF(F1460&lt;10,IF(F1460=1,AB1460,SUMIFS(AB:AB,B:B,B1460,A:A,A1460)),"")</f>
        <v>7</v>
      </c>
    </row>
    <row r="1461" spans="1:47" x14ac:dyDescent="0.3">
      <c r="A1461">
        <v>57</v>
      </c>
      <c r="B1461" s="21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3849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>IF(F1461&lt;10,IF(F1461=1,AB1461,SUMIFS(AB:AB,B:B,B1461,A:A,A1461)),"")</f>
        <v/>
      </c>
    </row>
    <row r="1462" spans="1:47" x14ac:dyDescent="0.3">
      <c r="A1462">
        <v>57</v>
      </c>
      <c r="B1462" s="21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>IF(F1462&lt;10,IF(F1462=1,AB1462,SUMIFS(AB:AB,B:B,B1462,A:A,A1462)),"")</f>
        <v>2</v>
      </c>
      <c r="AN1462">
        <v>1</v>
      </c>
    </row>
    <row r="1463" spans="1:47" x14ac:dyDescent="0.3">
      <c r="A1463">
        <v>57</v>
      </c>
      <c r="B1463" s="21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3849</v>
      </c>
      <c r="I1463">
        <v>1</v>
      </c>
      <c r="R1463">
        <v>1</v>
      </c>
      <c r="AM1463" s="17" t="str">
        <f>IF(F1463&lt;10,IF(F1463=1,AB1463,SUMIFS(AB:AB,B:B,B1463,A:A,A1463)),"")</f>
        <v/>
      </c>
    </row>
    <row r="1464" spans="1:47" x14ac:dyDescent="0.3">
      <c r="A1464">
        <v>57</v>
      </c>
      <c r="B1464" s="21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>IF(F1464&lt;10,IF(F1464=1,AB1464,SUMIFS(AB:AB,B:B,B1464,A:A,A1464)),"")</f>
        <v>1.6666666666666665</v>
      </c>
      <c r="AU1464">
        <v>1</v>
      </c>
    </row>
    <row r="1465" spans="1:47" x14ac:dyDescent="0.3">
      <c r="A1465">
        <v>57</v>
      </c>
      <c r="B1465" s="21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>IF(F1465&lt;10,IF(F1465=1,AB1465,SUMIFS(AB:AB,B:B,B1465,A:A,A1465)),"")</f>
        <v>11</v>
      </c>
      <c r="AN1465">
        <v>3</v>
      </c>
    </row>
    <row r="1466" spans="1:47" x14ac:dyDescent="0.3">
      <c r="A1466">
        <v>57</v>
      </c>
      <c r="B1466" s="21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>IF(F1466&lt;10,IF(F1466=1,AB1466,SUMIFS(AB:AB,B:B,B1466,A:A,A1466)),"")</f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21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>IF(F1467&lt;10,IF(F1467=1,AB1467,SUMIFS(AB:AB,B:B,B1467,A:A,A1467)),"")</f>
        <v>11</v>
      </c>
      <c r="AO1467">
        <v>1</v>
      </c>
      <c r="AP1467">
        <v>1</v>
      </c>
    </row>
    <row r="1468" spans="1:47" x14ac:dyDescent="0.3">
      <c r="A1468">
        <v>57</v>
      </c>
      <c r="B1468" s="21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>IF(F1468&lt;10,IF(F1468=1,AB1468,SUMIFS(AB:AB,B:B,B1468,A:A,A1468)),"")</f>
        <v>11</v>
      </c>
      <c r="AN1468">
        <v>1</v>
      </c>
    </row>
    <row r="1469" spans="1:47" x14ac:dyDescent="0.3">
      <c r="A1469">
        <v>57</v>
      </c>
      <c r="B1469" s="21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2239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>IF(F1469&lt;10,IF(F1469=1,AB1469,SUMIFS(AB:AB,B:B,B1469,A:A,A1469)),"")</f>
        <v>11</v>
      </c>
      <c r="AN1469">
        <v>17</v>
      </c>
      <c r="AT1469">
        <v>1</v>
      </c>
    </row>
    <row r="1470" spans="1:47" x14ac:dyDescent="0.3">
      <c r="A1470">
        <v>57</v>
      </c>
      <c r="B1470" s="21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>IF(F1470&lt;10,IF(F1470=1,AB1470,SUMIFS(AB:AB,B:B,B1470,A:A,A1470)),"")</f>
        <v>11</v>
      </c>
      <c r="AN1470">
        <v>2</v>
      </c>
    </row>
    <row r="1471" spans="1:47" x14ac:dyDescent="0.3">
      <c r="A1471">
        <v>57</v>
      </c>
      <c r="B1471" s="21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21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>IF(F1472&lt;10,IF(F1472=1,AB1472,SUMIFS(AB:AB,B:B,B1472,A:A,A1472)),"")</f>
        <v>2.3333333333333335</v>
      </c>
    </row>
    <row r="1473" spans="1:46" x14ac:dyDescent="0.3">
      <c r="A1473">
        <v>57</v>
      </c>
      <c r="B1473" s="21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3849</v>
      </c>
      <c r="I1473">
        <v>1</v>
      </c>
      <c r="AM1473" s="17" t="str">
        <f>IF(F1473&lt;10,IF(F1473=1,AB1473,SUMIFS(AB:AB,B:B,B1473,A:A,A1473)),"")</f>
        <v/>
      </c>
    </row>
    <row r="1474" spans="1:46" x14ac:dyDescent="0.3">
      <c r="A1474">
        <v>57</v>
      </c>
      <c r="B1474" s="21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>IF(F1474&lt;10,IF(F1474=1,AB1474,SUMIFS(AB:AB,B:B,B1474,A:A,A1474)),"")</f>
        <v>0.66666666666666663</v>
      </c>
    </row>
    <row r="1475" spans="1:46" x14ac:dyDescent="0.3">
      <c r="A1475">
        <v>57</v>
      </c>
      <c r="B1475" s="21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2231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>IF(F1475&lt;10,IF(F1475=1,AB1475,SUMIFS(AB:AB,B:B,B1475,A:A,A1475)),"")</f>
        <v>1.3333333333333333</v>
      </c>
    </row>
    <row r="1476" spans="1:46" x14ac:dyDescent="0.3">
      <c r="A1476">
        <v>57</v>
      </c>
      <c r="B1476" s="21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3849</v>
      </c>
      <c r="I1476">
        <v>1</v>
      </c>
      <c r="AM1476" s="17" t="str">
        <f>IF(F1476&lt;10,IF(F1476=1,AB1476,SUMIFS(AB:AB,B:B,B1476,A:A,A1476)),"")</f>
        <v/>
      </c>
    </row>
    <row r="1477" spans="1:46" x14ac:dyDescent="0.3">
      <c r="A1477">
        <v>57</v>
      </c>
      <c r="B1477" s="21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>IF(F1477&lt;10,IF(F1477=1,AB1477,SUMIFS(AB:AB,B:B,B1477,A:A,A1477)),"")</f>
        <v>2</v>
      </c>
    </row>
    <row r="1478" spans="1:46" x14ac:dyDescent="0.3">
      <c r="A1478">
        <v>57</v>
      </c>
      <c r="B1478" s="21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>IF(F1478&lt;10,IF(F1478=1,AB1478,SUMIFS(AB:AB,B:B,B1478,A:A,A1478)),"")</f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21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>IF(F1479&lt;10,IF(F1479=1,AB1479,SUMIFS(AB:AB,B:B,B1479,A:A,A1479)),"")</f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21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21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3849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21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21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21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>IF(F1484&lt;10,IF(F1484=1,AB1484,SUMIFS(AB:AB,B:B,B1484,A:A,A1484)),"")</f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21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>IF(F1485&lt;10,IF(F1485=1,AB1485,SUMIFS(AB:AB,B:B,B1485,A:A,A1485)),"")</f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21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>IF(F1486&lt;10,IF(F1486=1,AB1486,SUMIFS(AB:AB,B:B,B1486,A:A,A1486)),"")</f>
        <v>8</v>
      </c>
      <c r="AN1486">
        <v>1</v>
      </c>
      <c r="AO1486">
        <v>1</v>
      </c>
    </row>
    <row r="1487" spans="1:46" x14ac:dyDescent="0.3">
      <c r="A1487">
        <v>72</v>
      </c>
      <c r="B1487" s="21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>IF(F1487&lt;10,IF(F1487=1,AB1487,SUMIFS(AB:AB,B:B,B1487,A:A,A1487)),"")</f>
        <v>8</v>
      </c>
      <c r="AN1487">
        <v>2</v>
      </c>
    </row>
    <row r="1488" spans="1:46" x14ac:dyDescent="0.3">
      <c r="A1488">
        <v>72</v>
      </c>
      <c r="B1488" s="21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>IF(F1488&lt;10,IF(F1488=1,AB1488,SUMIFS(AB:AB,B:B,B1488,A:A,A1488)),"")</f>
        <v>8</v>
      </c>
      <c r="AN1488">
        <v>2</v>
      </c>
    </row>
    <row r="1489" spans="1:46" x14ac:dyDescent="0.3">
      <c r="A1489">
        <v>72</v>
      </c>
      <c r="B1489" s="21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>IF(F1489&lt;10,IF(F1489=1,AB1489,SUMIFS(AB:AB,B:B,B1489,A:A,A1489)),"")</f>
        <v>8</v>
      </c>
      <c r="AO1489">
        <v>4</v>
      </c>
      <c r="AQ1489">
        <v>1</v>
      </c>
    </row>
    <row r="1490" spans="1:46" x14ac:dyDescent="0.3">
      <c r="A1490">
        <v>72</v>
      </c>
      <c r="B1490" s="21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>IF(F1490&lt;10,IF(F1490=1,AB1490,SUMIFS(AB:AB,B:B,B1490,A:A,A1490)),"")</f>
        <v>8</v>
      </c>
      <c r="AN1490">
        <v>9</v>
      </c>
      <c r="AT1490">
        <v>2</v>
      </c>
    </row>
    <row r="1491" spans="1:46" x14ac:dyDescent="0.3">
      <c r="A1491">
        <v>72</v>
      </c>
      <c r="B1491" s="21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3849</v>
      </c>
      <c r="P1491">
        <v>1</v>
      </c>
      <c r="AM1491" s="17" t="str">
        <f>IF(F1491&lt;10,IF(F1491=1,AB1491,SUMIFS(AB:AB,B:B,B1491,A:A,A1491)),"")</f>
        <v/>
      </c>
    </row>
    <row r="1492" spans="1:46" x14ac:dyDescent="0.3">
      <c r="A1492">
        <v>72</v>
      </c>
      <c r="B1492" s="21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>IF(F1492&lt;10,IF(F1492=1,AB1492,SUMIFS(AB:AB,B:B,B1492,A:A,A1492)),"")</f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21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3849</v>
      </c>
      <c r="I1493">
        <v>1</v>
      </c>
      <c r="AM1493" s="17" t="str">
        <f>IF(F1493&lt;10,IF(F1493=1,AB1493,SUMIFS(AB:AB,B:B,B1493,A:A,A1493)),"")</f>
        <v/>
      </c>
    </row>
    <row r="1494" spans="1:46" x14ac:dyDescent="0.3">
      <c r="A1494">
        <v>72</v>
      </c>
      <c r="B1494" s="21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>IF(F1494&lt;10,IF(F1494=1,AB1494,SUMIFS(AB:AB,B:B,B1494,A:A,A1494)),"")</f>
        <v>1</v>
      </c>
    </row>
    <row r="1495" spans="1:46" x14ac:dyDescent="0.3">
      <c r="A1495">
        <v>72</v>
      </c>
      <c r="B1495" s="21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2268</v>
      </c>
      <c r="E1495">
        <v>9</v>
      </c>
      <c r="F1495" t="s">
        <v>3849</v>
      </c>
      <c r="I1495">
        <v>1</v>
      </c>
      <c r="AM1495" s="17" t="str">
        <f>IF(F1495&lt;10,IF(F1495=1,AB1495,SUMIFS(AB:AB,B:B,B1495,A:A,A1495)),"")</f>
        <v/>
      </c>
    </row>
    <row r="1496" spans="1:46" x14ac:dyDescent="0.3">
      <c r="A1496">
        <v>72</v>
      </c>
      <c r="B1496" s="21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>IF(F1496&lt;10,IF(F1496=1,AB1496,SUMIFS(AB:AB,B:B,B1496,A:A,A1496)),"")</f>
        <v>9</v>
      </c>
      <c r="AN1496">
        <v>3</v>
      </c>
    </row>
    <row r="1497" spans="1:46" x14ac:dyDescent="0.3">
      <c r="A1497">
        <v>72</v>
      </c>
      <c r="B1497" s="21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>IF(F1497&lt;10,IF(F1497=1,AB1497,SUMIFS(AB:AB,B:B,B1497,A:A,A1497)),"")</f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21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>IF(F1498&lt;10,IF(F1498=1,AB1498,SUMIFS(AB:AB,B:B,B1498,A:A,A1498)),"")</f>
        <v>9</v>
      </c>
      <c r="AO1498">
        <v>2</v>
      </c>
      <c r="AQ1498">
        <v>1</v>
      </c>
    </row>
    <row r="1499" spans="1:46" x14ac:dyDescent="0.3">
      <c r="A1499">
        <v>72</v>
      </c>
      <c r="B1499" s="21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>IF(F1499&lt;10,IF(F1499=1,AB1499,SUMIFS(AB:AB,B:B,B1499,A:A,A1499)),"")</f>
        <v>9</v>
      </c>
      <c r="AN1499">
        <v>3</v>
      </c>
    </row>
    <row r="1500" spans="1:46" x14ac:dyDescent="0.3">
      <c r="A1500">
        <v>72</v>
      </c>
      <c r="B1500" s="21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2239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>IF(F1500&lt;10,IF(F1500=1,AB1500,SUMIFS(AB:AB,B:B,B1500,A:A,A1500)),"")</f>
        <v>9</v>
      </c>
      <c r="AN1500">
        <v>6</v>
      </c>
      <c r="AS1500">
        <v>2</v>
      </c>
    </row>
    <row r="1501" spans="1:46" x14ac:dyDescent="0.3">
      <c r="A1501">
        <v>72</v>
      </c>
      <c r="B1501" s="21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>IF(F1501&lt;10,IF(F1501=1,AB1501,SUMIFS(AB:AB,B:B,B1501,A:A,A1501)),"")</f>
        <v>9</v>
      </c>
      <c r="AN1501">
        <v>2</v>
      </c>
    </row>
    <row r="1502" spans="1:46" x14ac:dyDescent="0.3">
      <c r="A1502">
        <v>72</v>
      </c>
      <c r="B1502" s="21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>IF(F1502&lt;10,IF(F1502=1,AB1502,SUMIFS(AB:AB,B:B,B1502,A:A,A1502)),"")</f>
        <v>9</v>
      </c>
      <c r="AN1502">
        <v>8</v>
      </c>
      <c r="AQ1502">
        <v>1</v>
      </c>
    </row>
    <row r="1503" spans="1:46" x14ac:dyDescent="0.3">
      <c r="A1503">
        <v>72</v>
      </c>
      <c r="B1503" s="21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>IF(F1503&lt;10,IF(F1503=1,AB1503,SUMIFS(AB:AB,B:B,B1503,A:A,A1503)),"")</f>
        <v>9</v>
      </c>
      <c r="AN1503">
        <v>1</v>
      </c>
      <c r="AO1503">
        <v>2</v>
      </c>
    </row>
    <row r="1504" spans="1:46" x14ac:dyDescent="0.3">
      <c r="A1504">
        <v>72</v>
      </c>
      <c r="B1504" s="21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>IF(F1504&lt;10,IF(F1504=1,AB1504,SUMIFS(AB:AB,B:B,B1504,A:A,A1504)),"")</f>
        <v>7</v>
      </c>
    </row>
    <row r="1505" spans="1:46" x14ac:dyDescent="0.3">
      <c r="A1505">
        <v>72</v>
      </c>
      <c r="B1505" s="21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3849</v>
      </c>
      <c r="I1505">
        <v>1</v>
      </c>
      <c r="AM1505" s="17" t="str">
        <f>IF(F1505&lt;10,IF(F1505=1,AB1505,SUMIFS(AB:AB,B:B,B1505,A:A,A1505)),"")</f>
        <v/>
      </c>
    </row>
    <row r="1506" spans="1:46" x14ac:dyDescent="0.3">
      <c r="A1506">
        <v>72</v>
      </c>
      <c r="B1506" s="21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>IF(F1506&lt;10,IF(F1506=1,AB1506,SUMIFS(AB:AB,B:B,B1506,A:A,A1506)),"")</f>
        <v>1</v>
      </c>
    </row>
    <row r="1507" spans="1:46" x14ac:dyDescent="0.3">
      <c r="A1507">
        <v>72</v>
      </c>
      <c r="B1507" s="21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2231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>IF(F1507&lt;10,IF(F1507=1,AB1507,SUMIFS(AB:AB,B:B,B1507,A:A,A1507)),"")</f>
        <v>1</v>
      </c>
    </row>
    <row r="1508" spans="1:46" x14ac:dyDescent="0.3">
      <c r="A1508">
        <v>87</v>
      </c>
      <c r="B1508" s="21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>IF(F1508&lt;10,IF(F1508=1,AB1508,SUMIFS(AB:AB,B:B,B1508,A:A,A1508)),"")</f>
        <v>8</v>
      </c>
      <c r="AN1508">
        <v>2</v>
      </c>
    </row>
    <row r="1509" spans="1:46" x14ac:dyDescent="0.3">
      <c r="A1509">
        <v>87</v>
      </c>
      <c r="B1509" s="21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>IF(F1509&lt;10,IF(F1509=1,AB1509,SUMIFS(AB:AB,B:B,B1509,A:A,A1509)),"")</f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21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>IF(F1510&lt;10,IF(F1510=1,AB1510,SUMIFS(AB:AB,B:B,B1510,A:A,A1510)),"")</f>
        <v>8</v>
      </c>
      <c r="AN1510">
        <v>7</v>
      </c>
      <c r="AO1510">
        <v>2</v>
      </c>
    </row>
    <row r="1511" spans="1:46" x14ac:dyDescent="0.3">
      <c r="A1511">
        <v>87</v>
      </c>
      <c r="B1511" s="21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>IF(F1511&lt;10,IF(F1511=1,AB1511,SUMIFS(AB:AB,B:B,B1511,A:A,A1511)),"")</f>
        <v>8</v>
      </c>
      <c r="AO1511">
        <v>3</v>
      </c>
    </row>
    <row r="1512" spans="1:46" x14ac:dyDescent="0.3">
      <c r="A1512">
        <v>87</v>
      </c>
      <c r="B1512" s="21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>IF(F1512&lt;10,IF(F1512=1,AB1512,SUMIFS(AB:AB,B:B,B1512,A:A,A1512)),"")</f>
        <v>8</v>
      </c>
      <c r="AN1512">
        <v>4</v>
      </c>
    </row>
    <row r="1513" spans="1:46" x14ac:dyDescent="0.3">
      <c r="A1513">
        <v>87</v>
      </c>
      <c r="B1513" s="21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>IF(F1513&lt;10,IF(F1513=1,AB1513,SUMIFS(AB:AB,B:B,B1513,A:A,A1513)),"")</f>
        <v>8</v>
      </c>
      <c r="AN1513">
        <v>1</v>
      </c>
    </row>
    <row r="1514" spans="1:46" x14ac:dyDescent="0.3">
      <c r="A1514">
        <v>87</v>
      </c>
      <c r="B1514" s="21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>IF(F1514&lt;10,IF(F1514=1,AB1514,SUMIFS(AB:AB,B:B,B1514,A:A,A1514)),"")</f>
        <v>8</v>
      </c>
      <c r="AN1514">
        <v>1</v>
      </c>
      <c r="AO1514">
        <v>2</v>
      </c>
    </row>
    <row r="1515" spans="1:46" x14ac:dyDescent="0.3">
      <c r="A1515">
        <v>87</v>
      </c>
      <c r="B1515" s="21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>IF(F1515&lt;10,IF(F1515=1,AB1515,SUMIFS(AB:AB,B:B,B1515,A:A,A1515)),"")</f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21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>IF(F1516&lt;10,IF(F1516=1,AB1516,SUMIFS(AB:AB,B:B,B1516,A:A,A1516)),"")</f>
        <v>7</v>
      </c>
      <c r="AN1516">
        <v>2</v>
      </c>
      <c r="AT1516">
        <v>1</v>
      </c>
    </row>
    <row r="1517" spans="1:46" x14ac:dyDescent="0.3">
      <c r="A1517">
        <v>87</v>
      </c>
      <c r="B1517" s="21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3849</v>
      </c>
      <c r="I1517">
        <v>1</v>
      </c>
      <c r="K1517">
        <v>1</v>
      </c>
      <c r="AM1517" s="17" t="str">
        <f>IF(F1517&lt;10,IF(F1517=1,AB1517,SUMIFS(AB:AB,B:B,B1517,A:A,A1517)),"")</f>
        <v/>
      </c>
    </row>
    <row r="1518" spans="1:46" x14ac:dyDescent="0.3">
      <c r="A1518">
        <v>87</v>
      </c>
      <c r="B1518" s="21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>IF(F1518&lt;10,IF(F1518=1,AB1518,SUMIFS(AB:AB,B:B,B1518,A:A,A1518)),"")</f>
        <v>0.33333333333333331</v>
      </c>
    </row>
    <row r="1519" spans="1:46" x14ac:dyDescent="0.3">
      <c r="A1519">
        <v>87</v>
      </c>
      <c r="B1519" s="21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>IF(F1519&lt;10,IF(F1519=1,AB1519,SUMIFS(AB:AB,B:B,B1519,A:A,A1519)),"")</f>
        <v>0.66666666666666663</v>
      </c>
    </row>
    <row r="1520" spans="1:46" x14ac:dyDescent="0.3">
      <c r="A1520">
        <v>87</v>
      </c>
      <c r="B1520" s="21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21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3849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21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21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21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21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21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21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21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3849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21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21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21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21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21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3849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21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21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>IF(F1535&lt;10,IF(F1535=1,AB1535,SUMIFS(AB:AB,B:B,B1535,A:A,A1535)),"")</f>
        <v>6</v>
      </c>
    </row>
    <row r="1536" spans="1:42" x14ac:dyDescent="0.3">
      <c r="A1536">
        <v>87</v>
      </c>
      <c r="B1536" s="21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3849</v>
      </c>
      <c r="I1536">
        <v>1</v>
      </c>
      <c r="AM1536" s="17" t="str">
        <f>IF(F1536&lt;10,IF(F1536=1,AB1536,SUMIFS(AB:AB,B:B,B1536,A:A,A1536)),"")</f>
        <v/>
      </c>
    </row>
    <row r="1537" spans="1:42" x14ac:dyDescent="0.3">
      <c r="A1537">
        <v>87</v>
      </c>
      <c r="B1537" s="21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>IF(F1537&lt;10,IF(F1537=1,AB1537,SUMIFS(AB:AB,B:B,B1537,A:A,A1537)),"")</f>
        <v>1</v>
      </c>
    </row>
    <row r="1538" spans="1:42" x14ac:dyDescent="0.3">
      <c r="A1538">
        <v>87</v>
      </c>
      <c r="B1538" s="21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>IF(F1538&lt;10,IF(F1538=1,AB1538,SUMIFS(AB:AB,B:B,B1538,A:A,A1538)),"")</f>
        <v>1</v>
      </c>
    </row>
    <row r="1539" spans="1:42" x14ac:dyDescent="0.3">
      <c r="A1539">
        <v>87</v>
      </c>
      <c r="B1539" s="21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2239</v>
      </c>
      <c r="E1539">
        <v>9</v>
      </c>
      <c r="F1539" t="s">
        <v>3849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>IF(F1539&lt;10,IF(F1539=1,AB1539,SUMIFS(AB:AB,B:B,B1539,A:A,A1539)),"")</f>
        <v/>
      </c>
    </row>
    <row r="1540" spans="1:42" x14ac:dyDescent="0.3">
      <c r="A1540">
        <v>87</v>
      </c>
      <c r="B1540" s="21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>IF(F1540&lt;10,IF(F1540=1,AB1540,SUMIFS(AB:AB,B:B,B1540,A:A,A1540)),"")</f>
        <v>1</v>
      </c>
    </row>
    <row r="1541" spans="1:42" x14ac:dyDescent="0.3">
      <c r="A1541">
        <v>49</v>
      </c>
      <c r="B1541" s="21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>IF(F1541&lt;10,IF(F1541=1,AB1541,SUMIFS(AB:AB,B:B,B1541,A:A,A1541)),"")</f>
        <v>9</v>
      </c>
      <c r="AN1541">
        <v>2</v>
      </c>
      <c r="AO1541">
        <v>3</v>
      </c>
    </row>
    <row r="1542" spans="1:42" x14ac:dyDescent="0.3">
      <c r="A1542">
        <v>49</v>
      </c>
      <c r="B1542" s="21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>IF(F1542&lt;10,IF(F1542=1,AB1542,SUMIFS(AB:AB,B:B,B1542,A:A,A1542)),"")</f>
        <v>9</v>
      </c>
      <c r="AN1542">
        <v>1</v>
      </c>
    </row>
    <row r="1543" spans="1:42" x14ac:dyDescent="0.3">
      <c r="A1543">
        <v>49</v>
      </c>
      <c r="B1543" s="21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>IF(F1543&lt;10,IF(F1543=1,AB1543,SUMIFS(AB:AB,B:B,B1543,A:A,A1543)),"")</f>
        <v>9</v>
      </c>
      <c r="AN1543">
        <v>6</v>
      </c>
    </row>
    <row r="1544" spans="1:42" x14ac:dyDescent="0.3">
      <c r="A1544">
        <v>49</v>
      </c>
      <c r="B1544" s="21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21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3850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21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21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21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2278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>IF(F1548&lt;10,IF(F1548=1,AB1548,SUMIFS(AB:AB,B:B,B1548,A:A,A1548)),"")</f>
        <v>9</v>
      </c>
    </row>
    <row r="1549" spans="1:42" x14ac:dyDescent="0.3">
      <c r="A1549">
        <v>49</v>
      </c>
      <c r="B1549" s="21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>IF(F1549&lt;10,IF(F1549=1,AB1549,SUMIFS(AB:AB,B:B,B1549,A:A,A1549)),"")</f>
        <v>9</v>
      </c>
      <c r="AN1549">
        <v>4</v>
      </c>
    </row>
    <row r="1550" spans="1:42" x14ac:dyDescent="0.3">
      <c r="A1550">
        <v>49</v>
      </c>
      <c r="B1550" s="21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>IF(F1550&lt;10,IF(F1550=1,AB1550,SUMIFS(AB:AB,B:B,B1550,A:A,A1550)),"")</f>
        <v>9</v>
      </c>
      <c r="AO1550">
        <v>2</v>
      </c>
      <c r="AP1550">
        <v>1</v>
      </c>
    </row>
    <row r="1551" spans="1:42" x14ac:dyDescent="0.3">
      <c r="A1551">
        <v>49</v>
      </c>
      <c r="B1551" s="21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>IF(F1551&lt;10,IF(F1551=1,AB1551,SUMIFS(AB:AB,B:B,B1551,A:A,A1551)),"")</f>
        <v>6</v>
      </c>
    </row>
    <row r="1552" spans="1:42" x14ac:dyDescent="0.3">
      <c r="A1552">
        <v>49</v>
      </c>
      <c r="B1552" s="21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3849</v>
      </c>
      <c r="P1552">
        <v>1</v>
      </c>
      <c r="AM1552" s="17" t="str">
        <f>IF(F1552&lt;10,IF(F1552=1,AB1552,SUMIFS(AB:AB,B:B,B1552,A:A,A1552)),"")</f>
        <v/>
      </c>
    </row>
    <row r="1553" spans="1:46" x14ac:dyDescent="0.3">
      <c r="A1553">
        <v>49</v>
      </c>
      <c r="B1553" s="21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>IF(F1553&lt;10,IF(F1553=1,AB1553,SUMIFS(AB:AB,B:B,B1553,A:A,A1553)),"")</f>
        <v>2</v>
      </c>
    </row>
    <row r="1554" spans="1:46" x14ac:dyDescent="0.3">
      <c r="A1554">
        <v>49</v>
      </c>
      <c r="B1554" s="21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3849</v>
      </c>
      <c r="I1554">
        <v>1</v>
      </c>
      <c r="R1554">
        <v>1</v>
      </c>
      <c r="AM1554" s="17" t="str">
        <f>IF(F1554&lt;10,IF(F1554=1,AB1554,SUMIFS(AB:AB,B:B,B1554,A:A,A1554)),"")</f>
        <v/>
      </c>
    </row>
    <row r="1555" spans="1:46" x14ac:dyDescent="0.3">
      <c r="A1555">
        <v>49</v>
      </c>
      <c r="B1555" s="21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>IF(F1555&lt;10,IF(F1555=1,AB1555,SUMIFS(AB:AB,B:B,B1555,A:A,A1555)),"")</f>
        <v>1</v>
      </c>
    </row>
    <row r="1556" spans="1:46" x14ac:dyDescent="0.3">
      <c r="A1556">
        <v>49</v>
      </c>
      <c r="B1556" s="21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>IF(F1556&lt;10,IF(F1556=1,AB1556,SUMIFS(AB:AB,B:B,B1556,A:A,A1556)),"")</f>
        <v>9</v>
      </c>
      <c r="AN1556">
        <v>2</v>
      </c>
    </row>
    <row r="1557" spans="1:46" x14ac:dyDescent="0.3">
      <c r="A1557">
        <v>49</v>
      </c>
      <c r="B1557" s="21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>IF(F1557&lt;10,IF(F1557=1,AB1557,SUMIFS(AB:AB,B:B,B1557,A:A,A1557)),"")</f>
        <v>9</v>
      </c>
    </row>
    <row r="1558" spans="1:46" x14ac:dyDescent="0.3">
      <c r="A1558">
        <v>49</v>
      </c>
      <c r="B1558" s="21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>IF(F1558&lt;10,IF(F1558=1,AB1558,SUMIFS(AB:AB,B:B,B1558,A:A,A1558)),"")</f>
        <v>9</v>
      </c>
      <c r="AN1558">
        <v>3</v>
      </c>
    </row>
    <row r="1559" spans="1:46" x14ac:dyDescent="0.3">
      <c r="A1559">
        <v>49</v>
      </c>
      <c r="B1559" s="21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>IF(F1559&lt;10,IF(F1559=1,AB1559,SUMIFS(AB:AB,B:B,B1559,A:A,A1559)),"")</f>
        <v>9</v>
      </c>
      <c r="AN1559">
        <v>1</v>
      </c>
      <c r="AO1559">
        <v>2</v>
      </c>
    </row>
    <row r="1560" spans="1:46" x14ac:dyDescent="0.3">
      <c r="A1560">
        <v>49</v>
      </c>
      <c r="B1560" s="21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>IF(F1560&lt;10,IF(F1560=1,AB1560,SUMIFS(AB:AB,B:B,B1560,A:A,A1560)),"")</f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21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>IF(F1561&lt;10,IF(F1561=1,AB1561,SUMIFS(AB:AB,B:B,B1561,A:A,A1561)),"")</f>
        <v>9</v>
      </c>
    </row>
    <row r="1562" spans="1:46" x14ac:dyDescent="0.3">
      <c r="A1562">
        <v>49</v>
      </c>
      <c r="B1562" s="21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>IF(F1562&lt;10,IF(F1562=1,AB1562,SUMIFS(AB:AB,B:B,B1562,A:A,A1562)),"")</f>
        <v>9</v>
      </c>
      <c r="AN1562">
        <v>10</v>
      </c>
      <c r="AT1562">
        <v>2</v>
      </c>
    </row>
    <row r="1563" spans="1:46" x14ac:dyDescent="0.3">
      <c r="A1563">
        <v>49</v>
      </c>
      <c r="B1563" s="21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>IF(F1563&lt;10,IF(F1563=1,AB1563,SUMIFS(AB:AB,B:B,B1563,A:A,A1563)),"")</f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21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>IF(F1564&lt;10,IF(F1564=1,AB1564,SUMIFS(AB:AB,B:B,B1564,A:A,A1564)),"")</f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21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>IF(F1565&lt;10,IF(F1565=1,AB1565,SUMIFS(AB:AB,B:B,B1565,A:A,A1565)),"")</f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21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3849</v>
      </c>
      <c r="I1566">
        <v>1</v>
      </c>
      <c r="R1566">
        <v>1</v>
      </c>
      <c r="AM1566" s="17" t="str">
        <f>IF(F1566&lt;10,IF(F1566=1,AB1566,SUMIFS(AB:AB,B:B,B1566,A:A,A1566)),"")</f>
        <v/>
      </c>
    </row>
    <row r="1567" spans="1:46" x14ac:dyDescent="0.3">
      <c r="A1567">
        <v>49</v>
      </c>
      <c r="B1567" s="21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>IF(F1567&lt;10,IF(F1567=1,AB1567,SUMIFS(AB:AB,B:B,B1567,A:A,A1567)),"")</f>
        <v>1</v>
      </c>
      <c r="AO1567">
        <v>1</v>
      </c>
      <c r="AT1567">
        <v>2</v>
      </c>
    </row>
    <row r="1568" spans="1:46" x14ac:dyDescent="0.3">
      <c r="A1568">
        <v>49</v>
      </c>
      <c r="B1568" s="21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>IF(F1568&lt;10,IF(F1568=1,AB1568,SUMIFS(AB:AB,B:B,B1568,A:A,A1568)),"")</f>
        <v>1</v>
      </c>
    </row>
    <row r="1569" spans="1:43" x14ac:dyDescent="0.3">
      <c r="A1569">
        <v>64</v>
      </c>
      <c r="B1569" s="21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>IF(F1569&lt;10,IF(F1569=1,AB1569,SUMIFS(AB:AB,B:B,B1569,A:A,A1569)),"")</f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21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21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21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21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21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21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3849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21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21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21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>IF(F1578&lt;10,IF(F1578=1,AB1578,SUMIFS(AB:AB,B:B,B1578,A:A,A1578)),"")</f>
        <v>9</v>
      </c>
      <c r="AO1578">
        <v>2</v>
      </c>
    </row>
    <row r="1579" spans="1:43" x14ac:dyDescent="0.3">
      <c r="A1579">
        <v>64</v>
      </c>
      <c r="B1579" s="21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>IF(F1579&lt;10,IF(F1579=1,AB1579,SUMIFS(AB:AB,B:B,B1579,A:A,A1579)),"")</f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21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>IF(F1580&lt;10,IF(F1580=1,AB1580,SUMIFS(AB:AB,B:B,B1580,A:A,A1580)),"")</f>
        <v>7.333333333333333</v>
      </c>
    </row>
    <row r="1581" spans="1:43" x14ac:dyDescent="0.3">
      <c r="A1581">
        <v>64</v>
      </c>
      <c r="B1581" s="21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>IF(F1581&lt;10,IF(F1581=1,AB1581,SUMIFS(AB:AB,B:B,B1581,A:A,A1581)),"")</f>
        <v>0.66666666666666663</v>
      </c>
    </row>
    <row r="1582" spans="1:43" x14ac:dyDescent="0.3">
      <c r="A1582">
        <v>64</v>
      </c>
      <c r="B1582" s="21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3849</v>
      </c>
      <c r="I1582">
        <v>1</v>
      </c>
      <c r="AM1582" s="17" t="str">
        <f>IF(F1582&lt;10,IF(F1582=1,AB1582,SUMIFS(AB:AB,B:B,B1582,A:A,A1582)),"")</f>
        <v/>
      </c>
    </row>
    <row r="1583" spans="1:43" x14ac:dyDescent="0.3">
      <c r="A1583">
        <v>64</v>
      </c>
      <c r="B1583" s="21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>IF(F1583&lt;10,IF(F1583=1,AB1583,SUMIFS(AB:AB,B:B,B1583,A:A,A1583)),"")</f>
        <v>1</v>
      </c>
    </row>
    <row r="1584" spans="1:43" x14ac:dyDescent="0.3">
      <c r="A1584">
        <v>64</v>
      </c>
      <c r="B1584" s="21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>IF(F1584&lt;10,IF(F1584=1,AB1584,SUMIFS(AB:AB,B:B,B1584,A:A,A1584)),"")</f>
        <v>9</v>
      </c>
      <c r="AN1584">
        <v>2</v>
      </c>
    </row>
    <row r="1585" spans="1:46" x14ac:dyDescent="0.3">
      <c r="A1585">
        <v>64</v>
      </c>
      <c r="B1585" s="21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>IF(F1585&lt;10,IF(F1585=1,AB1585,SUMIFS(AB:AB,B:B,B1585,A:A,A1585)),"")</f>
        <v>9</v>
      </c>
      <c r="AN1585">
        <v>2</v>
      </c>
    </row>
    <row r="1586" spans="1:46" x14ac:dyDescent="0.3">
      <c r="A1586">
        <v>64</v>
      </c>
      <c r="B1586" s="21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>IF(F1586&lt;10,IF(F1586=1,AB1586,SUMIFS(AB:AB,B:B,B1586,A:A,A1586)),"")</f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21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>IF(F1587&lt;10,IF(F1587=1,AB1587,SUMIFS(AB:AB,B:B,B1587,A:A,A1587)),"")</f>
        <v>9</v>
      </c>
      <c r="AN1587">
        <v>1</v>
      </c>
      <c r="AO1587">
        <v>2</v>
      </c>
    </row>
    <row r="1588" spans="1:46" x14ac:dyDescent="0.3">
      <c r="A1588">
        <v>64</v>
      </c>
      <c r="B1588" s="21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>IF(F1588&lt;10,IF(F1588=1,AB1588,SUMIFS(AB:AB,B:B,B1588,A:A,A1588)),"")</f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21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21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2282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21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3849</v>
      </c>
      <c r="I1591">
        <v>1</v>
      </c>
      <c r="AM1591" s="17" t="str">
        <f>IF(F1591&lt;10,IF(F1591=1,AB1591,SUMIFS(AB:AB,B:B,B1591,A:A,A1591)),"")</f>
        <v/>
      </c>
    </row>
    <row r="1592" spans="1:46" x14ac:dyDescent="0.3">
      <c r="A1592">
        <v>64</v>
      </c>
      <c r="B1592" s="21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>IF(F1592&lt;10,IF(F1592=1,AB1592,SUMIFS(AB:AB,B:B,B1592,A:A,A1592)),"")</f>
        <v>2</v>
      </c>
    </row>
    <row r="1593" spans="1:46" x14ac:dyDescent="0.3">
      <c r="A1593">
        <v>64</v>
      </c>
      <c r="B1593" s="21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>IF(F1593&lt;10,IF(F1593=1,AB1593,SUMIFS(AB:AB,B:B,B1593,A:A,A1593)),"")</f>
        <v>1</v>
      </c>
    </row>
    <row r="1594" spans="1:46" x14ac:dyDescent="0.3">
      <c r="A1594">
        <v>64</v>
      </c>
      <c r="B1594" s="21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3849</v>
      </c>
      <c r="I1594">
        <v>1</v>
      </c>
      <c r="AM1594" s="17" t="str">
        <f>IF(F1594&lt;10,IF(F1594=1,AB1594,SUMIFS(AB:AB,B:B,B1594,A:A,A1594)),"")</f>
        <v/>
      </c>
    </row>
    <row r="1595" spans="1:46" x14ac:dyDescent="0.3">
      <c r="A1595">
        <v>64</v>
      </c>
      <c r="B1595" s="21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>IF(F1595&lt;10,IF(F1595=1,AB1595,SUMIFS(AB:AB,B:B,B1595,A:A,A1595)),"")</f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21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>IF(F1596&lt;10,IF(F1596=1,AB1596,SUMIFS(AB:AB,B:B,B1596,A:A,A1596)),"")</f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21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>IF(F1597&lt;10,IF(F1597=1,AB1597,SUMIFS(AB:AB,B:B,B1597,A:A,A1597)),"")</f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21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2270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21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21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>IF(F1600&lt;10,IF(F1600=1,AB1600,SUMIFS(AB:AB,B:B,B1600,A:A,A1600)),"")</f>
        <v>9</v>
      </c>
      <c r="AN1600">
        <v>2</v>
      </c>
    </row>
    <row r="1601" spans="1:46" x14ac:dyDescent="0.3">
      <c r="A1601">
        <v>79</v>
      </c>
      <c r="B1601" s="21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>IF(F1601&lt;10,IF(F1601=1,AB1601,SUMIFS(AB:AB,B:B,B1601,A:A,A1601)),"")</f>
        <v>9</v>
      </c>
    </row>
    <row r="1602" spans="1:46" x14ac:dyDescent="0.3">
      <c r="A1602">
        <v>79</v>
      </c>
      <c r="B1602" s="21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>IF(F1602&lt;10,IF(F1602=1,AB1602,SUMIFS(AB:AB,B:B,B1602,A:A,A1602)),"")</f>
        <v>9</v>
      </c>
      <c r="AN1602">
        <v>4</v>
      </c>
    </row>
    <row r="1603" spans="1:46" x14ac:dyDescent="0.3">
      <c r="A1603">
        <v>79</v>
      </c>
      <c r="B1603" s="21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>IF(F1603&lt;10,IF(F1603=1,AB1603,SUMIFS(AB:AB,B:B,B1603,A:A,A1603)),"")</f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21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>IF(F1604&lt;10,IF(F1604=1,AB1604,SUMIFS(AB:AB,B:B,B1604,A:A,A1604)),"")</f>
        <v>9</v>
      </c>
      <c r="AN1604">
        <v>1</v>
      </c>
    </row>
    <row r="1605" spans="1:46" x14ac:dyDescent="0.3">
      <c r="A1605">
        <v>79</v>
      </c>
      <c r="B1605" s="21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3849</v>
      </c>
      <c r="I1605">
        <v>1</v>
      </c>
      <c r="AM1605" s="17" t="str">
        <f>IF(F1605&lt;10,IF(F1605=1,AB1605,SUMIFS(AB:AB,B:B,B1605,A:A,A1605)),"")</f>
        <v/>
      </c>
    </row>
    <row r="1606" spans="1:46" x14ac:dyDescent="0.3">
      <c r="A1606">
        <v>79</v>
      </c>
      <c r="B1606" s="21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>IF(F1606&lt;10,IF(F1606=1,AB1606,SUMIFS(AB:AB,B:B,B1606,A:A,A1606)),"")</f>
        <v>9</v>
      </c>
      <c r="AN1606">
        <v>2</v>
      </c>
    </row>
    <row r="1607" spans="1:46" x14ac:dyDescent="0.3">
      <c r="A1607">
        <v>79</v>
      </c>
      <c r="B1607" s="21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>IF(F1607&lt;10,IF(F1607=1,AB1607,SUMIFS(AB:AB,B:B,B1607,A:A,A1607)),"")</f>
        <v>9</v>
      </c>
      <c r="AN1607">
        <v>5</v>
      </c>
      <c r="AT1607">
        <v>1</v>
      </c>
    </row>
    <row r="1608" spans="1:46" x14ac:dyDescent="0.3">
      <c r="A1608">
        <v>79</v>
      </c>
      <c r="B1608" s="21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>IF(F1608&lt;10,IF(F1608=1,AB1608,SUMIFS(AB:AB,B:B,B1608,A:A,A1608)),"")</f>
        <v>9</v>
      </c>
      <c r="AO1608">
        <v>1</v>
      </c>
    </row>
    <row r="1609" spans="1:46" x14ac:dyDescent="0.3">
      <c r="A1609">
        <v>79</v>
      </c>
      <c r="B1609" s="21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>IF(F1609&lt;10,IF(F1609=1,AB1609,SUMIFS(AB:AB,B:B,B1609,A:A,A1609)),"")</f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21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>IF(F1610&lt;10,IF(F1610=1,AB1610,SUMIFS(AB:AB,B:B,B1610,A:A,A1610)),"")</f>
        <v>7</v>
      </c>
      <c r="AO1610">
        <v>1</v>
      </c>
      <c r="AT1610">
        <v>1</v>
      </c>
    </row>
    <row r="1611" spans="1:46" x14ac:dyDescent="0.3">
      <c r="A1611">
        <v>79</v>
      </c>
      <c r="B1611" s="21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3849</v>
      </c>
      <c r="I1611">
        <v>1</v>
      </c>
      <c r="R1611">
        <v>1</v>
      </c>
      <c r="AM1611" s="17" t="str">
        <f>IF(F1611&lt;10,IF(F1611=1,AB1611,SUMIFS(AB:AB,B:B,B1611,A:A,A1611)),"")</f>
        <v/>
      </c>
    </row>
    <row r="1612" spans="1:46" x14ac:dyDescent="0.3">
      <c r="A1612">
        <v>79</v>
      </c>
      <c r="B1612" s="21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>IF(F1612&lt;10,IF(F1612=1,AB1612,SUMIFS(AB:AB,B:B,B1612,A:A,A1612)),"")</f>
        <v>1</v>
      </c>
    </row>
    <row r="1613" spans="1:46" x14ac:dyDescent="0.3">
      <c r="A1613">
        <v>79</v>
      </c>
      <c r="B1613" s="21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>IF(F1613&lt;10,IF(F1613=1,AB1613,SUMIFS(AB:AB,B:B,B1613,A:A,A1613)),"")</f>
        <v>1</v>
      </c>
    </row>
    <row r="1614" spans="1:46" x14ac:dyDescent="0.3">
      <c r="A1614">
        <v>79</v>
      </c>
      <c r="B1614" s="21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>IF(F1614&lt;10,IF(F1614=1,AB1614,SUMIFS(AB:AB,B:B,B1614,A:A,A1614)),"")</f>
        <v>9</v>
      </c>
    </row>
    <row r="1615" spans="1:46" x14ac:dyDescent="0.3">
      <c r="A1615">
        <v>79</v>
      </c>
      <c r="B1615" s="21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>IF(F1615&lt;10,IF(F1615=1,AB1615,SUMIFS(AB:AB,B:B,B1615,A:A,A1615)),"")</f>
        <v>9</v>
      </c>
      <c r="AN1615">
        <v>2</v>
      </c>
    </row>
    <row r="1616" spans="1:46" x14ac:dyDescent="0.3">
      <c r="A1616">
        <v>79</v>
      </c>
      <c r="B1616" s="21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>IF(F1616&lt;10,IF(F1616=1,AB1616,SUMIFS(AB:AB,B:B,B1616,A:A,A1616)),"")</f>
        <v>9</v>
      </c>
      <c r="AN1616">
        <v>2</v>
      </c>
    </row>
    <row r="1617" spans="1:46" x14ac:dyDescent="0.3">
      <c r="A1617">
        <v>79</v>
      </c>
      <c r="B1617" s="21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>IF(F1617&lt;10,IF(F1617=1,AB1617,SUMIFS(AB:AB,B:B,B1617,A:A,A1617)),"")</f>
        <v>9</v>
      </c>
      <c r="AO1617">
        <v>4</v>
      </c>
      <c r="AQ1617">
        <v>1</v>
      </c>
    </row>
    <row r="1618" spans="1:46" x14ac:dyDescent="0.3">
      <c r="A1618">
        <v>79</v>
      </c>
      <c r="B1618" s="21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>IF(F1618&lt;10,IF(F1618=1,AB1618,SUMIFS(AB:AB,B:B,B1618,A:A,A1618)),"")</f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21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21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>IF(F1620&lt;10,IF(F1620=1,AB1620,SUMIFS(AB:AB,B:B,B1620,A:A,A1620)),"")</f>
        <v>1.6666666666666665</v>
      </c>
    </row>
    <row r="1621" spans="1:46" x14ac:dyDescent="0.3">
      <c r="A1621">
        <v>79</v>
      </c>
      <c r="B1621" s="21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>IF(F1621&lt;10,IF(F1621=1,AB1621,SUMIFS(AB:AB,B:B,B1621,A:A,A1621)),"")</f>
        <v>1</v>
      </c>
      <c r="AT1621">
        <v>1</v>
      </c>
    </row>
    <row r="1622" spans="1:46" x14ac:dyDescent="0.3">
      <c r="A1622">
        <v>79</v>
      </c>
      <c r="B1622" s="21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3849</v>
      </c>
      <c r="I1622">
        <v>1</v>
      </c>
      <c r="U1622">
        <v>1</v>
      </c>
      <c r="AM1622" s="17" t="str">
        <f>IF(F1622&lt;10,IF(F1622=1,AB1622,SUMIFS(AB:AB,B:B,B1622,A:A,A1622)),"")</f>
        <v/>
      </c>
    </row>
    <row r="1623" spans="1:46" x14ac:dyDescent="0.3">
      <c r="A1623">
        <v>79</v>
      </c>
      <c r="B1623" s="21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>IF(F1623&lt;10,IF(F1623=1,AB1623,SUMIFS(AB:AB,B:B,B1623,A:A,A1623)),"")</f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21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>IF(F1624&lt;10,IF(F1624=1,AB1624,SUMIFS(AB:AB,B:B,B1624,A:A,A1624)),"")</f>
        <v>9</v>
      </c>
      <c r="AO1624">
        <v>2</v>
      </c>
    </row>
    <row r="1625" spans="1:46" x14ac:dyDescent="0.3">
      <c r="A1625">
        <v>79</v>
      </c>
      <c r="B1625" s="21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>IF(F1625&lt;10,IF(F1625=1,AB1625,SUMIFS(AB:AB,B:B,B1625,A:A,A1625)),"")</f>
        <v>5</v>
      </c>
      <c r="AN1625">
        <v>1</v>
      </c>
    </row>
    <row r="1626" spans="1:46" x14ac:dyDescent="0.3">
      <c r="A1626">
        <v>79</v>
      </c>
      <c r="B1626" s="21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>IF(F1626&lt;10,IF(F1626=1,AB1626,SUMIFS(AB:AB,B:B,B1626,A:A,A1626)),"")</f>
        <v>1.3333333333333333</v>
      </c>
    </row>
    <row r="1627" spans="1:46" x14ac:dyDescent="0.3">
      <c r="A1627">
        <v>79</v>
      </c>
      <c r="B1627" s="21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C1628" t="str" cm="1">
        <f t="array" ref="C1628">_xlfn.IFNA(INDEX(Players!A$2:E$1300,MATCH(1,(Players!B$2:B$1300=GameLog!D1628)*(Players!E$2:E$1300=GameLog!B1628),0),1),"")</f>
        <v/>
      </c>
      <c r="AM1628" s="17">
        <f>IF(F1628&lt;10,IF(F1628=1,AB1628,SUMIFS(AB:AB,B:B,B1628,A:A,A1628)),"")</f>
        <v>0</v>
      </c>
    </row>
    <row r="1629" spans="1:46" x14ac:dyDescent="0.3">
      <c r="C1629" t="str" cm="1">
        <f t="array" ref="C1629">_xlfn.IFNA(INDEX(Players!A$2:E$1300,MATCH(1,(Players!B$2:B$1300=GameLog!D1629)*(Players!E$2:E$1300=GameLog!B1629),0),1),"")</f>
        <v/>
      </c>
      <c r="AM1629" s="17">
        <f>IF(F1629&lt;10,IF(F1629=1,AB1629,SUMIFS(AB:AB,B:B,B1629,A:A,A1629)),"")</f>
        <v>0</v>
      </c>
    </row>
    <row r="1630" spans="1:46" x14ac:dyDescent="0.3">
      <c r="C1630" t="str" cm="1">
        <f t="array" ref="C1630">_xlfn.IFNA(INDEX(Players!A$2:E$1300,MATCH(1,(Players!B$2:B$1300=GameLog!D1630)*(Players!E$2:E$1300=GameLog!B1630),0),1),"")</f>
        <v/>
      </c>
      <c r="AM1630" s="17">
        <f>IF(F1630&lt;10,IF(F1630=1,AB1630,SUMIFS(AB:AB,B:B,B1630,A:A,A1630)),"")</f>
        <v>0</v>
      </c>
    </row>
    <row r="1631" spans="1:46" x14ac:dyDescent="0.3">
      <c r="C1631" t="str" cm="1">
        <f t="array" ref="C1631">_xlfn.IFNA(INDEX(Players!A$2:E$1300,MATCH(1,(Players!B$2:B$1300=GameLog!D1631)*(Players!E$2:E$1300=GameLog!B1631),0),1),"")</f>
        <v/>
      </c>
      <c r="AM1631" s="17">
        <f>IF(F1631&lt;10,IF(F1631=1,AB1631,SUMIFS(AB:AB,B:B,B1631,A:A,A1631)),"")</f>
        <v>0</v>
      </c>
    </row>
    <row r="1632" spans="1:46" x14ac:dyDescent="0.3">
      <c r="C1632" t="str" cm="1">
        <f t="array" ref="C1632">_xlfn.IFNA(INDEX(Players!A$2:E$1300,MATCH(1,(Players!B$2:B$1300=GameLog!D1632)*(Players!E$2:E$1300=GameLog!B1632),0),1),"")</f>
        <v/>
      </c>
      <c r="AM1632" s="17">
        <f>IF(F1632&lt;10,IF(F1632=1,AB1632,SUMIFS(AB:AB,B:B,B1632,A:A,A1632)),"")</f>
        <v>0</v>
      </c>
    </row>
    <row r="1633" spans="3:39" x14ac:dyDescent="0.3">
      <c r="C1633" t="str" cm="1">
        <f t="array" ref="C1633">_xlfn.IFNA(INDEX(Players!A$2:E$1300,MATCH(1,(Players!B$2:B$1300=GameLog!D1633)*(Players!E$2:E$1300=GameLog!B1633),0),1),"")</f>
        <v/>
      </c>
      <c r="AM1633" s="17">
        <f>IF(F1633&lt;10,IF(F1633=1,AB1633,SUMIFS(AB:AB,B:B,B1633,A:A,A1633)),"")</f>
        <v>0</v>
      </c>
    </row>
    <row r="1634" spans="3:39" x14ac:dyDescent="0.3">
      <c r="C1634" t="str" cm="1">
        <f t="array" ref="C1634">_xlfn.IFNA(INDEX(Players!A$2:E$1300,MATCH(1,(Players!B$2:B$1300=GameLog!D1634)*(Players!E$2:E$1300=GameLog!B1634),0),1),"")</f>
        <v/>
      </c>
      <c r="AM1634" s="17">
        <f>IF(F1634&lt;10,IF(F1634=1,AB1634,SUMIFS(AB:AB,B:B,B1634,A:A,A1634)),"")</f>
        <v>0</v>
      </c>
    </row>
    <row r="1635" spans="3:39" x14ac:dyDescent="0.3">
      <c r="C1635" t="str" cm="1">
        <f t="array" ref="C1635">_xlfn.IFNA(INDEX(Players!A$2:E$1300,MATCH(1,(Players!B$2:B$1300=GameLog!D1635)*(Players!E$2:E$1300=GameLog!B1635),0),1),"")</f>
        <v/>
      </c>
      <c r="AM1635" s="17">
        <f>IF(F1635&lt;10,IF(F1635=1,AB1635,SUMIFS(AB:AB,B:B,B1635,A:A,A1635)),"")</f>
        <v>0</v>
      </c>
    </row>
    <row r="1636" spans="3:39" x14ac:dyDescent="0.3">
      <c r="C1636" t="str" cm="1">
        <f t="array" ref="C1636">_xlfn.IFNA(INDEX(Players!A$2:E$1300,MATCH(1,(Players!B$2:B$1300=GameLog!D1636)*(Players!E$2:E$1300=GameLog!B1636),0),1),"")</f>
        <v/>
      </c>
      <c r="AM1636" s="17">
        <f>IF(F1636&lt;10,IF(F1636=1,AB1636,SUMIFS(AB:AB,B:B,B1636,A:A,A1636)),"")</f>
        <v>0</v>
      </c>
    </row>
    <row r="1637" spans="3:39" x14ac:dyDescent="0.3">
      <c r="C1637" t="str" cm="1">
        <f t="array" ref="C1637">_xlfn.IFNA(INDEX(Players!A$2:E$1300,MATCH(1,(Players!B$2:B$1300=GameLog!D1637)*(Players!E$2:E$1300=GameLog!B1637),0),1),"")</f>
        <v/>
      </c>
      <c r="AM1637" s="17">
        <f>IF(F1637&lt;10,IF(F1637=1,AB1637,SUMIFS(AB:AB,B:B,B1637,A:A,A1637)),"")</f>
        <v>0</v>
      </c>
    </row>
    <row r="1638" spans="3:39" x14ac:dyDescent="0.3">
      <c r="C1638" t="str" cm="1">
        <f t="array" ref="C1638">_xlfn.IFNA(INDEX(Players!A$2:E$1300,MATCH(1,(Players!B$2:B$1300=GameLog!D1638)*(Players!E$2:E$1300=GameLog!B1638),0),1),"")</f>
        <v/>
      </c>
      <c r="AM1638" s="17">
        <f>IF(F1638&lt;10,IF(F1638=1,AB1638,SUMIFS(AB:AB,B:B,B1638,A:A,A1638)),"")</f>
        <v>0</v>
      </c>
    </row>
    <row r="1639" spans="3:39" x14ac:dyDescent="0.3">
      <c r="C1639" t="str" cm="1">
        <f t="array" ref="C1639">_xlfn.IFNA(INDEX(Players!A$2:E$1300,MATCH(1,(Players!B$2:B$1300=GameLog!D1639)*(Players!E$2:E$1300=GameLog!B1639),0),1),"")</f>
        <v/>
      </c>
      <c r="AM1639" s="17">
        <f>IF(F1639&lt;10,IF(F1639=1,AB1639,SUMIFS(AB:AB,B:B,B1639,A:A,A1639)),"")</f>
        <v>0</v>
      </c>
    </row>
    <row r="1640" spans="3:39" x14ac:dyDescent="0.3">
      <c r="C1640" t="str" cm="1">
        <f t="array" ref="C1640">_xlfn.IFNA(INDEX(Players!A$2:E$1300,MATCH(1,(Players!B$2:B$1300=GameLog!D1640)*(Players!E$2:E$1300=GameLog!B1640),0),1),"")</f>
        <v/>
      </c>
      <c r="AM1640" s="17">
        <f>IF(F1640&lt;10,IF(F1640=1,AB1640,SUMIFS(AB:AB,B:B,B1640,A:A,A1640)),"")</f>
        <v>0</v>
      </c>
    </row>
    <row r="1641" spans="3:39" x14ac:dyDescent="0.3">
      <c r="C1641" t="str" cm="1">
        <f t="array" ref="C1641">_xlfn.IFNA(INDEX(Players!A$2:E$1300,MATCH(1,(Players!B$2:B$1300=GameLog!D1641)*(Players!E$2:E$1300=GameLog!B1641),0),1),"")</f>
        <v/>
      </c>
      <c r="AM1641" s="17">
        <f>IF(F1641&lt;10,IF(F1641=1,AB1641,SUMIFS(AB:AB,B:B,B1641,A:A,A1641)),"")</f>
        <v>0</v>
      </c>
    </row>
    <row r="1642" spans="3:39" x14ac:dyDescent="0.3">
      <c r="C1642" t="str" cm="1">
        <f t="array" ref="C1642">_xlfn.IFNA(INDEX(Players!A$2:E$1300,MATCH(1,(Players!B$2:B$1300=GameLog!D1642)*(Players!E$2:E$1300=GameLog!B1642),0),1),"")</f>
        <v/>
      </c>
      <c r="AM1642" s="17">
        <f>IF(F1642&lt;10,IF(F1642=1,AB1642,SUMIFS(AB:AB,B:B,B1642,A:A,A1642)),"")</f>
        <v>0</v>
      </c>
    </row>
    <row r="1643" spans="3:39" x14ac:dyDescent="0.3">
      <c r="C1643" t="str" cm="1">
        <f t="array" ref="C1643">_xlfn.IFNA(INDEX(Players!A$2:E$1300,MATCH(1,(Players!B$2:B$1300=GameLog!D1643)*(Players!E$2:E$1300=GameLog!B1643),0),1),"")</f>
        <v/>
      </c>
      <c r="AM1643" s="17">
        <f>IF(F1643&lt;10,IF(F1643=1,AB1643,SUMIFS(AB:AB,B:B,B1643,A:A,A1643)),"")</f>
        <v>0</v>
      </c>
    </row>
    <row r="1644" spans="3:39" x14ac:dyDescent="0.3">
      <c r="C1644" t="str" cm="1">
        <f t="array" ref="C1644">_xlfn.IFNA(INDEX(Players!A$2:E$1300,MATCH(1,(Players!B$2:B$1300=GameLog!D1644)*(Players!E$2:E$1300=GameLog!B1644),0),1),"")</f>
        <v/>
      </c>
      <c r="AM1644" s="17">
        <f>IF(F1644&lt;10,IF(F1644=1,AB1644,SUMIFS(AB:AB,B:B,B1644,A:A,A1644)),"")</f>
        <v>0</v>
      </c>
    </row>
    <row r="1645" spans="3:39" x14ac:dyDescent="0.3">
      <c r="C1645" t="str" cm="1">
        <f t="array" ref="C1645">_xlfn.IFNA(INDEX(Players!A$2:E$1300,MATCH(1,(Players!B$2:B$1300=GameLog!D1645)*(Players!E$2:E$1300=GameLog!B1645),0),1),"")</f>
        <v/>
      </c>
      <c r="AM1645" s="17">
        <f>IF(F1645&lt;10,IF(F1645=1,AB1645,SUMIFS(AB:AB,B:B,B1645,A:A,A1645)),"")</f>
        <v>0</v>
      </c>
    </row>
    <row r="1646" spans="3:39" x14ac:dyDescent="0.3">
      <c r="C1646" t="str" cm="1">
        <f t="array" ref="C1646">_xlfn.IFNA(INDEX(Players!A$2:E$1300,MATCH(1,(Players!B$2:B$1300=GameLog!D1646)*(Players!E$2:E$1300=GameLog!B1646),0),1),"")</f>
        <v/>
      </c>
      <c r="AM1646" s="17">
        <f>IF(F1646&lt;10,IF(F1646=1,AB1646,SUMIFS(AB:AB,B:B,B1646,A:A,A1646)),"")</f>
        <v>0</v>
      </c>
    </row>
    <row r="1647" spans="3:39" x14ac:dyDescent="0.3">
      <c r="C1647" t="str" cm="1">
        <f t="array" ref="C1647">_xlfn.IFNA(INDEX(Players!A$2:E$1300,MATCH(1,(Players!B$2:B$1300=GameLog!D1647)*(Players!E$2:E$1300=GameLog!B1647),0),1),"")</f>
        <v/>
      </c>
      <c r="AM1647" s="17">
        <f>IF(F1647&lt;10,IF(F1647=1,AB1647,SUMIFS(AB:AB,B:B,B1647,A:A,A1647)),"")</f>
        <v>0</v>
      </c>
    </row>
    <row r="1648" spans="3:39" x14ac:dyDescent="0.3">
      <c r="C1648" t="str" cm="1">
        <f t="array" ref="C1648">_xlfn.IFNA(INDEX(Players!A$2:E$1300,MATCH(1,(Players!B$2:B$1300=GameLog!D1648)*(Players!E$2:E$1300=GameLog!B1648),0),1),"")</f>
        <v/>
      </c>
      <c r="AM1648" s="17">
        <f>IF(F1648&lt;10,IF(F1648=1,AB1648,SUMIFS(AB:AB,B:B,B1648,A:A,A1648)),"")</f>
        <v>0</v>
      </c>
    </row>
    <row r="1649" spans="3:39" x14ac:dyDescent="0.3">
      <c r="C1649" t="str" cm="1">
        <f t="array" ref="C1649">_xlfn.IFNA(INDEX(Players!A$2:E$1300,MATCH(1,(Players!B$2:B$1300=GameLog!D1649)*(Players!E$2:E$1300=GameLog!B1649),0),1),"")</f>
        <v/>
      </c>
      <c r="AM1649" s="17">
        <f>IF(F1649&lt;10,IF(F1649=1,AB1649,SUMIFS(AB:AB,B:B,B1649,A:A,A1649)),"")</f>
        <v>0</v>
      </c>
    </row>
    <row r="1650" spans="3:39" x14ac:dyDescent="0.3">
      <c r="C1650" t="str" cm="1">
        <f t="array" ref="C1650">_xlfn.IFNA(INDEX(Players!A$2:E$1300,MATCH(1,(Players!B$2:B$1300=GameLog!D1650)*(Players!E$2:E$1300=GameLog!B1650),0),1),"")</f>
        <v/>
      </c>
      <c r="AM1650" s="17">
        <f>IF(F1650&lt;10,IF(F1650=1,AB1650,SUMIFS(AB:AB,B:B,B1650,A:A,A1650)),"")</f>
        <v>0</v>
      </c>
    </row>
    <row r="1651" spans="3:39" x14ac:dyDescent="0.3">
      <c r="C1651" t="str" cm="1">
        <f t="array" ref="C1651">_xlfn.IFNA(INDEX(Players!A$2:E$1300,MATCH(1,(Players!B$2:B$1300=GameLog!D1651)*(Players!E$2:E$1300=GameLog!B1651),0),1),"")</f>
        <v/>
      </c>
      <c r="AM1651" s="17">
        <f>IF(F1651&lt;10,IF(F1651=1,AB1651,SUMIFS(AB:AB,B:B,B1651,A:A,A1651)),"")</f>
        <v>0</v>
      </c>
    </row>
    <row r="1652" spans="3:39" x14ac:dyDescent="0.3">
      <c r="C1652" t="str" cm="1">
        <f t="array" ref="C1652">_xlfn.IFNA(INDEX(Players!A$2:E$1300,MATCH(1,(Players!B$2:B$1300=GameLog!D1652)*(Players!E$2:E$1300=GameLog!B1652),0),1),"")</f>
        <v/>
      </c>
      <c r="AM1652" s="17">
        <f>IF(F1652&lt;10,IF(F1652=1,AB1652,SUMIFS(AB:AB,B:B,B1652,A:A,A1652)),"")</f>
        <v>0</v>
      </c>
    </row>
    <row r="1653" spans="3:39" x14ac:dyDescent="0.3">
      <c r="C1653" t="str" cm="1">
        <f t="array" ref="C1653">_xlfn.IFNA(INDEX(Players!A$2:E$1300,MATCH(1,(Players!B$2:B$1300=GameLog!D1653)*(Players!E$2:E$1300=GameLog!B1653),0),1),"")</f>
        <v/>
      </c>
      <c r="AM1653" s="17">
        <f>IF(F1653&lt;10,IF(F1653=1,AB1653,SUMIFS(AB:AB,B:B,B1653,A:A,A1653)),"")</f>
        <v>0</v>
      </c>
    </row>
    <row r="1654" spans="3:39" x14ac:dyDescent="0.3">
      <c r="C1654" t="str" cm="1">
        <f t="array" ref="C1654">_xlfn.IFNA(INDEX(Players!A$2:E$1300,MATCH(1,(Players!B$2:B$1300=GameLog!D1654)*(Players!E$2:E$1300=GameLog!B1654),0),1),"")</f>
        <v/>
      </c>
      <c r="AM1654" s="17">
        <f>IF(F1654&lt;10,IF(F1654=1,AB1654,SUMIFS(AB:AB,B:B,B1654,A:A,A1654)),"")</f>
        <v>0</v>
      </c>
    </row>
    <row r="1655" spans="3:39" x14ac:dyDescent="0.3">
      <c r="C1655" t="str" cm="1">
        <f t="array" ref="C1655">_xlfn.IFNA(INDEX(Players!A$2:E$1300,MATCH(1,(Players!B$2:B$1300=GameLog!D1655)*(Players!E$2:E$1300=GameLog!B1655),0),1),"")</f>
        <v/>
      </c>
      <c r="AM1655" s="17">
        <f>IF(F1655&lt;10,IF(F1655=1,AB1655,SUMIFS(AB:AB,B:B,B1655,A:A,A1655)),"")</f>
        <v>0</v>
      </c>
    </row>
    <row r="1656" spans="3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3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3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3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3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3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3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3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3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>IF(F1927&lt;10,IF(F1927=1,AB1927,SUMIFS(AB:AB,B:B,B1927,A:A,A1927)),"")</f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>IF(F1928&lt;10,IF(F1928=1,AB1928,SUMIFS(AB:AB,B:B,B1928,A:A,A1928)),"")</f>
        <v>0</v>
      </c>
    </row>
    <row r="1929" spans="3:39" x14ac:dyDescent="0.3">
      <c r="C1929" t="str" cm="1">
        <f t="array" ref="C1929">_xlfn.IFNA(INDEX(Players!A$2:E$1300,MATCH(1,(Players!B$2:B$1300=GameLog!D1929)*(Players!E$2:E$1300=GameLog!B1929),0),1),"")</f>
        <v/>
      </c>
      <c r="AM1929" s="17">
        <f>IF(F1929&lt;10,IF(F1929=1,AB1929,SUMIFS(AB:AB,B:B,B1929,A:A,A1929)),"")</f>
        <v>0</v>
      </c>
    </row>
  </sheetData>
  <dataValidations count="3">
    <dataValidation type="list" allowBlank="1" showInputMessage="1" showErrorMessage="1" sqref="D896:D1935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44" activePane="bottomLeft" state="frozen"/>
      <selection pane="bottomLeft" activeCell="N159" sqref="N15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3915</v>
      </c>
      <c r="C97" t="s">
        <v>36</v>
      </c>
      <c r="D97">
        <f>SUM(E97:X97)</f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3916</v>
      </c>
      <c r="C98" t="s">
        <v>246</v>
      </c>
      <c r="D98">
        <f>SUM(E98:X98)</f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3916</v>
      </c>
      <c r="C99" t="s">
        <v>136</v>
      </c>
      <c r="D99">
        <f>SUM(E99:X99)</f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3917</v>
      </c>
      <c r="C100" t="s">
        <v>45</v>
      </c>
      <c r="D100">
        <f>SUM(E100:X100)</f>
        <v>0</v>
      </c>
    </row>
    <row r="101" spans="1:13" x14ac:dyDescent="0.3">
      <c r="A101">
        <v>50</v>
      </c>
      <c r="B101" t="s">
        <v>3917</v>
      </c>
      <c r="C101" t="s">
        <v>42</v>
      </c>
      <c r="D101">
        <f>SUM(E101:X101)</f>
        <v>0</v>
      </c>
    </row>
    <row r="102" spans="1:13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13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13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13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13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13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13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13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13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13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13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15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15" x14ac:dyDescent="0.3">
      <c r="A114">
        <v>57</v>
      </c>
      <c r="B114" t="s">
        <v>3924</v>
      </c>
      <c r="C114" t="s">
        <v>50</v>
      </c>
      <c r="D114">
        <f>SUM(E114:X114)</f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3924</v>
      </c>
      <c r="C115" t="s">
        <v>36</v>
      </c>
      <c r="D115">
        <f>SUM(E115:X115)</f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15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15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15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15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15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15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15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15" x14ac:dyDescent="0.3">
      <c r="A124">
        <v>62</v>
      </c>
      <c r="B124" t="s">
        <v>3929</v>
      </c>
      <c r="C124" t="s">
        <v>49</v>
      </c>
      <c r="D124">
        <f>SUM(E124:X124)</f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3929</v>
      </c>
      <c r="C125" t="s">
        <v>40</v>
      </c>
      <c r="D125">
        <f>SUM(E125:X125)</f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15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15" x14ac:dyDescent="0.3">
      <c r="A128">
        <v>64</v>
      </c>
      <c r="B128" t="s">
        <v>3931</v>
      </c>
      <c r="C128" t="s">
        <v>246</v>
      </c>
      <c r="D128">
        <f>SUM(E128:X128)</f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3931</v>
      </c>
      <c r="C129" t="s">
        <v>136</v>
      </c>
      <c r="D129">
        <f>SUM(E129:X129)</f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3932</v>
      </c>
      <c r="C130" t="s">
        <v>45</v>
      </c>
      <c r="D130">
        <f>SUM(E130:X130)</f>
        <v>0</v>
      </c>
    </row>
    <row r="131" spans="1:13" x14ac:dyDescent="0.3">
      <c r="A131">
        <v>65</v>
      </c>
      <c r="B131" t="s">
        <v>3932</v>
      </c>
      <c r="C131" t="s">
        <v>42</v>
      </c>
      <c r="D131">
        <f>SUM(E131:X131)</f>
        <v>0</v>
      </c>
    </row>
    <row r="132" spans="1:13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13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13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13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13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13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13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13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13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13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13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13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13" x14ac:dyDescent="0.3">
      <c r="A144">
        <v>72</v>
      </c>
      <c r="B144" t="s">
        <v>3939</v>
      </c>
      <c r="C144" t="s">
        <v>50</v>
      </c>
      <c r="D144">
        <f>SUM(E144:X144)</f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3939</v>
      </c>
      <c r="C145" t="s">
        <v>36</v>
      </c>
      <c r="D145">
        <f>SUM(E145:X145)</f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13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13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13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13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13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13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13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13" x14ac:dyDescent="0.3">
      <c r="A154">
        <v>77</v>
      </c>
      <c r="B154" t="s">
        <v>3944</v>
      </c>
      <c r="C154" t="s">
        <v>49</v>
      </c>
      <c r="D154">
        <f>SUM(E154:X154)</f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3944</v>
      </c>
      <c r="C155" t="s">
        <v>40</v>
      </c>
      <c r="D155">
        <f>SUM(E155:X155)</f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13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13" x14ac:dyDescent="0.3">
      <c r="A158">
        <v>79</v>
      </c>
      <c r="B158" t="s">
        <v>3946</v>
      </c>
      <c r="C158" t="s">
        <v>246</v>
      </c>
      <c r="D158">
        <f>SUM(E158:X158)</f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3946</v>
      </c>
      <c r="C159" t="s">
        <v>136</v>
      </c>
      <c r="D159">
        <f>SUM(E159:X159)</f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13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13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13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13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13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13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13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13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13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13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13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13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13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13" x14ac:dyDescent="0.3">
      <c r="A174">
        <v>87</v>
      </c>
      <c r="B174" t="s">
        <v>3954</v>
      </c>
      <c r="C174" t="s">
        <v>50</v>
      </c>
      <c r="D174">
        <f>SUM(E174:X174)</f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3954</v>
      </c>
      <c r="C175" t="s">
        <v>36</v>
      </c>
      <c r="D175">
        <f>SUM(E175:X175)</f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13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13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13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13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13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13" x14ac:dyDescent="0.3">
      <c r="A182">
        <v>91</v>
      </c>
      <c r="B182" t="s">
        <v>3958</v>
      </c>
      <c r="C182" t="s">
        <v>49</v>
      </c>
      <c r="D182">
        <f>SUM(E182:X182)</f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3958</v>
      </c>
      <c r="C183" t="s">
        <v>40</v>
      </c>
      <c r="D183">
        <f>SUM(E183:X183)</f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13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13" x14ac:dyDescent="0.3">
      <c r="A186">
        <v>93</v>
      </c>
      <c r="B186" t="s">
        <v>3960</v>
      </c>
      <c r="C186" t="s">
        <v>246</v>
      </c>
      <c r="D186">
        <f>SUM(E186:X186)</f>
        <v>0</v>
      </c>
    </row>
    <row r="187" spans="1:13" x14ac:dyDescent="0.3">
      <c r="A187">
        <v>93</v>
      </c>
      <c r="B187" t="s">
        <v>3960</v>
      </c>
      <c r="C187" t="s">
        <v>136</v>
      </c>
      <c r="D187">
        <f>SUM(E187:X187)</f>
        <v>0</v>
      </c>
    </row>
    <row r="188" spans="1:13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13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13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13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13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2025-06-11T18:49:27Z</dcterms:modified>
</cp:coreProperties>
</file>