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005A0540-320A-4471-901D-F0D63150A8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861" i="2" l="1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9" i="1" a="1"/>
  <c r="G69" i="1" s="1"/>
  <c r="G70" i="1" a="1"/>
  <c r="G70" i="1" s="1"/>
  <c r="G71" i="1" a="1"/>
  <c r="G71" i="1" s="1"/>
  <c r="G72" i="1" a="1"/>
  <c r="G72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9" i="1" a="1"/>
  <c r="F69" i="1" s="1"/>
  <c r="F70" i="1" a="1"/>
  <c r="F70" i="1" s="1"/>
  <c r="F71" i="1" a="1"/>
  <c r="F71" i="1" s="1"/>
  <c r="F72" i="1" a="1"/>
  <c r="F72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D137" i="4"/>
  <c r="D138" i="4"/>
  <c r="D139" i="4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D165" i="4"/>
  <c r="D166" i="4"/>
  <c r="D167" i="4"/>
  <c r="D168" i="4"/>
  <c r="D169" i="4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D177" i="4"/>
  <c r="D178" i="4"/>
  <c r="D179" i="4"/>
  <c r="D180" i="4"/>
  <c r="D181" i="4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AM1927" i="2"/>
  <c r="AM1928" i="2"/>
  <c r="AM1929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<sst xmlns="http://schemas.openxmlformats.org/spreadsheetml/2006/main" count="25150" uniqueCount="6265">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</sst>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abSelected="1" topLeftCell="A51" workbookViewId="0">
      <selection activeCell="I68" sqref="I68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0</v>
      </c>
      <c r="G54" cm="1">
        <f t="array" ref="G54">INDEX(Linescores!$A:$D,A54*2+1,4)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0</v>
      </c>
      <c r="G59" cm="1">
        <f t="array" ref="G59">INDEX(Linescores!$A:$D,A59*2+1,4)</f>
        <v>0</v>
      </c>
      <c r="H59" t="str">
        <f t="shared" si="0"/>
        <v>No</v>
      </c>
      <c r="I59" s="20"/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0</v>
      </c>
      <c r="G60" cm="1">
        <f t="array" ref="G60">INDEX(Linescores!$A:$D,A60*2+1,4)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0</v>
      </c>
      <c r="G69" cm="1">
        <f t="array" ref="G69">INDEX(Linescores!$A:$D,A69*2+1,4)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0</v>
      </c>
      <c r="G74" cm="1">
        <f t="array" ref="G74">INDEX(Linescores!$A:$D,A74*2+1,4)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0</v>
      </c>
      <c r="G75" cm="1">
        <f t="array" ref="G75">INDEX(Linescores!$A:$D,A75*2+1,4)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0</v>
      </c>
      <c r="G83" cm="1">
        <f t="array" ref="G83">INDEX(Linescores!$A:$D,A83*2+1,4)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0</v>
      </c>
      <c r="G84" cm="1">
        <f t="array" ref="G84">INDEX(Linescores!$A:$D,A84*2+1,4)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0</v>
      </c>
      <c r="G89" cm="1">
        <f t="array" ref="G89">INDEX(Linescores!$A:$D,A89*2+1,4)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0</v>
      </c>
      <c r="G90" cm="1">
        <f t="array" ref="G90">INDEX(Linescores!$A:$D,A90*2+1,4)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9"/>
  <sheetViews>
    <sheetView zoomScale="90" zoomScaleNormal="90" workbookViewId="0">
      <pane ySplit="1" topLeftCell="A1845" activePane="bottomLeft" state="frozen"/>
      <selection activeCell="Y1" sqref="Y1"/>
      <selection pane="bottomLeft" activeCell="AN1849" sqref="AN1849:AN1861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22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22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22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22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22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22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22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22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22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22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22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22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22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22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22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22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22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22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22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22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22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22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22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22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22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22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22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22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22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22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22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22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22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22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22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22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22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22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22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22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22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22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22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22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22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22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22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 t="shared" si="68"/>
        <v>0</v>
      </c>
    </row>
    <row r="1863" spans="1:47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 t="shared" si="68"/>
        <v>0</v>
      </c>
    </row>
    <row r="1864" spans="1:47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 t="shared" si="68"/>
        <v>0</v>
      </c>
    </row>
    <row r="1865" spans="1:47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 t="shared" si="68"/>
        <v>0</v>
      </c>
    </row>
    <row r="1866" spans="1:47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 t="shared" si="68"/>
        <v>0</v>
      </c>
    </row>
    <row r="1867" spans="1:47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 t="shared" si="68"/>
        <v>0</v>
      </c>
    </row>
    <row r="1868" spans="1:47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 t="shared" si="68"/>
        <v>0</v>
      </c>
    </row>
    <row r="1869" spans="1:47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 t="shared" si="68"/>
        <v>0</v>
      </c>
    </row>
    <row r="1870" spans="1:47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 t="shared" si="68"/>
        <v>0</v>
      </c>
    </row>
    <row r="1871" spans="1:47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 t="shared" si="68"/>
        <v>0</v>
      </c>
    </row>
    <row r="1872" spans="1:47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 t="shared" si="68"/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 t="shared" si="68"/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 t="shared" si="68"/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 t="shared" si="68"/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 t="shared" si="68"/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 t="shared" si="68"/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 t="shared" si="68"/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 t="shared" si="68"/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 t="shared" si="68"/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 t="shared" si="68"/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 t="shared" si="68"/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 t="shared" si="68"/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 t="shared" si="68"/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 t="shared" si="68"/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 t="shared" si="68"/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 t="shared" si="68"/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 t="shared" si="68"/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 t="shared" si="68"/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 t="shared" si="68"/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 t="shared" si="68"/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 t="shared" si="68"/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 t="shared" si="68"/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 t="shared" si="68"/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 t="shared" si="68"/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 t="shared" si="68"/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 t="shared" si="68"/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 t="shared" si="68"/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 t="shared" si="68"/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 t="shared" si="68"/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 t="shared" si="68"/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 t="shared" si="68"/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 t="shared" si="68"/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 t="shared" si="68"/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 t="shared" si="68"/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 t="shared" si="68"/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 t="shared" si="68"/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 t="shared" si="68"/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 t="shared" si="68"/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 t="shared" si="68"/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 t="shared" si="68"/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 t="shared" si="68"/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 t="shared" si="68"/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 t="shared" si="68"/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 t="shared" ref="AM1915:AM1929" si="69"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 t="shared" si="69"/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 t="shared" si="69"/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 t="shared" si="69"/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 t="shared" si="69"/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 t="shared" si="69"/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 t="shared" si="69"/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 t="shared" si="69"/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 t="shared" si="69"/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 t="shared" si="69"/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 t="shared" si="69"/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 t="shared" si="69"/>
        <v>0</v>
      </c>
    </row>
    <row r="1927" spans="3:39" x14ac:dyDescent="0.3">
      <c r="C1927" t="str" cm="1">
        <f t="array" ref="C1927">_xlfn.IFNA(INDEX(Players!A$2:E$1300,MATCH(1,(Players!B$2:B$1300=GameLog!D1927)*(Players!E$2:E$1300=GameLog!B1927),0),1),"")</f>
        <v/>
      </c>
      <c r="AM1927" s="17">
        <f t="shared" si="69"/>
        <v>0</v>
      </c>
    </row>
    <row r="1928" spans="3:39" x14ac:dyDescent="0.3">
      <c r="C1928" t="str" cm="1">
        <f t="array" ref="C1928">_xlfn.IFNA(INDEX(Players!A$2:E$1300,MATCH(1,(Players!B$2:B$1300=GameLog!D1928)*(Players!E$2:E$1300=GameLog!B1928),0),1),"")</f>
        <v/>
      </c>
      <c r="AM1928" s="17">
        <f t="shared" si="69"/>
        <v>0</v>
      </c>
    </row>
    <row r="1929" spans="3:39" x14ac:dyDescent="0.3">
      <c r="C1929" t="str" cm="1">
        <f t="array" ref="C1929">_xlfn.IFNA(INDEX(Players!A$2:E$1300,MATCH(1,(Players!B$2:B$1300=GameLog!D1929)*(Players!E$2:E$1300=GameLog!B1929),0),1),"")</f>
        <v/>
      </c>
      <c r="AM1929" s="17">
        <f t="shared" si="69"/>
        <v>0</v>
      </c>
    </row>
  </sheetData>
  <dataValidations count="3">
    <dataValidation type="list" allowBlank="1" showInputMessage="1" showErrorMessage="1" sqref="D896:D1935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workbookViewId="0">
      <pane ySplit="1" topLeftCell="A124" activePane="bottomLeft" state="frozen"/>
      <selection pane="bottomLeft" activeCell="N135" sqref="N135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0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0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0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0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0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0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0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0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0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0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0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0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0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0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0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0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0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0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0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0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2025-06-17T05:00:56Z</dcterms:modified>
</cp:coreProperties>
</file>