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0DA7A36D-C108-4EF4-A748-6CC511B31C1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chedule" sheetId="1" r:id="rId1"/>
    <sheet name="GameLog" sheetId="2" r:id="rId2"/>
    <sheet name="Players" sheetId="3" r:id="rId3"/>
  </sheets>
  <definedNames>
    <definedName name="_xlnm._FilterDatabase" localSheetId="1" hidden="1">GameLog!$A$1:$AJ$1926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N898" i="2"/>
  <c r="AN897" i="2"/>
  <c r="AN896" i="2"/>
  <c r="AN880" i="2"/>
  <c r="AN893" i="2"/>
  <c r="AN891" i="2"/>
  <c r="AN894" i="2"/>
  <c r="AN892" i="2"/>
  <c r="AN890" i="2"/>
  <c r="AN889" i="2"/>
  <c r="AN887" i="2"/>
  <c r="AN885" i="2"/>
  <c r="AN884" i="2"/>
  <c r="AN883" i="2"/>
  <c r="AN882" i="2"/>
  <c r="AN881" i="2"/>
  <c r="AN875" i="2"/>
  <c r="AN874" i="2"/>
  <c r="AN872" i="2"/>
  <c r="AN870" i="2"/>
  <c r="AN876" i="2"/>
  <c r="AN873" i="2"/>
  <c r="AN871" i="2"/>
  <c r="AN869" i="2"/>
  <c r="AN868" i="2"/>
  <c r="AN866" i="2"/>
  <c r="AN864" i="2"/>
  <c r="AN863" i="2"/>
  <c r="AN862" i="2"/>
  <c r="AN861" i="2"/>
  <c r="AN860" i="2"/>
  <c r="AN859" i="2"/>
  <c r="AN851" i="2"/>
  <c r="AN857" i="2"/>
  <c r="AN856" i="2"/>
  <c r="AN855" i="2"/>
  <c r="AN854" i="2"/>
  <c r="AN853" i="2"/>
  <c r="AN852" i="2"/>
  <c r="AN849" i="2"/>
  <c r="AN848" i="2"/>
  <c r="AN847" i="2"/>
  <c r="AN846" i="2"/>
  <c r="AN845" i="2"/>
  <c r="AN844" i="2"/>
  <c r="AN842" i="2"/>
  <c r="AN843" i="2"/>
  <c r="AN841" i="2"/>
  <c r="AN840" i="2"/>
  <c r="AN839" i="2"/>
  <c r="AN838" i="2"/>
  <c r="AN837" i="2"/>
  <c r="AN836" i="2"/>
  <c r="AN835" i="2"/>
  <c r="AN834" i="2"/>
  <c r="AN833" i="2"/>
  <c r="AN832" i="2"/>
  <c r="AN822" i="2"/>
  <c r="AN813" i="2"/>
  <c r="AN829" i="2"/>
  <c r="AN827" i="2"/>
  <c r="AN825" i="2"/>
  <c r="AN830" i="2"/>
  <c r="AN828" i="2"/>
  <c r="AN826" i="2"/>
  <c r="AN824" i="2"/>
  <c r="AN823" i="2"/>
  <c r="AN818" i="2"/>
  <c r="AN817" i="2"/>
  <c r="AN816" i="2"/>
  <c r="AN814" i="2"/>
  <c r="AN800" i="2"/>
  <c r="AN799" i="2"/>
  <c r="AN808" i="2"/>
  <c r="AN807" i="2"/>
  <c r="AN805" i="2"/>
  <c r="AN806" i="2"/>
  <c r="AN804" i="2"/>
  <c r="AN803" i="2"/>
  <c r="AN802" i="2"/>
  <c r="AN801" i="2"/>
  <c r="AN797" i="2"/>
  <c r="AN796" i="2"/>
  <c r="AN795" i="2"/>
  <c r="AN794" i="2"/>
  <c r="AN793" i="2"/>
  <c r="AN792" i="2"/>
  <c r="AN786" i="2"/>
  <c r="AN784" i="2"/>
  <c r="AN790" i="2"/>
  <c r="AN789" i="2"/>
  <c r="AN788" i="2"/>
  <c r="AN787" i="2"/>
  <c r="AN785" i="2"/>
  <c r="AN782" i="2"/>
  <c r="AN781" i="2"/>
  <c r="AN780" i="2"/>
  <c r="AN779" i="2"/>
  <c r="AN778" i="2"/>
  <c r="AN777" i="2"/>
  <c r="AN776" i="2"/>
  <c r="AN775" i="2"/>
  <c r="AN773" i="2"/>
  <c r="AN772" i="2"/>
  <c r="AN774" i="2"/>
  <c r="AN771" i="2"/>
  <c r="AN770" i="2"/>
  <c r="AN769" i="2"/>
  <c r="AN768" i="2"/>
  <c r="AN767" i="2"/>
  <c r="AN766" i="2"/>
  <c r="AN765" i="2"/>
  <c r="AN764" i="2"/>
  <c r="AN763" i="2"/>
  <c r="AN762" i="2"/>
  <c r="AN761" i="2"/>
  <c r="AN759" i="2"/>
  <c r="AN758" i="2"/>
  <c r="AN760" i="2"/>
  <c r="AN757" i="2"/>
  <c r="AN756" i="2"/>
  <c r="AN755" i="2"/>
  <c r="AN754" i="2"/>
  <c r="AN753" i="2"/>
  <c r="AN752" i="2"/>
  <c r="AN751" i="2"/>
  <c r="AN750" i="2"/>
  <c r="AN749" i="2"/>
  <c r="AN748" i="2"/>
  <c r="AN747" i="2"/>
  <c r="AN746" i="2"/>
  <c r="AN745" i="2"/>
  <c r="AN744" i="2"/>
  <c r="AN743" i="2"/>
  <c r="AN742" i="2"/>
  <c r="AN741" i="2"/>
  <c r="AN740" i="2"/>
  <c r="AN739" i="2"/>
  <c r="AN738" i="2"/>
  <c r="AN737" i="2"/>
  <c r="AN735" i="2"/>
  <c r="AN734" i="2"/>
  <c r="AN736" i="2"/>
  <c r="AN733" i="2"/>
  <c r="AN732" i="2"/>
  <c r="AN731" i="2"/>
  <c r="AN730" i="2"/>
  <c r="AN729" i="2"/>
  <c r="AN728" i="2"/>
  <c r="AN727" i="2"/>
  <c r="AN726" i="2"/>
  <c r="AN725" i="2"/>
  <c r="AN724" i="2"/>
  <c r="AN722" i="2"/>
  <c r="AN723" i="2"/>
  <c r="AN721" i="2"/>
  <c r="AN720" i="2"/>
  <c r="AN719" i="2"/>
  <c r="AN718" i="2"/>
  <c r="AN717" i="2"/>
  <c r="AN716" i="2"/>
  <c r="AN715" i="2"/>
  <c r="AN714" i="2"/>
  <c r="AN713" i="2"/>
  <c r="AN705" i="2"/>
  <c r="AN703" i="2"/>
  <c r="AN702" i="2"/>
  <c r="AN711" i="2"/>
  <c r="AN710" i="2"/>
  <c r="AN709" i="2"/>
  <c r="AN708" i="2"/>
  <c r="AN707" i="2"/>
  <c r="AN706" i="2"/>
  <c r="AN704" i="2"/>
  <c r="AN700" i="2"/>
  <c r="AN697" i="2"/>
  <c r="AN696" i="2"/>
  <c r="AN695" i="2"/>
  <c r="AN677" i="2"/>
  <c r="AN676" i="2"/>
  <c r="AN691" i="2"/>
  <c r="AN690" i="2"/>
  <c r="AN693" i="2"/>
  <c r="AN692" i="2"/>
  <c r="AN689" i="2"/>
  <c r="AN688" i="2"/>
  <c r="AN684" i="2"/>
  <c r="AN680" i="2"/>
  <c r="AN679" i="2"/>
  <c r="AN678" i="2"/>
  <c r="AN674" i="2"/>
  <c r="AN672" i="2"/>
  <c r="AN673" i="2"/>
  <c r="AN671" i="2"/>
  <c r="AN670" i="2"/>
  <c r="AN669" i="2"/>
  <c r="AN668" i="2"/>
  <c r="AN667" i="2"/>
  <c r="AN664" i="2"/>
  <c r="AN663" i="2"/>
  <c r="AN662" i="2"/>
  <c r="AN661" i="2"/>
  <c r="AN659" i="2"/>
  <c r="AN658" i="2"/>
  <c r="AN660" i="2"/>
  <c r="AN657" i="2"/>
  <c r="AN656" i="2"/>
  <c r="AN655" i="2"/>
  <c r="AN654" i="2"/>
  <c r="AN653" i="2"/>
  <c r="AN652" i="2"/>
  <c r="AN651" i="2"/>
  <c r="AN650" i="2"/>
  <c r="AN649" i="2"/>
  <c r="AN648" i="2"/>
  <c r="AN647" i="2"/>
  <c r="AN635" i="2"/>
  <c r="AN644" i="2"/>
  <c r="AN643" i="2"/>
  <c r="AN641" i="2"/>
  <c r="AN646" i="2"/>
  <c r="AN645" i="2"/>
  <c r="AN642" i="2"/>
  <c r="AN640" i="2"/>
  <c r="AN639" i="2"/>
  <c r="AN638" i="2"/>
  <c r="AN637" i="2"/>
  <c r="AN636" i="2"/>
  <c r="AN634" i="2"/>
  <c r="AN633" i="2"/>
  <c r="AN632" i="2"/>
  <c r="AN631" i="2"/>
  <c r="AN630" i="2"/>
  <c r="AN622" i="2"/>
  <c r="AN620" i="2"/>
  <c r="AN627" i="2"/>
  <c r="AN629" i="2"/>
  <c r="AN626" i="2"/>
  <c r="AN625" i="2"/>
  <c r="AN624" i="2"/>
  <c r="AN623" i="2"/>
  <c r="AN621" i="2"/>
  <c r="AN618" i="2"/>
  <c r="AN617" i="2"/>
  <c r="AN616" i="2"/>
  <c r="AN615" i="2"/>
  <c r="AN614" i="2"/>
  <c r="AN613" i="2"/>
  <c r="AN612" i="2"/>
  <c r="AN611" i="2"/>
  <c r="AN610" i="2"/>
  <c r="AN609" i="2"/>
  <c r="AN608" i="2"/>
  <c r="AN607" i="2"/>
  <c r="AN606" i="2"/>
  <c r="AN605" i="2"/>
  <c r="AN604" i="2"/>
  <c r="AN603" i="2"/>
  <c r="AN602" i="2"/>
  <c r="AN601" i="2"/>
  <c r="AN600" i="2"/>
  <c r="AN599" i="2"/>
  <c r="AN597" i="2"/>
  <c r="AN595" i="2"/>
  <c r="AN594" i="2"/>
  <c r="AN593" i="2"/>
  <c r="AN592" i="2"/>
  <c r="AN591" i="2"/>
  <c r="AN590" i="2"/>
  <c r="AN589" i="2"/>
  <c r="AN588" i="2"/>
  <c r="AN587" i="2"/>
  <c r="AN586" i="2"/>
  <c r="AN585" i="2"/>
  <c r="AN584" i="2"/>
  <c r="AN579" i="2"/>
  <c r="AN578" i="2"/>
  <c r="AN577" i="2"/>
  <c r="AN576" i="2"/>
  <c r="AN575" i="2"/>
  <c r="AN574" i="2"/>
  <c r="AN573" i="2"/>
  <c r="AN572" i="2"/>
  <c r="AN571" i="2"/>
  <c r="AN570" i="2"/>
  <c r="AN569" i="2"/>
  <c r="AN568" i="2"/>
  <c r="AN567" i="2"/>
  <c r="AN566" i="2"/>
  <c r="AN565" i="2"/>
  <c r="AN564" i="2"/>
  <c r="AN563" i="2"/>
  <c r="AN562" i="2"/>
  <c r="AN561" i="2"/>
  <c r="AN560" i="2"/>
  <c r="AN559" i="2"/>
  <c r="AN557" i="2"/>
  <c r="AN556" i="2"/>
  <c r="AN555" i="2"/>
  <c r="AN554" i="2"/>
  <c r="AN553" i="2"/>
  <c r="AN552" i="2"/>
  <c r="AN550" i="2"/>
  <c r="AN549" i="2"/>
  <c r="AN548" i="2"/>
  <c r="AN547" i="2"/>
  <c r="AN546" i="2"/>
  <c r="AN545" i="2"/>
  <c r="AN544" i="2"/>
  <c r="AN543" i="2"/>
  <c r="AN542" i="2"/>
  <c r="AN541" i="2"/>
  <c r="AN540" i="2"/>
  <c r="AN539" i="2"/>
  <c r="AN538" i="2"/>
  <c r="AN537" i="2"/>
  <c r="AN535" i="2"/>
  <c r="AN533" i="2"/>
  <c r="AN532" i="2"/>
  <c r="AN531" i="2"/>
  <c r="AN530" i="2"/>
  <c r="AN529" i="2"/>
  <c r="AN528" i="2"/>
  <c r="AN527" i="2"/>
  <c r="AN526" i="2"/>
  <c r="AN525" i="2"/>
  <c r="AN524" i="2"/>
  <c r="AN523" i="2"/>
  <c r="AN522" i="2"/>
  <c r="AN520" i="2"/>
  <c r="AN518" i="2"/>
  <c r="AN516" i="2"/>
  <c r="AN514" i="2"/>
  <c r="AN513" i="2"/>
  <c r="AN512" i="2"/>
  <c r="AN511" i="2"/>
  <c r="AN506" i="2"/>
  <c r="AN505" i="2"/>
  <c r="AN504" i="2"/>
  <c r="AN503" i="2"/>
  <c r="AN502" i="2"/>
  <c r="AN501" i="2"/>
  <c r="AN500" i="2"/>
  <c r="AN499" i="2"/>
  <c r="AN498" i="2"/>
  <c r="AN497" i="2"/>
  <c r="AN496" i="2"/>
  <c r="AN495" i="2"/>
  <c r="AN494" i="2"/>
  <c r="AN493" i="2"/>
  <c r="AN492" i="2"/>
  <c r="AN491" i="2"/>
  <c r="AN490" i="2"/>
  <c r="AN489" i="2"/>
  <c r="AN488" i="2"/>
  <c r="AN487" i="2"/>
  <c r="AN486" i="2"/>
  <c r="AN483" i="2"/>
  <c r="AN482" i="2"/>
  <c r="AN481" i="2"/>
  <c r="AN480" i="2"/>
  <c r="AN477" i="2"/>
  <c r="AN476" i="2"/>
  <c r="AN475" i="2"/>
  <c r="AN474" i="2"/>
  <c r="AN473" i="2"/>
  <c r="AN472" i="2"/>
  <c r="AN471" i="2"/>
  <c r="AN470" i="2"/>
  <c r="AN469" i="2"/>
  <c r="AN468" i="2"/>
  <c r="AN467" i="2"/>
  <c r="AN466" i="2"/>
  <c r="AN465" i="2"/>
  <c r="AN464" i="2"/>
  <c r="AN463" i="2"/>
  <c r="AN462" i="2"/>
  <c r="AN461" i="2"/>
  <c r="AN460" i="2"/>
  <c r="AN459" i="2"/>
  <c r="AN458" i="2"/>
  <c r="AN457" i="2"/>
  <c r="AN456" i="2"/>
  <c r="AN455" i="2"/>
  <c r="AN454" i="2"/>
  <c r="AN452" i="2"/>
  <c r="AN451" i="2"/>
  <c r="AN450" i="2"/>
  <c r="AN449" i="2"/>
  <c r="AN447" i="2"/>
  <c r="AN446" i="2"/>
  <c r="AN445" i="2"/>
  <c r="AN444" i="2"/>
  <c r="AN443" i="2"/>
  <c r="AN442" i="2"/>
  <c r="AN441" i="2"/>
  <c r="AN440" i="2"/>
  <c r="AN439" i="2"/>
  <c r="AN438" i="2"/>
  <c r="AN437" i="2"/>
  <c r="AN436" i="2"/>
  <c r="AN435" i="2"/>
  <c r="AN434" i="2"/>
  <c r="AN433" i="2"/>
  <c r="AN432" i="2"/>
  <c r="AN431" i="2"/>
  <c r="AN428" i="2"/>
  <c r="AN427" i="2"/>
  <c r="AN426" i="2"/>
  <c r="AN425" i="2"/>
  <c r="AN424" i="2"/>
  <c r="AN423" i="2"/>
  <c r="AN422" i="2"/>
  <c r="AN421" i="2"/>
  <c r="AN420" i="2"/>
  <c r="AN419" i="2"/>
  <c r="AN418" i="2"/>
  <c r="AN417" i="2"/>
  <c r="AN416" i="2"/>
  <c r="AN415" i="2"/>
  <c r="AN414" i="2"/>
  <c r="AN413" i="2"/>
  <c r="AN412" i="2"/>
  <c r="AN411" i="2"/>
  <c r="AN410" i="2"/>
  <c r="AN409" i="2"/>
  <c r="AN408" i="2"/>
  <c r="AN407" i="2"/>
  <c r="AN406" i="2"/>
  <c r="AN405" i="2"/>
  <c r="AN404" i="2"/>
  <c r="AN403" i="2"/>
  <c r="AN402" i="2"/>
  <c r="AN401" i="2"/>
  <c r="AN400" i="2"/>
  <c r="AN399" i="2"/>
  <c r="AN398" i="2"/>
  <c r="AN397" i="2"/>
  <c r="AN396" i="2"/>
  <c r="AN395" i="2"/>
  <c r="AN394" i="2"/>
  <c r="AN393" i="2"/>
  <c r="AN392" i="2"/>
  <c r="AN391" i="2"/>
  <c r="AN390" i="2"/>
  <c r="AN389" i="2"/>
  <c r="AN388" i="2"/>
  <c r="AN387" i="2"/>
  <c r="AN386" i="2"/>
  <c r="AN385" i="2"/>
  <c r="AN384" i="2"/>
  <c r="AN383" i="2"/>
  <c r="AN382" i="2"/>
  <c r="AN381" i="2"/>
  <c r="AN380" i="2"/>
  <c r="AN379" i="2"/>
  <c r="AN378" i="2"/>
  <c r="AN377" i="2"/>
  <c r="AN376" i="2"/>
  <c r="AN375" i="2"/>
  <c r="AN374" i="2"/>
  <c r="AN373" i="2"/>
  <c r="AN372" i="2"/>
  <c r="AN371" i="2"/>
  <c r="AN370" i="2"/>
  <c r="AN369" i="2"/>
  <c r="AN368" i="2"/>
  <c r="AN367" i="2"/>
  <c r="AN366" i="2"/>
  <c r="AN365" i="2"/>
  <c r="AN364" i="2"/>
  <c r="AN363" i="2"/>
  <c r="AN362" i="2"/>
  <c r="AN361" i="2"/>
  <c r="AN360" i="2"/>
  <c r="AN359" i="2"/>
  <c r="AN358" i="2"/>
  <c r="AN357" i="2"/>
  <c r="AN356" i="2"/>
  <c r="AN355" i="2"/>
  <c r="AN354" i="2"/>
  <c r="AN353" i="2"/>
  <c r="AN352" i="2"/>
  <c r="AN351" i="2"/>
  <c r="AN348" i="2"/>
  <c r="AN347" i="2"/>
  <c r="AN346" i="2"/>
  <c r="AN345" i="2"/>
  <c r="AN342" i="2"/>
  <c r="AN339" i="2"/>
  <c r="AN338" i="2"/>
  <c r="AN337" i="2"/>
  <c r="AN336" i="2"/>
  <c r="AN335" i="2"/>
  <c r="AN334" i="2"/>
  <c r="AN333" i="2"/>
  <c r="AN332" i="2"/>
  <c r="AN331" i="2"/>
  <c r="AN330" i="2"/>
  <c r="AN329" i="2"/>
  <c r="AN326" i="2"/>
  <c r="AN325" i="2"/>
  <c r="AN324" i="2"/>
  <c r="AN323" i="2"/>
  <c r="AN322" i="2"/>
  <c r="AN321" i="2"/>
  <c r="AN320" i="2"/>
  <c r="AN319" i="2"/>
  <c r="AN318" i="2"/>
  <c r="AN317" i="2"/>
  <c r="AN316" i="2"/>
  <c r="AN315" i="2"/>
  <c r="AN314" i="2"/>
  <c r="AN313" i="2"/>
  <c r="AN312" i="2"/>
  <c r="AN311" i="2"/>
  <c r="AN310" i="2"/>
  <c r="AN309" i="2"/>
  <c r="AN308" i="2"/>
  <c r="AN307" i="2"/>
  <c r="AN306" i="2"/>
  <c r="AN305" i="2"/>
  <c r="AN304" i="2"/>
  <c r="AN303" i="2"/>
  <c r="AN302" i="2"/>
  <c r="AN299" i="2"/>
  <c r="AN295" i="2"/>
  <c r="AN293" i="2"/>
  <c r="AN285" i="2"/>
  <c r="AN284" i="2"/>
  <c r="AN283" i="2"/>
  <c r="AN277" i="2"/>
  <c r="AN274" i="2"/>
  <c r="AN271" i="2"/>
  <c r="AN268" i="2"/>
  <c r="AN267" i="2"/>
  <c r="AN266" i="2"/>
  <c r="AN265" i="2"/>
  <c r="AN264" i="2"/>
  <c r="AN263" i="2"/>
  <c r="AN262" i="2"/>
  <c r="AN261" i="2"/>
  <c r="AN260" i="2"/>
  <c r="AN259" i="2"/>
  <c r="AN258" i="2"/>
  <c r="AN257" i="2"/>
  <c r="AN256" i="2"/>
  <c r="AN255" i="2"/>
  <c r="AN254" i="2"/>
  <c r="AN253" i="2"/>
  <c r="AN252" i="2"/>
  <c r="AN251" i="2"/>
  <c r="AN250" i="2"/>
  <c r="AN249" i="2"/>
  <c r="AN248" i="2"/>
  <c r="AN245" i="2"/>
  <c r="AN244" i="2"/>
  <c r="AN243" i="2"/>
  <c r="AN242" i="2"/>
  <c r="AN232" i="2"/>
  <c r="AN235" i="2"/>
  <c r="AN239" i="2"/>
  <c r="AN241" i="2"/>
  <c r="AN238" i="2"/>
  <c r="AN237" i="2"/>
  <c r="AN233" i="2"/>
  <c r="AN231" i="2"/>
  <c r="AN229" i="2"/>
  <c r="AN228" i="2"/>
  <c r="AN225" i="2"/>
  <c r="AN224" i="2"/>
  <c r="AN222" i="2"/>
  <c r="AN221" i="2"/>
  <c r="AN223" i="2"/>
  <c r="AN220" i="2"/>
  <c r="AN219" i="2"/>
  <c r="AN218" i="2"/>
  <c r="AN217" i="2"/>
  <c r="AN216" i="2"/>
  <c r="AN215" i="2"/>
  <c r="AN212" i="2"/>
  <c r="AN211" i="2"/>
  <c r="AN199" i="2"/>
  <c r="AN209" i="2"/>
  <c r="AN208" i="2"/>
  <c r="AN207" i="2"/>
  <c r="AN206" i="2"/>
  <c r="AN205" i="2"/>
  <c r="AN202" i="2"/>
  <c r="AN201" i="2"/>
  <c r="AN200" i="2"/>
  <c r="AN190" i="2"/>
  <c r="AN194" i="2"/>
  <c r="AN196" i="2"/>
  <c r="AN192" i="2"/>
  <c r="AN191" i="2"/>
  <c r="AN188" i="2"/>
  <c r="AN187" i="2"/>
  <c r="AN186" i="2"/>
  <c r="AN185" i="2"/>
  <c r="AN184" i="2"/>
  <c r="AN183" i="2"/>
  <c r="AN182" i="2"/>
  <c r="AN181" i="2"/>
  <c r="AN180" i="2"/>
  <c r="AN179" i="2"/>
  <c r="AN178" i="2"/>
  <c r="AN177" i="2"/>
  <c r="AN176" i="2"/>
  <c r="AN175" i="2"/>
  <c r="AN174" i="2"/>
  <c r="AN173" i="2"/>
  <c r="AN172" i="2"/>
  <c r="AN171" i="2"/>
  <c r="AN170" i="2"/>
  <c r="AN169" i="2"/>
  <c r="AN168" i="2"/>
  <c r="AN166" i="2"/>
  <c r="AN165" i="2"/>
  <c r="AN164" i="2"/>
  <c r="AN163" i="2"/>
  <c r="AN162" i="2"/>
  <c r="AN161" i="2"/>
  <c r="AN160" i="2"/>
  <c r="AN159" i="2"/>
  <c r="AN157" i="2"/>
  <c r="AN156" i="2"/>
  <c r="AN155" i="2"/>
  <c r="AN154" i="2"/>
  <c r="AN151" i="2"/>
  <c r="AN150" i="2"/>
  <c r="AN148" i="2"/>
  <c r="AN145" i="2"/>
  <c r="AN144" i="2"/>
  <c r="AN142" i="2"/>
  <c r="AN141" i="2"/>
  <c r="AN140" i="2"/>
  <c r="AN138" i="2"/>
  <c r="AN136" i="2"/>
  <c r="AN135" i="2"/>
  <c r="AN134" i="2"/>
  <c r="AN132" i="2"/>
  <c r="AN131" i="2"/>
  <c r="AN129" i="2"/>
  <c r="AN130" i="2"/>
  <c r="AN128" i="2"/>
  <c r="AN127" i="2"/>
  <c r="AN126" i="2"/>
  <c r="AN125" i="2"/>
  <c r="AN124" i="2"/>
  <c r="AN123" i="2"/>
  <c r="AN122" i="2"/>
  <c r="AN121" i="2"/>
  <c r="AN120" i="2"/>
  <c r="AN118" i="2"/>
  <c r="AN115" i="2"/>
  <c r="AN114" i="2"/>
  <c r="AN113" i="2"/>
  <c r="AN111" i="2"/>
  <c r="AN119" i="2"/>
  <c r="AN117" i="2"/>
  <c r="AN116" i="2"/>
  <c r="AN112" i="2"/>
  <c r="AN110" i="2"/>
  <c r="AN109" i="2"/>
  <c r="AN108" i="2"/>
  <c r="AN107" i="2"/>
  <c r="AN106" i="2"/>
  <c r="AN105" i="2"/>
  <c r="AN104" i="2"/>
  <c r="AN103" i="2"/>
  <c r="AN102" i="2"/>
  <c r="AN101" i="2"/>
  <c r="AN100" i="2"/>
  <c r="AN98" i="2"/>
  <c r="AN97" i="2"/>
  <c r="AN99" i="2"/>
  <c r="AN96" i="2"/>
  <c r="AN95" i="2"/>
  <c r="AN94" i="2"/>
  <c r="AN93" i="2"/>
  <c r="AN92" i="2"/>
  <c r="AN91" i="2"/>
  <c r="AN90" i="2"/>
  <c r="AN89" i="2"/>
  <c r="AN88" i="2"/>
  <c r="AN87" i="2"/>
  <c r="AN84" i="2"/>
  <c r="AN83" i="2"/>
  <c r="AN82" i="2"/>
  <c r="AN80" i="2"/>
  <c r="AN79" i="2"/>
  <c r="AN85" i="2"/>
  <c r="AN81" i="2"/>
  <c r="AN77" i="2"/>
  <c r="AN76" i="2"/>
  <c r="AN75" i="2"/>
  <c r="AN74" i="2"/>
  <c r="AN73" i="2"/>
  <c r="AN72" i="2"/>
  <c r="AN71" i="2"/>
  <c r="AN70" i="2"/>
  <c r="AN66" i="2"/>
  <c r="AN68" i="2"/>
  <c r="AN67" i="2"/>
  <c r="AN65" i="2"/>
  <c r="AN64" i="2"/>
  <c r="AN63" i="2"/>
  <c r="AN59" i="2"/>
  <c r="AN58" i="2"/>
  <c r="AN57" i="2"/>
  <c r="AN56" i="2"/>
  <c r="AN55" i="2"/>
  <c r="AN54" i="2"/>
  <c r="AN53" i="2"/>
  <c r="AN52" i="2"/>
  <c r="AN51" i="2"/>
  <c r="AN50" i="2"/>
  <c r="AN49" i="2"/>
  <c r="AN48" i="2"/>
  <c r="AN47" i="2"/>
  <c r="AN46" i="2"/>
  <c r="AN45" i="2"/>
  <c r="AN44" i="2"/>
  <c r="AN43" i="2"/>
  <c r="AN42" i="2"/>
  <c r="AN41" i="2"/>
  <c r="AN40" i="2"/>
  <c r="AN39" i="2"/>
  <c r="AN38" i="2"/>
  <c r="AN37" i="2"/>
  <c r="AN36" i="2"/>
  <c r="AN35" i="2"/>
  <c r="AN34" i="2"/>
  <c r="AN33" i="2"/>
  <c r="AN32" i="2"/>
  <c r="AN31" i="2"/>
  <c r="AN30" i="2"/>
  <c r="AN29" i="2"/>
  <c r="AN28" i="2"/>
  <c r="AN27" i="2"/>
  <c r="AN26" i="2"/>
  <c r="AN25" i="2"/>
  <c r="AN24" i="2"/>
  <c r="AN11" i="2"/>
  <c r="AN23" i="2"/>
  <c r="AN22" i="2"/>
  <c r="AN21" i="2"/>
  <c r="AN20" i="2"/>
  <c r="AN19" i="2"/>
  <c r="AN18" i="2"/>
  <c r="AN17" i="2"/>
  <c r="AN16" i="2"/>
  <c r="AN15" i="2"/>
  <c r="AN14" i="2"/>
  <c r="AN13" i="2"/>
  <c r="AN12" i="2"/>
  <c r="AN10" i="2"/>
  <c r="AN9" i="2"/>
  <c r="AN8" i="2"/>
  <c r="AN7" i="2"/>
  <c r="AN6" i="2"/>
  <c r="AN5" i="2"/>
  <c r="AN4" i="2"/>
  <c r="AN3" i="2"/>
  <c r="AN2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7" i="2" a="1"/>
  <c r="C67" i="2" s="1"/>
  <c r="C68" i="2" a="1"/>
  <c r="C68" i="2" s="1"/>
  <c r="C69" i="2" a="1"/>
  <c r="C69" i="2" s="1"/>
  <c r="C66" i="2" a="1"/>
  <c r="C66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6" i="2" a="1"/>
  <c r="C1006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3" i="2" a="1"/>
  <c r="C1053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<sst xmlns="http://schemas.openxmlformats.org/spreadsheetml/2006/main" count="13591" uniqueCount="3869">
  <si>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</si>
  <si>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</si>
  <si>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</si>
  <si>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</si>
  <si>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</si>
  <si>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</si>
  <si>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</si>
  <si>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</si>
  <si>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</si>
  <si>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</si>
  <si>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</si>
  <si>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</si>
  <si>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</si>
  <si>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</si>
  <si>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</si>
  <si>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</si>
  <si>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</si>
  <si>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</si>
  <si>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</si>
  <si>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</si>
  <si>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</si>
  <si>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</si>
  <si>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</si>
  <si>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</si>
  <si>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</si>
  <si>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</si>
  <si>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</si>
  <si>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</si>
  <si>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</si>
  <si>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</si>
  <si>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</si>
  <si>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</si>
  <si>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</si>
  <si>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</si>
  <si>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</si>
  <si>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</si>
  <si>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</si>
  <si>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</si>
  <si>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</si>
  <si>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</si>
  <si>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</si>
  <si>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</si>
  <si>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</si>
  <si>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</si>
  <si>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</si>
  <si>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</si>
  <si>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</si>
  <si>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</si>
  <si>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</si>
  <si>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</si>
  <si>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</si>
  <si>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</si>
  <si>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</si>
  <si>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</si>
  <si>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</si>
  <si>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</si>
  <si>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</si>
  <si>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</si>
  <si>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</si>
  <si>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</si>
  <si>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</si>
  <si>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Sub Type</t>
  </si>
  <si>
    <t>Removed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</si>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</sst>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4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3" fillId="3" borderId="4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4" xfId="0" applyFont="1" applyFill="1" applyBorder="1"/>
    <xf numFmtId="0" fontId="3" fillId="4" borderId="0" xfId="0" applyFont="1" applyFill="1"/>
    <xf numFmtId="12" fontId="0" fillId="0" borderId="4" xfId="0" applyNumberFormat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28"/>
  <sheetViews>
    <sheetView tabSelected="1" workbookViewId="0"/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6" bestFit="1" customWidth="1"/>
    <col min="5" max="5" width="5.6640625" bestFit="1" customWidth="1"/>
    <col min="6" max="6" width="11.109375" bestFit="1" customWidth="1"/>
    <col min="7" max="7" width="10.77734375" bestFit="1" customWidth="1"/>
    <col min="8" max="8" width="6.6640625" bestFit="1" customWidth="1"/>
    <col min="9" max="9" width="9.5546875" bestFit="1" customWidth="1"/>
  </cols>
  <sheetData>
    <row r="1" spans="1:9" x14ac:dyDescent="0.3">
      <c r="A1" s="1" t="s">
        <v>0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55</v>
      </c>
      <c r="I1" s="3" t="s">
        <v>56</v>
      </c>
    </row>
    <row r="2" spans="1:9" x14ac:dyDescent="0.3">
      <c r="A2">
        <v>1</v>
      </c>
      <c r="B2" t="str">
        <f>TEXT(C2,"yyyymmdd")&amp;"_"&amp;E2&amp;"@"&amp;D2</f>
        <v>19990404_COL@SDP</v>
      </c>
      <c r="C2" s="2">
        <v>36254</v>
      </c>
      <c r="D2" t="s">
        <v>248</v>
      </c>
      <c r="E2" t="s">
        <v>51</v>
      </c>
      <c r="F2">
        <v>5</v>
      </c>
      <c r="G2">
        <v>2</v>
      </c>
      <c r="H2" t="str">
        <f>IF(F2+G2&gt;0,"Yes","No")</f>
        <v>Yes</v>
      </c>
      <c r="I2" s="4" t="s">
        <v>57</v>
      </c>
    </row>
    <row r="3" spans="1:9" x14ac:dyDescent="0.3">
      <c r="A3">
        <v>2</v>
      </c>
      <c r="B3" t="str">
        <f t="shared" ref="B3:B66" si="0">TEXT(C3,"yyyymmdd")&amp;"_"&amp;E3&amp;"@"&amp;D3</f>
        <v>19990405_BOS@KCR</v>
      </c>
      <c r="C3" s="2">
        <v>36255</v>
      </c>
      <c r="D3" t="s">
        <v>76</v>
      </c>
      <c r="E3" t="s">
        <v>52</v>
      </c>
      <c r="F3">
        <v>2</v>
      </c>
      <c r="G3">
        <v>5</v>
      </c>
      <c r="H3" t="str">
        <f t="shared" ref="H3:H66" si="1">IF(F3+G3&gt;0,"Yes","No")</f>
        <v>Yes</v>
      </c>
      <c r="I3" s="4" t="s">
        <v>57</v>
      </c>
    </row>
    <row r="4" spans="1:9" x14ac:dyDescent="0.3">
      <c r="A4">
        <v>3</v>
      </c>
      <c r="B4" t="str">
        <f t="shared" si="0"/>
        <v>19990405_CHW@SEA</v>
      </c>
      <c r="C4" s="2">
        <v>36255</v>
      </c>
      <c r="D4" t="s">
        <v>28</v>
      </c>
      <c r="E4" t="s">
        <v>43</v>
      </c>
      <c r="F4">
        <v>4</v>
      </c>
      <c r="G4">
        <v>17</v>
      </c>
      <c r="H4" t="str">
        <f t="shared" si="1"/>
        <v>Yes</v>
      </c>
      <c r="I4" s="4" t="s">
        <v>57</v>
      </c>
    </row>
    <row r="5" spans="1:9" x14ac:dyDescent="0.3">
      <c r="A5">
        <v>4</v>
      </c>
      <c r="B5" t="str">
        <f t="shared" si="0"/>
        <v>19990405_DET@TEX</v>
      </c>
      <c r="C5" s="2">
        <v>36255</v>
      </c>
      <c r="D5" t="s">
        <v>29</v>
      </c>
      <c r="E5" t="s">
        <v>45</v>
      </c>
      <c r="F5">
        <v>6</v>
      </c>
      <c r="G5">
        <v>1</v>
      </c>
      <c r="H5" t="str">
        <f t="shared" si="1"/>
        <v>Yes</v>
      </c>
      <c r="I5" s="4" t="s">
        <v>57</v>
      </c>
    </row>
    <row r="6" spans="1:9" x14ac:dyDescent="0.3">
      <c r="A6">
        <v>5</v>
      </c>
      <c r="B6" t="str">
        <f t="shared" si="0"/>
        <v>19990405_NYY@OAK</v>
      </c>
      <c r="C6" s="2">
        <v>36255</v>
      </c>
      <c r="D6" t="s">
        <v>30</v>
      </c>
      <c r="E6" t="s">
        <v>42</v>
      </c>
      <c r="F6">
        <v>1</v>
      </c>
      <c r="G6">
        <v>5</v>
      </c>
      <c r="H6" t="str">
        <f t="shared" si="1"/>
        <v>Yes</v>
      </c>
      <c r="I6" s="4" t="s">
        <v>57</v>
      </c>
    </row>
    <row r="7" spans="1:9" x14ac:dyDescent="0.3">
      <c r="A7">
        <v>6</v>
      </c>
      <c r="B7" t="str">
        <f t="shared" si="0"/>
        <v>19990405_TBD@BAL</v>
      </c>
      <c r="C7" s="2">
        <v>36255</v>
      </c>
      <c r="D7" t="s">
        <v>31</v>
      </c>
      <c r="E7" t="s">
        <v>192</v>
      </c>
      <c r="F7">
        <v>5</v>
      </c>
      <c r="G7">
        <v>9</v>
      </c>
      <c r="H7" t="str">
        <f t="shared" si="1"/>
        <v>Yes</v>
      </c>
      <c r="I7" s="4" t="s">
        <v>57</v>
      </c>
    </row>
    <row r="8" spans="1:9" x14ac:dyDescent="0.3">
      <c r="A8">
        <v>7</v>
      </c>
      <c r="B8" t="str">
        <f t="shared" si="0"/>
        <v>19990405_MON@PIT</v>
      </c>
      <c r="C8" s="2">
        <v>36255</v>
      </c>
      <c r="D8" t="s">
        <v>32</v>
      </c>
      <c r="E8" t="s">
        <v>40</v>
      </c>
      <c r="F8">
        <v>10</v>
      </c>
      <c r="G8">
        <v>9</v>
      </c>
      <c r="H8" t="str">
        <f t="shared" si="1"/>
        <v>Yes</v>
      </c>
      <c r="I8" s="4" t="s">
        <v>57</v>
      </c>
    </row>
    <row r="9" spans="1:9" x14ac:dyDescent="0.3">
      <c r="A9">
        <v>8</v>
      </c>
      <c r="B9" t="str">
        <f t="shared" si="0"/>
        <v>19990405_SFG@CIN</v>
      </c>
      <c r="C9" s="2">
        <v>36255</v>
      </c>
      <c r="D9" t="s">
        <v>33</v>
      </c>
      <c r="E9" t="s">
        <v>138</v>
      </c>
      <c r="F9">
        <v>1</v>
      </c>
      <c r="G9">
        <v>5</v>
      </c>
      <c r="H9" t="str">
        <f t="shared" si="1"/>
        <v>Yes</v>
      </c>
      <c r="I9" s="4" t="s">
        <v>57</v>
      </c>
    </row>
    <row r="10" spans="1:9" x14ac:dyDescent="0.3">
      <c r="A10">
        <v>9</v>
      </c>
      <c r="B10" t="str">
        <f t="shared" si="0"/>
        <v>19990405_ARI@LAD</v>
      </c>
      <c r="C10" s="2">
        <v>36255</v>
      </c>
      <c r="D10" t="s">
        <v>114</v>
      </c>
      <c r="E10" t="s">
        <v>50</v>
      </c>
      <c r="F10">
        <v>0</v>
      </c>
      <c r="G10">
        <v>7</v>
      </c>
      <c r="H10" t="str">
        <f t="shared" si="1"/>
        <v>Yes</v>
      </c>
      <c r="I10" s="4" t="s">
        <v>57</v>
      </c>
    </row>
    <row r="11" spans="1:9" x14ac:dyDescent="0.3">
      <c r="A11">
        <v>10</v>
      </c>
      <c r="B11" t="str">
        <f t="shared" si="0"/>
        <v>19990405_MIL@STL</v>
      </c>
      <c r="C11" s="2">
        <v>36255</v>
      </c>
      <c r="D11" t="s">
        <v>34</v>
      </c>
      <c r="E11" t="s">
        <v>53</v>
      </c>
      <c r="F11">
        <v>12</v>
      </c>
      <c r="G11">
        <v>0</v>
      </c>
      <c r="H11" t="str">
        <f t="shared" si="1"/>
        <v>Yes</v>
      </c>
      <c r="I11" s="4" t="s">
        <v>57</v>
      </c>
    </row>
    <row r="12" spans="1:9" x14ac:dyDescent="0.3">
      <c r="A12">
        <v>11</v>
      </c>
      <c r="B12" t="str">
        <f t="shared" si="0"/>
        <v>19990405_NYM@FLA</v>
      </c>
      <c r="C12" s="2">
        <v>36255</v>
      </c>
      <c r="D12" t="s">
        <v>35</v>
      </c>
      <c r="E12" t="s">
        <v>49</v>
      </c>
      <c r="H12" t="str">
        <f t="shared" si="1"/>
        <v>No</v>
      </c>
    </row>
    <row r="13" spans="1:9" x14ac:dyDescent="0.3">
      <c r="A13">
        <v>12</v>
      </c>
      <c r="B13" t="str">
        <f t="shared" si="0"/>
        <v>19990405_PHI@ATL</v>
      </c>
      <c r="C13" s="2">
        <v>36255</v>
      </c>
      <c r="D13" t="s">
        <v>36</v>
      </c>
      <c r="E13" t="s">
        <v>47</v>
      </c>
      <c r="H13" t="str">
        <f t="shared" si="1"/>
        <v>No</v>
      </c>
    </row>
    <row r="14" spans="1:9" x14ac:dyDescent="0.3">
      <c r="A14">
        <v>13</v>
      </c>
      <c r="B14" t="str">
        <f t="shared" si="0"/>
        <v>19990406_CHW@SEA</v>
      </c>
      <c r="C14" s="2">
        <v>36256</v>
      </c>
      <c r="D14" t="s">
        <v>28</v>
      </c>
      <c r="E14" t="s">
        <v>43</v>
      </c>
      <c r="F14">
        <v>9</v>
      </c>
      <c r="G14">
        <v>2</v>
      </c>
      <c r="H14" t="str">
        <f t="shared" si="1"/>
        <v>Yes</v>
      </c>
      <c r="I14" s="4" t="s">
        <v>57</v>
      </c>
    </row>
    <row r="15" spans="1:9" x14ac:dyDescent="0.3">
      <c r="A15">
        <v>14</v>
      </c>
      <c r="B15" t="str">
        <f t="shared" si="0"/>
        <v>19990406_CLE@ANA</v>
      </c>
      <c r="C15" s="2">
        <v>36256</v>
      </c>
      <c r="D15" t="s">
        <v>37</v>
      </c>
      <c r="E15" t="s">
        <v>44</v>
      </c>
      <c r="H15" t="str">
        <f t="shared" si="1"/>
        <v>No</v>
      </c>
    </row>
    <row r="16" spans="1:9" x14ac:dyDescent="0.3">
      <c r="A16">
        <v>15</v>
      </c>
      <c r="B16" t="str">
        <f t="shared" si="0"/>
        <v>19990406_DET@TEX</v>
      </c>
      <c r="C16" s="2">
        <v>36256</v>
      </c>
      <c r="D16" t="s">
        <v>29</v>
      </c>
      <c r="E16" t="s">
        <v>45</v>
      </c>
      <c r="F16">
        <v>11</v>
      </c>
      <c r="G16">
        <v>6</v>
      </c>
      <c r="H16" t="str">
        <f t="shared" si="1"/>
        <v>Yes</v>
      </c>
      <c r="I16" s="4" t="s">
        <v>57</v>
      </c>
    </row>
    <row r="17" spans="1:9" x14ac:dyDescent="0.3">
      <c r="A17">
        <v>16</v>
      </c>
      <c r="B17" t="str">
        <f t="shared" si="0"/>
        <v>19990406_NYY@OAK</v>
      </c>
      <c r="C17" s="2">
        <v>36256</v>
      </c>
      <c r="D17" t="s">
        <v>30</v>
      </c>
      <c r="E17" t="s">
        <v>42</v>
      </c>
      <c r="F17">
        <v>3</v>
      </c>
      <c r="G17">
        <v>1</v>
      </c>
      <c r="H17" t="str">
        <f t="shared" si="1"/>
        <v>Yes</v>
      </c>
      <c r="I17" s="4" t="s">
        <v>57</v>
      </c>
    </row>
    <row r="18" spans="1:9" x14ac:dyDescent="0.3">
      <c r="A18">
        <v>17</v>
      </c>
      <c r="B18" t="str">
        <f t="shared" si="0"/>
        <v>19990406_TOR@MIN</v>
      </c>
      <c r="C18" s="2">
        <v>36256</v>
      </c>
      <c r="D18" t="s">
        <v>38</v>
      </c>
      <c r="E18" t="s">
        <v>46</v>
      </c>
      <c r="H18" t="str">
        <f t="shared" si="1"/>
        <v>No</v>
      </c>
    </row>
    <row r="19" spans="1:9" x14ac:dyDescent="0.3">
      <c r="A19">
        <v>18</v>
      </c>
      <c r="B19" t="str">
        <f t="shared" si="0"/>
        <v>19990406_MON@PIT</v>
      </c>
      <c r="C19" s="2">
        <v>36256</v>
      </c>
      <c r="D19" t="s">
        <v>32</v>
      </c>
      <c r="E19" t="s">
        <v>40</v>
      </c>
      <c r="F19">
        <v>5</v>
      </c>
      <c r="G19">
        <v>3</v>
      </c>
      <c r="H19" t="str">
        <f t="shared" si="1"/>
        <v>Yes</v>
      </c>
      <c r="I19" s="4" t="s">
        <v>57</v>
      </c>
    </row>
    <row r="20" spans="1:9" x14ac:dyDescent="0.3">
      <c r="A20">
        <v>19</v>
      </c>
      <c r="B20" t="str">
        <f t="shared" si="0"/>
        <v>19990406_SFG@CIN</v>
      </c>
      <c r="C20" s="2">
        <v>36256</v>
      </c>
      <c r="D20" t="s">
        <v>33</v>
      </c>
      <c r="E20" t="s">
        <v>138</v>
      </c>
      <c r="F20">
        <v>1</v>
      </c>
      <c r="G20">
        <v>9</v>
      </c>
      <c r="H20" t="str">
        <f t="shared" si="1"/>
        <v>Yes</v>
      </c>
      <c r="I20" s="4" t="s">
        <v>57</v>
      </c>
    </row>
    <row r="21" spans="1:9" x14ac:dyDescent="0.3">
      <c r="A21">
        <v>20</v>
      </c>
      <c r="B21" t="str">
        <f t="shared" si="0"/>
        <v>19990406_ARI@LAD</v>
      </c>
      <c r="C21" s="2">
        <v>36256</v>
      </c>
      <c r="D21" t="s">
        <v>114</v>
      </c>
      <c r="E21" t="s">
        <v>50</v>
      </c>
      <c r="F21">
        <v>4</v>
      </c>
      <c r="G21">
        <v>3</v>
      </c>
      <c r="H21" t="str">
        <f t="shared" si="1"/>
        <v>Yes</v>
      </c>
      <c r="I21" s="4" t="s">
        <v>57</v>
      </c>
    </row>
    <row r="22" spans="1:9" x14ac:dyDescent="0.3">
      <c r="A22">
        <v>21</v>
      </c>
      <c r="B22" t="str">
        <f t="shared" si="0"/>
        <v>19990406_CHC@HOU</v>
      </c>
      <c r="C22" s="2">
        <v>36256</v>
      </c>
      <c r="D22" t="s">
        <v>39</v>
      </c>
      <c r="E22" t="s">
        <v>48</v>
      </c>
      <c r="H22" t="str">
        <f t="shared" si="1"/>
        <v>No</v>
      </c>
    </row>
    <row r="23" spans="1:9" x14ac:dyDescent="0.3">
      <c r="A23">
        <v>22</v>
      </c>
      <c r="B23" t="str">
        <f t="shared" si="0"/>
        <v>19990406_COL@SDP</v>
      </c>
      <c r="C23" s="2">
        <v>36256</v>
      </c>
      <c r="D23" t="s">
        <v>248</v>
      </c>
      <c r="E23" t="s">
        <v>51</v>
      </c>
      <c r="F23">
        <v>2</v>
      </c>
      <c r="G23">
        <v>4</v>
      </c>
      <c r="H23" t="str">
        <f t="shared" si="1"/>
        <v>Yes</v>
      </c>
      <c r="I23" s="4" t="s">
        <v>57</v>
      </c>
    </row>
    <row r="24" spans="1:9" x14ac:dyDescent="0.3">
      <c r="A24">
        <v>23</v>
      </c>
      <c r="B24" t="str">
        <f t="shared" si="0"/>
        <v>19990406_NYM@FLA</v>
      </c>
      <c r="C24" s="2">
        <v>36256</v>
      </c>
      <c r="D24" t="s">
        <v>35</v>
      </c>
      <c r="E24" t="s">
        <v>49</v>
      </c>
      <c r="H24" t="str">
        <f t="shared" si="1"/>
        <v>No</v>
      </c>
    </row>
    <row r="25" spans="1:9" x14ac:dyDescent="0.3">
      <c r="A25">
        <v>24</v>
      </c>
      <c r="B25" t="str">
        <f t="shared" si="0"/>
        <v>19990406_PHI@ATL</v>
      </c>
      <c r="C25" s="2">
        <v>36256</v>
      </c>
      <c r="D25" t="s">
        <v>36</v>
      </c>
      <c r="E25" t="s">
        <v>47</v>
      </c>
      <c r="H25" t="str">
        <f t="shared" si="1"/>
        <v>No</v>
      </c>
    </row>
    <row r="26" spans="1:9" x14ac:dyDescent="0.3">
      <c r="A26">
        <v>25</v>
      </c>
      <c r="B26" t="str">
        <f t="shared" si="0"/>
        <v>19990407_BOS@KCR</v>
      </c>
      <c r="C26" s="2">
        <v>36257</v>
      </c>
      <c r="D26" t="s">
        <v>76</v>
      </c>
      <c r="E26" t="s">
        <v>52</v>
      </c>
      <c r="F26">
        <v>4</v>
      </c>
      <c r="G26">
        <v>3</v>
      </c>
      <c r="H26" t="str">
        <f t="shared" si="1"/>
        <v>Yes</v>
      </c>
      <c r="I26" s="4" t="s">
        <v>57</v>
      </c>
    </row>
    <row r="27" spans="1:9" x14ac:dyDescent="0.3">
      <c r="A27">
        <v>26</v>
      </c>
      <c r="B27" t="str">
        <f t="shared" si="0"/>
        <v>19990407_CHW@SEA</v>
      </c>
      <c r="C27" s="2">
        <v>36257</v>
      </c>
      <c r="D27" t="s">
        <v>28</v>
      </c>
      <c r="E27" t="s">
        <v>43</v>
      </c>
      <c r="F27">
        <v>7</v>
      </c>
      <c r="G27">
        <v>2</v>
      </c>
      <c r="H27" t="str">
        <f t="shared" si="1"/>
        <v>Yes</v>
      </c>
      <c r="I27" s="4" t="s">
        <v>57</v>
      </c>
    </row>
    <row r="28" spans="1:9" x14ac:dyDescent="0.3">
      <c r="A28">
        <v>27</v>
      </c>
      <c r="B28" t="str">
        <f t="shared" si="0"/>
        <v>19990407_CLE@ANA</v>
      </c>
      <c r="C28" s="2">
        <v>36257</v>
      </c>
      <c r="D28" t="s">
        <v>37</v>
      </c>
      <c r="E28" t="s">
        <v>44</v>
      </c>
      <c r="H28" t="str">
        <f t="shared" si="1"/>
        <v>No</v>
      </c>
    </row>
    <row r="29" spans="1:9" x14ac:dyDescent="0.3">
      <c r="A29">
        <v>28</v>
      </c>
      <c r="B29" t="str">
        <f t="shared" si="0"/>
        <v>19990407_DET@TEX</v>
      </c>
      <c r="C29" s="2">
        <v>36257</v>
      </c>
      <c r="D29" t="s">
        <v>29</v>
      </c>
      <c r="E29" t="s">
        <v>45</v>
      </c>
      <c r="F29">
        <v>17</v>
      </c>
      <c r="G29">
        <v>7</v>
      </c>
      <c r="H29" t="str">
        <f t="shared" si="1"/>
        <v>Yes</v>
      </c>
      <c r="I29" s="4" t="s">
        <v>57</v>
      </c>
    </row>
    <row r="30" spans="1:9" x14ac:dyDescent="0.3">
      <c r="A30">
        <v>29</v>
      </c>
      <c r="B30" t="str">
        <f t="shared" si="0"/>
        <v>19990407_NYY@OAK</v>
      </c>
      <c r="C30" s="2">
        <v>36257</v>
      </c>
      <c r="D30" t="s">
        <v>30</v>
      </c>
      <c r="E30" t="s">
        <v>42</v>
      </c>
      <c r="F30">
        <v>9</v>
      </c>
      <c r="G30">
        <v>10</v>
      </c>
      <c r="H30" t="str">
        <f t="shared" si="1"/>
        <v>Yes</v>
      </c>
      <c r="I30" s="4" t="s">
        <v>57</v>
      </c>
    </row>
    <row r="31" spans="1:9" x14ac:dyDescent="0.3">
      <c r="A31">
        <v>30</v>
      </c>
      <c r="B31" t="str">
        <f t="shared" si="0"/>
        <v>19990407_TOR@MIN</v>
      </c>
      <c r="C31" s="2">
        <v>36257</v>
      </c>
      <c r="D31" t="s">
        <v>38</v>
      </c>
      <c r="E31" t="s">
        <v>46</v>
      </c>
      <c r="H31" t="str">
        <f t="shared" si="1"/>
        <v>No</v>
      </c>
    </row>
    <row r="32" spans="1:9" x14ac:dyDescent="0.3">
      <c r="A32">
        <v>31</v>
      </c>
      <c r="B32" t="str">
        <f t="shared" si="0"/>
        <v>19990407_TBD@BAL</v>
      </c>
      <c r="C32" s="2">
        <v>36257</v>
      </c>
      <c r="D32" t="s">
        <v>31</v>
      </c>
      <c r="E32" t="s">
        <v>192</v>
      </c>
      <c r="F32">
        <v>5</v>
      </c>
      <c r="G32">
        <v>4</v>
      </c>
      <c r="H32" t="str">
        <f t="shared" si="1"/>
        <v>Yes</v>
      </c>
      <c r="I32" s="4" t="s">
        <v>57</v>
      </c>
    </row>
    <row r="33" spans="1:9" x14ac:dyDescent="0.3">
      <c r="A33">
        <v>32</v>
      </c>
      <c r="B33" t="str">
        <f t="shared" si="0"/>
        <v>19990407_MON@PIT</v>
      </c>
      <c r="C33" s="2">
        <v>36257</v>
      </c>
      <c r="D33" t="s">
        <v>32</v>
      </c>
      <c r="E33" t="s">
        <v>40</v>
      </c>
      <c r="F33">
        <v>5</v>
      </c>
      <c r="G33">
        <v>4</v>
      </c>
      <c r="H33" t="str">
        <f t="shared" si="1"/>
        <v>Yes</v>
      </c>
      <c r="I33" s="4" t="s">
        <v>57</v>
      </c>
    </row>
    <row r="34" spans="1:9" x14ac:dyDescent="0.3">
      <c r="A34">
        <v>33</v>
      </c>
      <c r="B34" t="str">
        <f t="shared" si="0"/>
        <v>19990407_SFG@CIN</v>
      </c>
      <c r="C34" s="2">
        <v>36257</v>
      </c>
      <c r="D34" t="s">
        <v>33</v>
      </c>
      <c r="E34" t="s">
        <v>138</v>
      </c>
      <c r="F34">
        <v>1</v>
      </c>
      <c r="G34">
        <v>6</v>
      </c>
      <c r="H34" t="str">
        <f t="shared" si="1"/>
        <v>Yes</v>
      </c>
      <c r="I34" s="4" t="s">
        <v>57</v>
      </c>
    </row>
    <row r="35" spans="1:9" x14ac:dyDescent="0.3">
      <c r="A35">
        <v>34</v>
      </c>
      <c r="B35" t="str">
        <f t="shared" si="0"/>
        <v>19990407_ARI@LAD</v>
      </c>
      <c r="C35" s="2">
        <v>36257</v>
      </c>
      <c r="D35" t="s">
        <v>114</v>
      </c>
      <c r="E35" t="s">
        <v>50</v>
      </c>
      <c r="F35">
        <v>9</v>
      </c>
      <c r="G35">
        <v>4</v>
      </c>
      <c r="H35" t="str">
        <f t="shared" si="1"/>
        <v>Yes</v>
      </c>
      <c r="I35" s="4" t="s">
        <v>57</v>
      </c>
    </row>
    <row r="36" spans="1:9" x14ac:dyDescent="0.3">
      <c r="A36">
        <v>35</v>
      </c>
      <c r="B36" t="str">
        <f t="shared" si="0"/>
        <v>19990407_CHC@HOU</v>
      </c>
      <c r="C36" s="2">
        <v>36257</v>
      </c>
      <c r="D36" t="s">
        <v>39</v>
      </c>
      <c r="E36" t="s">
        <v>48</v>
      </c>
      <c r="H36" t="str">
        <f t="shared" si="1"/>
        <v>No</v>
      </c>
    </row>
    <row r="37" spans="1:9" x14ac:dyDescent="0.3">
      <c r="A37">
        <v>36</v>
      </c>
      <c r="B37" t="str">
        <f t="shared" si="0"/>
        <v>19990407_COL@SDP</v>
      </c>
      <c r="C37" s="2">
        <v>36257</v>
      </c>
      <c r="D37" t="s">
        <v>248</v>
      </c>
      <c r="E37" t="s">
        <v>51</v>
      </c>
      <c r="F37">
        <v>2</v>
      </c>
      <c r="G37">
        <v>8</v>
      </c>
      <c r="H37" t="str">
        <f t="shared" si="1"/>
        <v>Yes</v>
      </c>
      <c r="I37" s="4" t="s">
        <v>57</v>
      </c>
    </row>
    <row r="38" spans="1:9" x14ac:dyDescent="0.3">
      <c r="A38">
        <v>37</v>
      </c>
      <c r="B38" t="str">
        <f t="shared" si="0"/>
        <v>19990407_MIL@STL</v>
      </c>
      <c r="C38" s="2">
        <v>36257</v>
      </c>
      <c r="D38" t="s">
        <v>34</v>
      </c>
      <c r="E38" t="s">
        <v>53</v>
      </c>
      <c r="F38">
        <v>6</v>
      </c>
      <c r="G38">
        <v>5</v>
      </c>
      <c r="H38" t="str">
        <f t="shared" si="1"/>
        <v>Yes</v>
      </c>
      <c r="I38" s="4" t="s">
        <v>57</v>
      </c>
    </row>
    <row r="39" spans="1:9" x14ac:dyDescent="0.3">
      <c r="A39">
        <v>38</v>
      </c>
      <c r="B39" t="str">
        <f t="shared" si="0"/>
        <v>19990407_NYM@FLA</v>
      </c>
      <c r="C39" s="2">
        <v>36257</v>
      </c>
      <c r="D39" t="s">
        <v>35</v>
      </c>
      <c r="E39" t="s">
        <v>49</v>
      </c>
      <c r="H39" t="str">
        <f t="shared" si="1"/>
        <v>No</v>
      </c>
    </row>
    <row r="40" spans="1:9" x14ac:dyDescent="0.3">
      <c r="A40">
        <v>39</v>
      </c>
      <c r="B40" t="str">
        <f t="shared" si="0"/>
        <v>19990407_PHI@ATL</v>
      </c>
      <c r="C40" s="2">
        <v>36257</v>
      </c>
      <c r="D40" t="s">
        <v>36</v>
      </c>
      <c r="E40" t="s">
        <v>47</v>
      </c>
      <c r="H40" t="str">
        <f t="shared" si="1"/>
        <v>No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76</v>
      </c>
      <c r="E41" t="s">
        <v>52</v>
      </c>
      <c r="F41">
        <v>3</v>
      </c>
      <c r="G41">
        <v>7</v>
      </c>
      <c r="H41" t="str">
        <f t="shared" si="1"/>
        <v>Yes</v>
      </c>
      <c r="I41" s="4" t="s">
        <v>57</v>
      </c>
    </row>
    <row r="42" spans="1:9" x14ac:dyDescent="0.3">
      <c r="A42">
        <v>41</v>
      </c>
      <c r="B42" t="str">
        <f t="shared" si="0"/>
        <v>19990408_CLE@ANA</v>
      </c>
      <c r="C42" s="2">
        <v>36258</v>
      </c>
      <c r="D42" t="s">
        <v>37</v>
      </c>
      <c r="E42" t="s">
        <v>44</v>
      </c>
      <c r="H42" t="str">
        <f t="shared" si="1"/>
        <v>No</v>
      </c>
    </row>
    <row r="43" spans="1:9" x14ac:dyDescent="0.3">
      <c r="A43">
        <v>42</v>
      </c>
      <c r="B43" t="str">
        <f t="shared" si="0"/>
        <v>19990408_TOR@MIN</v>
      </c>
      <c r="C43" s="2">
        <v>36258</v>
      </c>
      <c r="D43" t="s">
        <v>38</v>
      </c>
      <c r="E43" t="s">
        <v>46</v>
      </c>
      <c r="H43" t="str">
        <f t="shared" si="1"/>
        <v>No</v>
      </c>
    </row>
    <row r="44" spans="1:9" x14ac:dyDescent="0.3">
      <c r="A44">
        <v>43</v>
      </c>
      <c r="B44" t="str">
        <f t="shared" si="0"/>
        <v>19990408_TBD@BAL</v>
      </c>
      <c r="C44" s="2">
        <v>36258</v>
      </c>
      <c r="D44" t="s">
        <v>31</v>
      </c>
      <c r="E44" t="s">
        <v>192</v>
      </c>
      <c r="F44">
        <v>4</v>
      </c>
      <c r="G44">
        <v>0</v>
      </c>
      <c r="H44" t="str">
        <f t="shared" si="1"/>
        <v>Yes</v>
      </c>
      <c r="I44" s="4" t="s">
        <v>57</v>
      </c>
    </row>
    <row r="45" spans="1:9" x14ac:dyDescent="0.3">
      <c r="A45">
        <v>44</v>
      </c>
      <c r="B45" t="str">
        <f t="shared" si="0"/>
        <v>19990408_CHC@HOU</v>
      </c>
      <c r="C45" s="2">
        <v>36258</v>
      </c>
      <c r="D45" t="s">
        <v>39</v>
      </c>
      <c r="E45" t="s">
        <v>48</v>
      </c>
      <c r="H45" t="str">
        <f t="shared" si="1"/>
        <v>No</v>
      </c>
    </row>
    <row r="46" spans="1:9" x14ac:dyDescent="0.3">
      <c r="A46">
        <v>45</v>
      </c>
      <c r="B46" t="str">
        <f t="shared" si="0"/>
        <v>19990408_COL@LAD</v>
      </c>
      <c r="C46" s="2">
        <v>36258</v>
      </c>
      <c r="D46" t="s">
        <v>114</v>
      </c>
      <c r="E46" t="s">
        <v>51</v>
      </c>
      <c r="H46" t="str">
        <f t="shared" si="1"/>
        <v>No</v>
      </c>
    </row>
    <row r="47" spans="1:9" x14ac:dyDescent="0.3">
      <c r="A47">
        <v>46</v>
      </c>
      <c r="B47" t="str">
        <f t="shared" si="0"/>
        <v>19990408_MIL@STL</v>
      </c>
      <c r="C47" s="2">
        <v>36258</v>
      </c>
      <c r="D47" t="s">
        <v>34</v>
      </c>
      <c r="E47" t="s">
        <v>53</v>
      </c>
      <c r="F47">
        <v>4</v>
      </c>
      <c r="G47">
        <v>5</v>
      </c>
      <c r="H47" t="str">
        <f t="shared" si="1"/>
        <v>Yes</v>
      </c>
      <c r="I47" s="4" t="s">
        <v>57</v>
      </c>
    </row>
    <row r="48" spans="1:9" x14ac:dyDescent="0.3">
      <c r="A48">
        <v>47</v>
      </c>
      <c r="B48" t="str">
        <f t="shared" si="0"/>
        <v>19990408_NYM@MON</v>
      </c>
      <c r="C48" s="2">
        <v>36258</v>
      </c>
      <c r="D48" t="s">
        <v>40</v>
      </c>
      <c r="E48" t="s">
        <v>49</v>
      </c>
      <c r="H48" t="str">
        <f t="shared" si="1"/>
        <v>No</v>
      </c>
    </row>
    <row r="49" spans="1:8" x14ac:dyDescent="0.3">
      <c r="A49">
        <v>48</v>
      </c>
      <c r="B49" t="str">
        <f t="shared" si="0"/>
        <v>19990408_PHI@ATL</v>
      </c>
      <c r="C49" s="2">
        <v>36258</v>
      </c>
      <c r="D49" t="s">
        <v>36</v>
      </c>
      <c r="E49" t="s">
        <v>47</v>
      </c>
      <c r="H49" t="str">
        <f t="shared" si="1"/>
        <v>No</v>
      </c>
    </row>
    <row r="50" spans="1:8" x14ac:dyDescent="0.3">
      <c r="A50">
        <v>49</v>
      </c>
      <c r="B50" t="str">
        <f t="shared" si="0"/>
        <v>19990408_SDP@SFG</v>
      </c>
      <c r="C50" s="2">
        <v>36258</v>
      </c>
      <c r="D50" t="s">
        <v>138</v>
      </c>
      <c r="E50" t="s">
        <v>248</v>
      </c>
      <c r="H50" t="str">
        <f t="shared" si="1"/>
        <v>No</v>
      </c>
    </row>
    <row r="51" spans="1:8" x14ac:dyDescent="0.3">
      <c r="A51">
        <v>50</v>
      </c>
      <c r="B51" t="str">
        <f t="shared" si="0"/>
        <v>19990409_DET@NYY</v>
      </c>
      <c r="C51" s="2">
        <v>36259</v>
      </c>
      <c r="D51" t="s">
        <v>42</v>
      </c>
      <c r="E51" t="s">
        <v>45</v>
      </c>
      <c r="H51" t="str">
        <f t="shared" si="1"/>
        <v>No</v>
      </c>
    </row>
    <row r="52" spans="1:8" x14ac:dyDescent="0.3">
      <c r="A52">
        <v>51</v>
      </c>
      <c r="B52" t="str">
        <f t="shared" si="0"/>
        <v>19990409_ANA@TEX</v>
      </c>
      <c r="C52" s="2">
        <v>36259</v>
      </c>
      <c r="D52" t="s">
        <v>29</v>
      </c>
      <c r="E52" t="s">
        <v>37</v>
      </c>
      <c r="H52" t="str">
        <f t="shared" si="1"/>
        <v>No</v>
      </c>
    </row>
    <row r="53" spans="1:8" x14ac:dyDescent="0.3">
      <c r="A53">
        <v>52</v>
      </c>
      <c r="B53" t="str">
        <f t="shared" si="0"/>
        <v>19990409_BOS@TBD</v>
      </c>
      <c r="C53" s="2">
        <v>36259</v>
      </c>
      <c r="D53" t="s">
        <v>192</v>
      </c>
      <c r="E53" t="s">
        <v>52</v>
      </c>
      <c r="H53" t="str">
        <f t="shared" si="1"/>
        <v>No</v>
      </c>
    </row>
    <row r="54" spans="1:8" x14ac:dyDescent="0.3">
      <c r="A54">
        <v>53</v>
      </c>
      <c r="B54" t="str">
        <f t="shared" si="0"/>
        <v>19990409_CLE@MIN</v>
      </c>
      <c r="C54" s="2">
        <v>36259</v>
      </c>
      <c r="D54" t="s">
        <v>38</v>
      </c>
      <c r="E54" t="s">
        <v>44</v>
      </c>
      <c r="H54" t="str">
        <f t="shared" si="1"/>
        <v>No</v>
      </c>
    </row>
    <row r="55" spans="1:8" x14ac:dyDescent="0.3">
      <c r="A55">
        <v>54</v>
      </c>
      <c r="B55" t="str">
        <f t="shared" si="0"/>
        <v>19990409_KCR@CHW</v>
      </c>
      <c r="C55" s="2">
        <v>36259</v>
      </c>
      <c r="D55" t="s">
        <v>43</v>
      </c>
      <c r="E55" t="s">
        <v>76</v>
      </c>
      <c r="H55" t="str">
        <f t="shared" si="1"/>
        <v>No</v>
      </c>
    </row>
    <row r="56" spans="1:8" x14ac:dyDescent="0.3">
      <c r="A56">
        <v>55</v>
      </c>
      <c r="B56" t="str">
        <f t="shared" si="0"/>
        <v>19990409_OAK@SEA</v>
      </c>
      <c r="C56" s="2">
        <v>36259</v>
      </c>
      <c r="D56" t="s">
        <v>28</v>
      </c>
      <c r="E56" t="s">
        <v>30</v>
      </c>
      <c r="H56" t="str">
        <f t="shared" si="1"/>
        <v>No</v>
      </c>
    </row>
    <row r="57" spans="1:8" x14ac:dyDescent="0.3">
      <c r="A57">
        <v>56</v>
      </c>
      <c r="B57" t="str">
        <f t="shared" si="0"/>
        <v>19990409_TOR@BAL</v>
      </c>
      <c r="C57" s="2">
        <v>36259</v>
      </c>
      <c r="D57" t="s">
        <v>31</v>
      </c>
      <c r="E57" t="s">
        <v>46</v>
      </c>
      <c r="H57" t="str">
        <f t="shared" si="1"/>
        <v>No</v>
      </c>
    </row>
    <row r="58" spans="1:8" x14ac:dyDescent="0.3">
      <c r="A58">
        <v>57</v>
      </c>
      <c r="B58" t="str">
        <f t="shared" si="0"/>
        <v>19990409_ARI@ATL</v>
      </c>
      <c r="C58" s="2">
        <v>36259</v>
      </c>
      <c r="D58" t="s">
        <v>36</v>
      </c>
      <c r="E58" t="s">
        <v>50</v>
      </c>
      <c r="H58" t="str">
        <f t="shared" si="1"/>
        <v>No</v>
      </c>
    </row>
    <row r="59" spans="1:8" x14ac:dyDescent="0.3">
      <c r="A59">
        <v>58</v>
      </c>
      <c r="B59" t="str">
        <f t="shared" si="0"/>
        <v>19990409_CHC@PIT</v>
      </c>
      <c r="C59" s="2">
        <v>36259</v>
      </c>
      <c r="D59" t="s">
        <v>32</v>
      </c>
      <c r="E59" t="s">
        <v>48</v>
      </c>
      <c r="H59" t="str">
        <f t="shared" si="1"/>
        <v>No</v>
      </c>
    </row>
    <row r="60" spans="1:8" x14ac:dyDescent="0.3">
      <c r="A60">
        <v>59</v>
      </c>
      <c r="B60" t="str">
        <f t="shared" si="0"/>
        <v>19990409_CIN@STL</v>
      </c>
      <c r="C60" s="2">
        <v>36259</v>
      </c>
      <c r="D60" t="s">
        <v>34</v>
      </c>
      <c r="E60" t="s">
        <v>33</v>
      </c>
      <c r="H60" t="str">
        <f t="shared" si="1"/>
        <v>No</v>
      </c>
    </row>
    <row r="61" spans="1:8" x14ac:dyDescent="0.3">
      <c r="A61">
        <v>60</v>
      </c>
      <c r="B61" t="str">
        <f t="shared" si="0"/>
        <v>19990409_COL@LAD</v>
      </c>
      <c r="C61" s="2">
        <v>36259</v>
      </c>
      <c r="D61" t="s">
        <v>114</v>
      </c>
      <c r="E61" t="s">
        <v>51</v>
      </c>
      <c r="H61" t="str">
        <f t="shared" si="1"/>
        <v>No</v>
      </c>
    </row>
    <row r="62" spans="1:8" x14ac:dyDescent="0.3">
      <c r="A62">
        <v>61</v>
      </c>
      <c r="B62" t="str">
        <f t="shared" si="0"/>
        <v>19990409_MIL@HOU</v>
      </c>
      <c r="C62" s="2">
        <v>36259</v>
      </c>
      <c r="D62" t="s">
        <v>39</v>
      </c>
      <c r="E62" t="s">
        <v>53</v>
      </c>
      <c r="H62" t="str">
        <f t="shared" si="1"/>
        <v>No</v>
      </c>
    </row>
    <row r="63" spans="1:8" x14ac:dyDescent="0.3">
      <c r="A63">
        <v>62</v>
      </c>
      <c r="B63" t="str">
        <f t="shared" si="0"/>
        <v>19990409_NYM@MON</v>
      </c>
      <c r="C63" s="2">
        <v>36259</v>
      </c>
      <c r="D63" t="s">
        <v>40</v>
      </c>
      <c r="E63" t="s">
        <v>49</v>
      </c>
      <c r="H63" t="str">
        <f t="shared" si="1"/>
        <v>No</v>
      </c>
    </row>
    <row r="64" spans="1:8" x14ac:dyDescent="0.3">
      <c r="A64">
        <v>63</v>
      </c>
      <c r="B64" t="str">
        <f t="shared" si="0"/>
        <v>19990409_PHI@FLA</v>
      </c>
      <c r="C64" s="2">
        <v>36259</v>
      </c>
      <c r="D64" t="s">
        <v>35</v>
      </c>
      <c r="E64" t="s">
        <v>47</v>
      </c>
      <c r="H64" t="str">
        <f t="shared" si="1"/>
        <v>No</v>
      </c>
    </row>
    <row r="65" spans="1:8" x14ac:dyDescent="0.3">
      <c r="A65">
        <v>64</v>
      </c>
      <c r="B65" t="str">
        <f t="shared" si="0"/>
        <v>19990409_SDP@SFG</v>
      </c>
      <c r="C65" s="2">
        <v>36259</v>
      </c>
      <c r="D65" t="s">
        <v>138</v>
      </c>
      <c r="E65" t="s">
        <v>248</v>
      </c>
      <c r="H65" t="str">
        <f t="shared" si="1"/>
        <v>No</v>
      </c>
    </row>
    <row r="66" spans="1:8" x14ac:dyDescent="0.3">
      <c r="A66">
        <v>65</v>
      </c>
      <c r="B66" t="str">
        <f t="shared" si="0"/>
        <v>19990410_DET@NYY</v>
      </c>
      <c r="C66" s="2">
        <v>36260</v>
      </c>
      <c r="D66" t="s">
        <v>42</v>
      </c>
      <c r="E66" t="s">
        <v>45</v>
      </c>
      <c r="H66" t="str">
        <f t="shared" si="1"/>
        <v>No</v>
      </c>
    </row>
    <row r="67" spans="1:8" x14ac:dyDescent="0.3">
      <c r="A67">
        <v>66</v>
      </c>
      <c r="B67" t="str">
        <f t="shared" ref="B67:B130" si="2">TEXT(C67,"yyyymmdd")&amp;"_"&amp;E67&amp;"@"&amp;D67</f>
        <v>19990410_ANA@TEX</v>
      </c>
      <c r="C67" s="2">
        <v>36260</v>
      </c>
      <c r="D67" t="s">
        <v>29</v>
      </c>
      <c r="E67" t="s">
        <v>37</v>
      </c>
      <c r="H67" t="str">
        <f t="shared" ref="H67:H130" si="3">IF(F67+G67&gt;0,"Yes","No")</f>
        <v>No</v>
      </c>
    </row>
    <row r="68" spans="1:8" x14ac:dyDescent="0.3">
      <c r="A68">
        <v>67</v>
      </c>
      <c r="B68" t="str">
        <f t="shared" si="2"/>
        <v>19990410_BOS@TBD</v>
      </c>
      <c r="C68" s="2">
        <v>36260</v>
      </c>
      <c r="D68" t="s">
        <v>192</v>
      </c>
      <c r="E68" t="s">
        <v>52</v>
      </c>
      <c r="H68" t="str">
        <f t="shared" si="3"/>
        <v>No</v>
      </c>
    </row>
    <row r="69" spans="1:8" x14ac:dyDescent="0.3">
      <c r="A69">
        <v>68</v>
      </c>
      <c r="B69" t="str">
        <f t="shared" si="2"/>
        <v>19990410_CLE@MIN</v>
      </c>
      <c r="C69" s="2">
        <v>36260</v>
      </c>
      <c r="D69" t="s">
        <v>38</v>
      </c>
      <c r="E69" t="s">
        <v>44</v>
      </c>
      <c r="H69" t="str">
        <f t="shared" si="3"/>
        <v>No</v>
      </c>
    </row>
    <row r="70" spans="1:8" x14ac:dyDescent="0.3">
      <c r="A70">
        <v>69</v>
      </c>
      <c r="B70" t="str">
        <f t="shared" si="2"/>
        <v>19990410_KCR@CHW</v>
      </c>
      <c r="C70" s="2">
        <v>36260</v>
      </c>
      <c r="D70" t="s">
        <v>43</v>
      </c>
      <c r="E70" t="s">
        <v>76</v>
      </c>
      <c r="H70" t="str">
        <f t="shared" si="3"/>
        <v>No</v>
      </c>
    </row>
    <row r="71" spans="1:8" x14ac:dyDescent="0.3">
      <c r="A71">
        <v>70</v>
      </c>
      <c r="B71" t="str">
        <f t="shared" si="2"/>
        <v>19990410_OAK@SEA</v>
      </c>
      <c r="C71" s="2">
        <v>36260</v>
      </c>
      <c r="D71" t="s">
        <v>28</v>
      </c>
      <c r="E71" t="s">
        <v>30</v>
      </c>
      <c r="H71" t="str">
        <f t="shared" si="3"/>
        <v>No</v>
      </c>
    </row>
    <row r="72" spans="1:8" x14ac:dyDescent="0.3">
      <c r="A72">
        <v>71</v>
      </c>
      <c r="B72" t="str">
        <f t="shared" si="2"/>
        <v>19990410_TOR@BAL</v>
      </c>
      <c r="C72" s="2">
        <v>36260</v>
      </c>
      <c r="D72" t="s">
        <v>31</v>
      </c>
      <c r="E72" t="s">
        <v>46</v>
      </c>
      <c r="H72" t="str">
        <f t="shared" si="3"/>
        <v>No</v>
      </c>
    </row>
    <row r="73" spans="1:8" x14ac:dyDescent="0.3">
      <c r="A73">
        <v>72</v>
      </c>
      <c r="B73" t="str">
        <f t="shared" si="2"/>
        <v>19990410_ARI@ATL</v>
      </c>
      <c r="C73" s="2">
        <v>36260</v>
      </c>
      <c r="D73" t="s">
        <v>36</v>
      </c>
      <c r="E73" t="s">
        <v>50</v>
      </c>
      <c r="H73" t="str">
        <f t="shared" si="3"/>
        <v>No</v>
      </c>
    </row>
    <row r="74" spans="1:8" x14ac:dyDescent="0.3">
      <c r="A74">
        <v>73</v>
      </c>
      <c r="B74" t="str">
        <f t="shared" si="2"/>
        <v>19990410_CHC@PIT</v>
      </c>
      <c r="C74" s="2">
        <v>36260</v>
      </c>
      <c r="D74" t="s">
        <v>32</v>
      </c>
      <c r="E74" t="s">
        <v>48</v>
      </c>
      <c r="H74" t="str">
        <f t="shared" si="3"/>
        <v>No</v>
      </c>
    </row>
    <row r="75" spans="1:8" x14ac:dyDescent="0.3">
      <c r="A75">
        <v>74</v>
      </c>
      <c r="B75" t="str">
        <f t="shared" si="2"/>
        <v>19990410_CIN@STL</v>
      </c>
      <c r="C75" s="2">
        <v>36260</v>
      </c>
      <c r="D75" t="s">
        <v>34</v>
      </c>
      <c r="E75" t="s">
        <v>33</v>
      </c>
      <c r="H75" t="str">
        <f t="shared" si="3"/>
        <v>No</v>
      </c>
    </row>
    <row r="76" spans="1:8" x14ac:dyDescent="0.3">
      <c r="A76">
        <v>75</v>
      </c>
      <c r="B76" t="str">
        <f t="shared" si="2"/>
        <v>19990410_COL@LAD</v>
      </c>
      <c r="C76" s="2">
        <v>36260</v>
      </c>
      <c r="D76" t="s">
        <v>114</v>
      </c>
      <c r="E76" t="s">
        <v>51</v>
      </c>
      <c r="H76" t="str">
        <f t="shared" si="3"/>
        <v>No</v>
      </c>
    </row>
    <row r="77" spans="1:8" x14ac:dyDescent="0.3">
      <c r="A77">
        <v>76</v>
      </c>
      <c r="B77" t="str">
        <f t="shared" si="2"/>
        <v>19990410_MIL@HOU</v>
      </c>
      <c r="C77" s="2">
        <v>36260</v>
      </c>
      <c r="D77" t="s">
        <v>39</v>
      </c>
      <c r="E77" t="s">
        <v>53</v>
      </c>
      <c r="H77" t="str">
        <f t="shared" si="3"/>
        <v>No</v>
      </c>
    </row>
    <row r="78" spans="1:8" x14ac:dyDescent="0.3">
      <c r="A78">
        <v>77</v>
      </c>
      <c r="B78" t="str">
        <f t="shared" si="2"/>
        <v>19990410_NYM@MON</v>
      </c>
      <c r="C78" s="2">
        <v>36260</v>
      </c>
      <c r="D78" t="s">
        <v>40</v>
      </c>
      <c r="E78" t="s">
        <v>49</v>
      </c>
      <c r="H78" t="str">
        <f t="shared" si="3"/>
        <v>No</v>
      </c>
    </row>
    <row r="79" spans="1:8" x14ac:dyDescent="0.3">
      <c r="A79">
        <v>78</v>
      </c>
      <c r="B79" t="str">
        <f t="shared" si="2"/>
        <v>19990410_PHI@FLA</v>
      </c>
      <c r="C79" s="2">
        <v>36260</v>
      </c>
      <c r="D79" t="s">
        <v>35</v>
      </c>
      <c r="E79" t="s">
        <v>47</v>
      </c>
      <c r="H79" t="str">
        <f t="shared" si="3"/>
        <v>No</v>
      </c>
    </row>
    <row r="80" spans="1:8" x14ac:dyDescent="0.3">
      <c r="A80">
        <v>79</v>
      </c>
      <c r="B80" t="str">
        <f t="shared" si="2"/>
        <v>19990410_SDP@SFG</v>
      </c>
      <c r="C80" s="2">
        <v>36260</v>
      </c>
      <c r="D80" t="s">
        <v>138</v>
      </c>
      <c r="E80" t="s">
        <v>248</v>
      </c>
      <c r="H80" t="str">
        <f t="shared" si="3"/>
        <v>No</v>
      </c>
    </row>
    <row r="81" spans="1:8" x14ac:dyDescent="0.3">
      <c r="A81">
        <v>80</v>
      </c>
      <c r="B81" t="str">
        <f t="shared" si="2"/>
        <v>19990411_DET@NYY</v>
      </c>
      <c r="C81" s="2">
        <v>36261</v>
      </c>
      <c r="D81" t="s">
        <v>42</v>
      </c>
      <c r="E81" t="s">
        <v>45</v>
      </c>
      <c r="H81" t="str">
        <f t="shared" si="3"/>
        <v>No</v>
      </c>
    </row>
    <row r="82" spans="1:8" x14ac:dyDescent="0.3">
      <c r="A82">
        <v>81</v>
      </c>
      <c r="B82" t="str">
        <f t="shared" si="2"/>
        <v>19990411_ANA@TEX</v>
      </c>
      <c r="C82" s="2">
        <v>36261</v>
      </c>
      <c r="D82" t="s">
        <v>29</v>
      </c>
      <c r="E82" t="s">
        <v>37</v>
      </c>
      <c r="H82" t="str">
        <f t="shared" si="3"/>
        <v>No</v>
      </c>
    </row>
    <row r="83" spans="1:8" x14ac:dyDescent="0.3">
      <c r="A83">
        <v>82</v>
      </c>
      <c r="B83" t="str">
        <f t="shared" si="2"/>
        <v>19990411_BOS@TBD</v>
      </c>
      <c r="C83" s="2">
        <v>36261</v>
      </c>
      <c r="D83" t="s">
        <v>192</v>
      </c>
      <c r="E83" t="s">
        <v>52</v>
      </c>
      <c r="H83" t="str">
        <f t="shared" si="3"/>
        <v>No</v>
      </c>
    </row>
    <row r="84" spans="1:8" x14ac:dyDescent="0.3">
      <c r="A84">
        <v>83</v>
      </c>
      <c r="B84" t="str">
        <f t="shared" si="2"/>
        <v>19990411_CLE@MIN</v>
      </c>
      <c r="C84" s="2">
        <v>36261</v>
      </c>
      <c r="D84" t="s">
        <v>38</v>
      </c>
      <c r="E84" t="s">
        <v>44</v>
      </c>
      <c r="H84" t="str">
        <f t="shared" si="3"/>
        <v>No</v>
      </c>
    </row>
    <row r="85" spans="1:8" x14ac:dyDescent="0.3">
      <c r="A85">
        <v>84</v>
      </c>
      <c r="B85" t="str">
        <f t="shared" si="2"/>
        <v>19990411_KCR@CHW</v>
      </c>
      <c r="C85" s="2">
        <v>36261</v>
      </c>
      <c r="D85" t="s">
        <v>43</v>
      </c>
      <c r="E85" t="s">
        <v>76</v>
      </c>
      <c r="H85" t="str">
        <f t="shared" si="3"/>
        <v>No</v>
      </c>
    </row>
    <row r="86" spans="1:8" x14ac:dyDescent="0.3">
      <c r="A86">
        <v>85</v>
      </c>
      <c r="B86" t="str">
        <f t="shared" si="2"/>
        <v>19990411_OAK@SEA</v>
      </c>
      <c r="C86" s="2">
        <v>36261</v>
      </c>
      <c r="D86" t="s">
        <v>28</v>
      </c>
      <c r="E86" t="s">
        <v>30</v>
      </c>
      <c r="H86" t="str">
        <f t="shared" si="3"/>
        <v>No</v>
      </c>
    </row>
    <row r="87" spans="1:8" x14ac:dyDescent="0.3">
      <c r="A87">
        <v>86</v>
      </c>
      <c r="B87" t="str">
        <f t="shared" si="2"/>
        <v>19990411_TOR@BAL</v>
      </c>
      <c r="C87" s="2">
        <v>36261</v>
      </c>
      <c r="D87" t="s">
        <v>31</v>
      </c>
      <c r="E87" t="s">
        <v>46</v>
      </c>
      <c r="H87" t="str">
        <f t="shared" si="3"/>
        <v>No</v>
      </c>
    </row>
    <row r="88" spans="1:8" x14ac:dyDescent="0.3">
      <c r="A88">
        <v>87</v>
      </c>
      <c r="B88" t="str">
        <f t="shared" si="2"/>
        <v>19990411_ARI@ATL</v>
      </c>
      <c r="C88" s="2">
        <v>36261</v>
      </c>
      <c r="D88" t="s">
        <v>36</v>
      </c>
      <c r="E88" t="s">
        <v>50</v>
      </c>
      <c r="H88" t="str">
        <f t="shared" si="3"/>
        <v>No</v>
      </c>
    </row>
    <row r="89" spans="1:8" x14ac:dyDescent="0.3">
      <c r="A89">
        <v>88</v>
      </c>
      <c r="B89" t="str">
        <f t="shared" si="2"/>
        <v>19990411_CHC@PIT</v>
      </c>
      <c r="C89" s="2">
        <v>36261</v>
      </c>
      <c r="D89" t="s">
        <v>32</v>
      </c>
      <c r="E89" t="s">
        <v>48</v>
      </c>
      <c r="H89" t="str">
        <f t="shared" si="3"/>
        <v>No</v>
      </c>
    </row>
    <row r="90" spans="1:8" x14ac:dyDescent="0.3">
      <c r="A90">
        <v>89</v>
      </c>
      <c r="B90" t="str">
        <f t="shared" si="2"/>
        <v>19990411_CIN@STL</v>
      </c>
      <c r="C90" s="2">
        <v>36261</v>
      </c>
      <c r="D90" t="s">
        <v>34</v>
      </c>
      <c r="E90" t="s">
        <v>33</v>
      </c>
      <c r="H90" t="str">
        <f t="shared" si="3"/>
        <v>No</v>
      </c>
    </row>
    <row r="91" spans="1:8" x14ac:dyDescent="0.3">
      <c r="A91">
        <v>90</v>
      </c>
      <c r="B91" t="str">
        <f t="shared" si="2"/>
        <v>19990411_MIL@HOU</v>
      </c>
      <c r="C91" s="2">
        <v>36261</v>
      </c>
      <c r="D91" t="s">
        <v>39</v>
      </c>
      <c r="E91" t="s">
        <v>53</v>
      </c>
      <c r="H91" t="str">
        <f t="shared" si="3"/>
        <v>No</v>
      </c>
    </row>
    <row r="92" spans="1:8" x14ac:dyDescent="0.3">
      <c r="A92">
        <v>91</v>
      </c>
      <c r="B92" t="str">
        <f t="shared" si="2"/>
        <v>19990411_NYM@MON</v>
      </c>
      <c r="C92" s="2">
        <v>36261</v>
      </c>
      <c r="D92" t="s">
        <v>40</v>
      </c>
      <c r="E92" t="s">
        <v>49</v>
      </c>
      <c r="H92" t="str">
        <f t="shared" si="3"/>
        <v>No</v>
      </c>
    </row>
    <row r="93" spans="1:8" x14ac:dyDescent="0.3">
      <c r="A93">
        <v>92</v>
      </c>
      <c r="B93" t="str">
        <f t="shared" si="2"/>
        <v>19990411_PHI@FLA</v>
      </c>
      <c r="C93" s="2">
        <v>36261</v>
      </c>
      <c r="D93" t="s">
        <v>35</v>
      </c>
      <c r="E93" t="s">
        <v>47</v>
      </c>
      <c r="H93" t="str">
        <f t="shared" si="3"/>
        <v>No</v>
      </c>
    </row>
    <row r="94" spans="1:8" x14ac:dyDescent="0.3">
      <c r="A94">
        <v>93</v>
      </c>
      <c r="B94" t="str">
        <f t="shared" si="2"/>
        <v>19990411_SDP@SFG</v>
      </c>
      <c r="C94" s="2">
        <v>36261</v>
      </c>
      <c r="D94" t="s">
        <v>138</v>
      </c>
      <c r="E94" t="s">
        <v>248</v>
      </c>
      <c r="H94" t="str">
        <f t="shared" si="3"/>
        <v>No</v>
      </c>
    </row>
    <row r="95" spans="1:8" x14ac:dyDescent="0.3">
      <c r="A95">
        <v>94</v>
      </c>
      <c r="B95" t="str">
        <f t="shared" si="2"/>
        <v>19990412_ANA@TEX</v>
      </c>
      <c r="C95" s="2">
        <v>36262</v>
      </c>
      <c r="D95" t="s">
        <v>29</v>
      </c>
      <c r="E95" t="s">
        <v>37</v>
      </c>
      <c r="H95" t="str">
        <f t="shared" si="3"/>
        <v>No</v>
      </c>
    </row>
    <row r="96" spans="1:8" x14ac:dyDescent="0.3">
      <c r="A96">
        <v>95</v>
      </c>
      <c r="B96" t="str">
        <f t="shared" si="2"/>
        <v>19990412_KCR@CLE</v>
      </c>
      <c r="C96" s="2">
        <v>36262</v>
      </c>
      <c r="D96" t="s">
        <v>44</v>
      </c>
      <c r="E96" t="s">
        <v>76</v>
      </c>
      <c r="H96" t="str">
        <f t="shared" si="3"/>
        <v>No</v>
      </c>
    </row>
    <row r="97" spans="1:8" x14ac:dyDescent="0.3">
      <c r="A97">
        <v>96</v>
      </c>
      <c r="B97" t="str">
        <f t="shared" si="2"/>
        <v>19990412_MIN@DET</v>
      </c>
      <c r="C97" s="2">
        <v>36262</v>
      </c>
      <c r="D97" t="s">
        <v>45</v>
      </c>
      <c r="E97" t="s">
        <v>38</v>
      </c>
      <c r="H97" t="str">
        <f t="shared" si="3"/>
        <v>No</v>
      </c>
    </row>
    <row r="98" spans="1:8" x14ac:dyDescent="0.3">
      <c r="A98">
        <v>97</v>
      </c>
      <c r="B98" t="str">
        <f t="shared" si="2"/>
        <v>19990412_OAK@SEA</v>
      </c>
      <c r="C98" s="2">
        <v>36262</v>
      </c>
      <c r="D98" t="s">
        <v>28</v>
      </c>
      <c r="E98" t="s">
        <v>30</v>
      </c>
      <c r="H98" t="str">
        <f t="shared" si="3"/>
        <v>No</v>
      </c>
    </row>
    <row r="99" spans="1:8" x14ac:dyDescent="0.3">
      <c r="A99">
        <v>98</v>
      </c>
      <c r="B99" t="str">
        <f t="shared" si="2"/>
        <v>19990412_TBD@TOR</v>
      </c>
      <c r="C99" s="2">
        <v>36262</v>
      </c>
      <c r="D99" t="s">
        <v>46</v>
      </c>
      <c r="E99" t="s">
        <v>192</v>
      </c>
      <c r="H99" t="str">
        <f t="shared" si="3"/>
        <v>No</v>
      </c>
    </row>
    <row r="100" spans="1:8" x14ac:dyDescent="0.3">
      <c r="A100">
        <v>99</v>
      </c>
      <c r="B100" t="str">
        <f t="shared" si="2"/>
        <v>19990412_ATL@PHI</v>
      </c>
      <c r="C100" s="2">
        <v>36262</v>
      </c>
      <c r="D100" t="s">
        <v>47</v>
      </c>
      <c r="E100" t="s">
        <v>36</v>
      </c>
      <c r="H100" t="str">
        <f t="shared" si="3"/>
        <v>No</v>
      </c>
    </row>
    <row r="101" spans="1:8" x14ac:dyDescent="0.3">
      <c r="A101">
        <v>100</v>
      </c>
      <c r="B101" t="str">
        <f t="shared" si="2"/>
        <v>19990412_CIN@CHC</v>
      </c>
      <c r="C101" s="2">
        <v>36262</v>
      </c>
      <c r="D101" t="s">
        <v>48</v>
      </c>
      <c r="E101" t="s">
        <v>33</v>
      </c>
      <c r="H101" t="str">
        <f t="shared" si="3"/>
        <v>No</v>
      </c>
    </row>
    <row r="102" spans="1:8" x14ac:dyDescent="0.3">
      <c r="A102">
        <v>101</v>
      </c>
      <c r="B102" t="str">
        <f t="shared" si="2"/>
        <v>19990412_FLA@NYM</v>
      </c>
      <c r="C102" s="2">
        <v>36262</v>
      </c>
      <c r="D102" t="s">
        <v>49</v>
      </c>
      <c r="E102" t="s">
        <v>35</v>
      </c>
      <c r="H102" t="str">
        <f t="shared" si="3"/>
        <v>No</v>
      </c>
    </row>
    <row r="103" spans="1:8" x14ac:dyDescent="0.3">
      <c r="A103">
        <v>102</v>
      </c>
      <c r="B103" t="str">
        <f t="shared" si="2"/>
        <v>19990412_LAD@ARI</v>
      </c>
      <c r="C103" s="2">
        <v>36262</v>
      </c>
      <c r="D103" t="s">
        <v>50</v>
      </c>
      <c r="E103" t="s">
        <v>114</v>
      </c>
      <c r="H103" t="str">
        <f t="shared" si="3"/>
        <v>No</v>
      </c>
    </row>
    <row r="104" spans="1:8" x14ac:dyDescent="0.3">
      <c r="A104">
        <v>103</v>
      </c>
      <c r="B104" t="str">
        <f t="shared" si="2"/>
        <v>19990412_SDP@COL</v>
      </c>
      <c r="C104" s="2">
        <v>36262</v>
      </c>
      <c r="D104" t="s">
        <v>51</v>
      </c>
      <c r="E104" t="s">
        <v>248</v>
      </c>
      <c r="H104" t="str">
        <f t="shared" si="3"/>
        <v>No</v>
      </c>
    </row>
    <row r="105" spans="1:8" x14ac:dyDescent="0.3">
      <c r="A105">
        <v>104</v>
      </c>
      <c r="B105" t="str">
        <f t="shared" si="2"/>
        <v>19990413_CHW@BOS</v>
      </c>
      <c r="C105" s="2">
        <v>36263</v>
      </c>
      <c r="D105" t="s">
        <v>52</v>
      </c>
      <c r="E105" t="s">
        <v>43</v>
      </c>
      <c r="H105" t="str">
        <f t="shared" si="3"/>
        <v>No</v>
      </c>
    </row>
    <row r="106" spans="1:8" x14ac:dyDescent="0.3">
      <c r="A106">
        <v>105</v>
      </c>
      <c r="B106" t="str">
        <f t="shared" si="2"/>
        <v>19990413_ANA@OAK</v>
      </c>
      <c r="C106" s="2">
        <v>36263</v>
      </c>
      <c r="D106" t="s">
        <v>30</v>
      </c>
      <c r="E106" t="s">
        <v>37</v>
      </c>
      <c r="H106" t="str">
        <f t="shared" si="3"/>
        <v>No</v>
      </c>
    </row>
    <row r="107" spans="1:8" x14ac:dyDescent="0.3">
      <c r="A107">
        <v>106</v>
      </c>
      <c r="B107" t="str">
        <f t="shared" si="2"/>
        <v>19990413_BAL@NYY</v>
      </c>
      <c r="C107" s="2">
        <v>36263</v>
      </c>
      <c r="D107" t="s">
        <v>42</v>
      </c>
      <c r="E107" t="s">
        <v>31</v>
      </c>
      <c r="H107" t="str">
        <f t="shared" si="3"/>
        <v>No</v>
      </c>
    </row>
    <row r="108" spans="1:8" x14ac:dyDescent="0.3">
      <c r="A108">
        <v>107</v>
      </c>
      <c r="B108" t="str">
        <f t="shared" si="2"/>
        <v>19990413_TBD@TOR</v>
      </c>
      <c r="C108" s="2">
        <v>36263</v>
      </c>
      <c r="D108" t="s">
        <v>46</v>
      </c>
      <c r="E108" t="s">
        <v>192</v>
      </c>
      <c r="H108" t="str">
        <f t="shared" si="3"/>
        <v>No</v>
      </c>
    </row>
    <row r="109" spans="1:8" x14ac:dyDescent="0.3">
      <c r="A109">
        <v>108</v>
      </c>
      <c r="B109" t="str">
        <f t="shared" si="2"/>
        <v>19990413_TEX@SEA</v>
      </c>
      <c r="C109" s="2">
        <v>36263</v>
      </c>
      <c r="D109" t="s">
        <v>28</v>
      </c>
      <c r="E109" t="s">
        <v>29</v>
      </c>
      <c r="H109" t="str">
        <f t="shared" si="3"/>
        <v>No</v>
      </c>
    </row>
    <row r="110" spans="1:8" x14ac:dyDescent="0.3">
      <c r="A110">
        <v>109</v>
      </c>
      <c r="B110" t="str">
        <f t="shared" si="2"/>
        <v>19990413_HOU@SFG</v>
      </c>
      <c r="C110" s="2">
        <v>36263</v>
      </c>
      <c r="D110" t="s">
        <v>138</v>
      </c>
      <c r="E110" t="s">
        <v>39</v>
      </c>
      <c r="H110" t="str">
        <f t="shared" si="3"/>
        <v>No</v>
      </c>
    </row>
    <row r="111" spans="1:8" x14ac:dyDescent="0.3">
      <c r="A111">
        <v>110</v>
      </c>
      <c r="B111" t="str">
        <f t="shared" si="2"/>
        <v>19990413_MIL@MON</v>
      </c>
      <c r="C111" s="2">
        <v>36263</v>
      </c>
      <c r="D111" t="s">
        <v>40</v>
      </c>
      <c r="E111" t="s">
        <v>53</v>
      </c>
      <c r="H111" t="str">
        <f t="shared" si="3"/>
        <v>No</v>
      </c>
    </row>
    <row r="112" spans="1:8" x14ac:dyDescent="0.3">
      <c r="A112">
        <v>111</v>
      </c>
      <c r="B112" t="str">
        <f t="shared" si="2"/>
        <v>19990413_LAD@ARI</v>
      </c>
      <c r="C112" s="2">
        <v>36263</v>
      </c>
      <c r="D112" t="s">
        <v>50</v>
      </c>
      <c r="E112" t="s">
        <v>114</v>
      </c>
      <c r="H112" t="str">
        <f t="shared" si="3"/>
        <v>No</v>
      </c>
    </row>
    <row r="113" spans="1:8" x14ac:dyDescent="0.3">
      <c r="A113">
        <v>112</v>
      </c>
      <c r="B113" t="str">
        <f t="shared" si="2"/>
        <v>19990413_STL@PIT</v>
      </c>
      <c r="C113" s="2">
        <v>36263</v>
      </c>
      <c r="D113" t="s">
        <v>32</v>
      </c>
      <c r="E113" t="s">
        <v>34</v>
      </c>
      <c r="H113" t="str">
        <f t="shared" si="3"/>
        <v>No</v>
      </c>
    </row>
    <row r="114" spans="1:8" x14ac:dyDescent="0.3">
      <c r="A114">
        <v>113</v>
      </c>
      <c r="B114" t="str">
        <f t="shared" si="2"/>
        <v>19990414_ANA@OAK</v>
      </c>
      <c r="C114" s="2">
        <v>36264</v>
      </c>
      <c r="D114" t="s">
        <v>30</v>
      </c>
      <c r="E114" t="s">
        <v>37</v>
      </c>
      <c r="H114" t="str">
        <f t="shared" si="3"/>
        <v>No</v>
      </c>
    </row>
    <row r="115" spans="1:8" x14ac:dyDescent="0.3">
      <c r="A115">
        <v>114</v>
      </c>
      <c r="B115" t="str">
        <f t="shared" si="2"/>
        <v>19990414_BAL@NYY</v>
      </c>
      <c r="C115" s="2">
        <v>36264</v>
      </c>
      <c r="D115" t="s">
        <v>42</v>
      </c>
      <c r="E115" t="s">
        <v>31</v>
      </c>
      <c r="H115" t="str">
        <f t="shared" si="3"/>
        <v>No</v>
      </c>
    </row>
    <row r="116" spans="1:8" x14ac:dyDescent="0.3">
      <c r="A116">
        <v>115</v>
      </c>
      <c r="B116" t="str">
        <f t="shared" si="2"/>
        <v>19990414_KCR@CLE</v>
      </c>
      <c r="C116" s="2">
        <v>36264</v>
      </c>
      <c r="D116" t="s">
        <v>44</v>
      </c>
      <c r="E116" t="s">
        <v>76</v>
      </c>
      <c r="H116" t="str">
        <f t="shared" si="3"/>
        <v>No</v>
      </c>
    </row>
    <row r="117" spans="1:8" x14ac:dyDescent="0.3">
      <c r="A117">
        <v>116</v>
      </c>
      <c r="B117" t="str">
        <f t="shared" si="2"/>
        <v>19990414_MIN@DET</v>
      </c>
      <c r="C117" s="2">
        <v>36264</v>
      </c>
      <c r="D117" t="s">
        <v>45</v>
      </c>
      <c r="E117" t="s">
        <v>38</v>
      </c>
      <c r="H117" t="str">
        <f t="shared" si="3"/>
        <v>No</v>
      </c>
    </row>
    <row r="118" spans="1:8" x14ac:dyDescent="0.3">
      <c r="A118">
        <v>117</v>
      </c>
      <c r="B118" t="str">
        <f t="shared" si="2"/>
        <v>19990414_TBD@TOR</v>
      </c>
      <c r="C118" s="2">
        <v>36264</v>
      </c>
      <c r="D118" t="s">
        <v>46</v>
      </c>
      <c r="E118" t="s">
        <v>192</v>
      </c>
      <c r="H118" t="str">
        <f t="shared" si="3"/>
        <v>No</v>
      </c>
    </row>
    <row r="119" spans="1:8" x14ac:dyDescent="0.3">
      <c r="A119">
        <v>118</v>
      </c>
      <c r="B119" t="str">
        <f t="shared" si="2"/>
        <v>19990414_TEX@SEA</v>
      </c>
      <c r="C119" s="2">
        <v>36264</v>
      </c>
      <c r="D119" t="s">
        <v>28</v>
      </c>
      <c r="E119" t="s">
        <v>29</v>
      </c>
      <c r="H119" t="str">
        <f t="shared" si="3"/>
        <v>No</v>
      </c>
    </row>
    <row r="120" spans="1:8" x14ac:dyDescent="0.3">
      <c r="A120">
        <v>119</v>
      </c>
      <c r="B120" t="str">
        <f t="shared" si="2"/>
        <v>19990414_HOU@SFG</v>
      </c>
      <c r="C120" s="2">
        <v>36264</v>
      </c>
      <c r="D120" t="s">
        <v>138</v>
      </c>
      <c r="E120" t="s">
        <v>39</v>
      </c>
      <c r="H120" t="str">
        <f t="shared" si="3"/>
        <v>No</v>
      </c>
    </row>
    <row r="121" spans="1:8" x14ac:dyDescent="0.3">
      <c r="A121">
        <v>120</v>
      </c>
      <c r="B121" t="str">
        <f t="shared" si="2"/>
        <v>19990414_MIL@MON</v>
      </c>
      <c r="C121" s="2">
        <v>36264</v>
      </c>
      <c r="D121" t="s">
        <v>40</v>
      </c>
      <c r="E121" t="s">
        <v>53</v>
      </c>
      <c r="H121" t="str">
        <f t="shared" si="3"/>
        <v>No</v>
      </c>
    </row>
    <row r="122" spans="1:8" x14ac:dyDescent="0.3">
      <c r="A122">
        <v>121</v>
      </c>
      <c r="B122" t="str">
        <f t="shared" si="2"/>
        <v>19990414_ATL@PHI</v>
      </c>
      <c r="C122" s="2">
        <v>36264</v>
      </c>
      <c r="D122" t="s">
        <v>47</v>
      </c>
      <c r="E122" t="s">
        <v>36</v>
      </c>
      <c r="H122" t="str">
        <f t="shared" si="3"/>
        <v>No</v>
      </c>
    </row>
    <row r="123" spans="1:8" x14ac:dyDescent="0.3">
      <c r="A123">
        <v>122</v>
      </c>
      <c r="B123" t="str">
        <f t="shared" si="2"/>
        <v>19990414_CIN@CHC</v>
      </c>
      <c r="C123" s="2">
        <v>36264</v>
      </c>
      <c r="D123" t="s">
        <v>48</v>
      </c>
      <c r="E123" t="s">
        <v>33</v>
      </c>
      <c r="H123" t="str">
        <f t="shared" si="3"/>
        <v>No</v>
      </c>
    </row>
    <row r="124" spans="1:8" x14ac:dyDescent="0.3">
      <c r="A124">
        <v>123</v>
      </c>
      <c r="B124" t="str">
        <f t="shared" si="2"/>
        <v>19990414_FLA@NYM</v>
      </c>
      <c r="C124" s="2">
        <v>36264</v>
      </c>
      <c r="D124" t="s">
        <v>49</v>
      </c>
      <c r="E124" t="s">
        <v>35</v>
      </c>
      <c r="H124" t="str">
        <f t="shared" si="3"/>
        <v>No</v>
      </c>
    </row>
    <row r="125" spans="1:8" x14ac:dyDescent="0.3">
      <c r="A125">
        <v>124</v>
      </c>
      <c r="B125" t="str">
        <f t="shared" si="2"/>
        <v>19990414_LAD@ARI</v>
      </c>
      <c r="C125" s="2">
        <v>36264</v>
      </c>
      <c r="D125" t="s">
        <v>50</v>
      </c>
      <c r="E125" t="s">
        <v>114</v>
      </c>
      <c r="H125" t="str">
        <f t="shared" si="3"/>
        <v>No</v>
      </c>
    </row>
    <row r="126" spans="1:8" x14ac:dyDescent="0.3">
      <c r="A126">
        <v>125</v>
      </c>
      <c r="B126" t="str">
        <f t="shared" si="2"/>
        <v>19990414_STL@PIT</v>
      </c>
      <c r="C126" s="2">
        <v>36264</v>
      </c>
      <c r="D126" t="s">
        <v>32</v>
      </c>
      <c r="E126" t="s">
        <v>34</v>
      </c>
      <c r="H126" t="str">
        <f t="shared" si="3"/>
        <v>No</v>
      </c>
    </row>
    <row r="127" spans="1:8" x14ac:dyDescent="0.3">
      <c r="A127">
        <v>126</v>
      </c>
      <c r="B127" t="str">
        <f t="shared" si="2"/>
        <v>19990415_CHW@BOS</v>
      </c>
      <c r="C127" s="2">
        <v>36265</v>
      </c>
      <c r="D127" t="s">
        <v>52</v>
      </c>
      <c r="E127" t="s">
        <v>43</v>
      </c>
      <c r="H127" t="str">
        <f t="shared" si="3"/>
        <v>No</v>
      </c>
    </row>
    <row r="128" spans="1:8" x14ac:dyDescent="0.3">
      <c r="A128">
        <v>127</v>
      </c>
      <c r="B128" t="str">
        <f t="shared" si="2"/>
        <v>19990415_ANA@OAK</v>
      </c>
      <c r="C128" s="2">
        <v>36265</v>
      </c>
      <c r="D128" t="s">
        <v>30</v>
      </c>
      <c r="E128" t="s">
        <v>37</v>
      </c>
      <c r="H128" t="str">
        <f t="shared" si="3"/>
        <v>No</v>
      </c>
    </row>
    <row r="129" spans="1:8" x14ac:dyDescent="0.3">
      <c r="A129">
        <v>128</v>
      </c>
      <c r="B129" t="str">
        <f t="shared" si="2"/>
        <v>19990415_BAL@NYY</v>
      </c>
      <c r="C129" s="2">
        <v>36265</v>
      </c>
      <c r="D129" t="s">
        <v>42</v>
      </c>
      <c r="E129" t="s">
        <v>31</v>
      </c>
      <c r="H129" t="str">
        <f t="shared" si="3"/>
        <v>No</v>
      </c>
    </row>
    <row r="130" spans="1:8" x14ac:dyDescent="0.3">
      <c r="A130">
        <v>129</v>
      </c>
      <c r="B130" t="str">
        <f t="shared" si="2"/>
        <v>19990415_MIN@DET</v>
      </c>
      <c r="C130" s="2">
        <v>36265</v>
      </c>
      <c r="D130" t="s">
        <v>45</v>
      </c>
      <c r="E130" t="s">
        <v>38</v>
      </c>
      <c r="H130" t="str">
        <f t="shared" si="3"/>
        <v>No</v>
      </c>
    </row>
    <row r="131" spans="1:8" x14ac:dyDescent="0.3">
      <c r="A131">
        <v>130</v>
      </c>
      <c r="B131" t="str">
        <f t="shared" ref="B131:B194" si="4">TEXT(C131,"yyyymmdd")&amp;"_"&amp;E131&amp;"@"&amp;D131</f>
        <v>19990415_TBD@TOR</v>
      </c>
      <c r="C131" s="2">
        <v>36265</v>
      </c>
      <c r="D131" t="s">
        <v>46</v>
      </c>
      <c r="E131" t="s">
        <v>192</v>
      </c>
      <c r="H131" t="str">
        <f t="shared" ref="H131:H194" si="5">IF(F131+G131&gt;0,"Yes","No")</f>
        <v>No</v>
      </c>
    </row>
    <row r="132" spans="1:8" x14ac:dyDescent="0.3">
      <c r="A132">
        <v>131</v>
      </c>
      <c r="B132" t="str">
        <f t="shared" si="4"/>
        <v>19990415_TEX@SEA</v>
      </c>
      <c r="C132" s="2">
        <v>36265</v>
      </c>
      <c r="D132" t="s">
        <v>28</v>
      </c>
      <c r="E132" t="s">
        <v>29</v>
      </c>
      <c r="H132" t="str">
        <f t="shared" si="5"/>
        <v>No</v>
      </c>
    </row>
    <row r="133" spans="1:8" x14ac:dyDescent="0.3">
      <c r="A133">
        <v>132</v>
      </c>
      <c r="B133" t="str">
        <f t="shared" si="4"/>
        <v>19990415_HOU@SFG</v>
      </c>
      <c r="C133" s="2">
        <v>36265</v>
      </c>
      <c r="D133" t="s">
        <v>138</v>
      </c>
      <c r="E133" t="s">
        <v>39</v>
      </c>
      <c r="H133" t="str">
        <f t="shared" si="5"/>
        <v>No</v>
      </c>
    </row>
    <row r="134" spans="1:8" x14ac:dyDescent="0.3">
      <c r="A134">
        <v>133</v>
      </c>
      <c r="B134" t="str">
        <f t="shared" si="4"/>
        <v>19990415_MIL@MON</v>
      </c>
      <c r="C134" s="2">
        <v>36265</v>
      </c>
      <c r="D134" t="s">
        <v>40</v>
      </c>
      <c r="E134" t="s">
        <v>53</v>
      </c>
      <c r="H134" t="str">
        <f t="shared" si="5"/>
        <v>No</v>
      </c>
    </row>
    <row r="135" spans="1:8" x14ac:dyDescent="0.3">
      <c r="A135">
        <v>134</v>
      </c>
      <c r="B135" t="str">
        <f t="shared" si="4"/>
        <v>19990415_FLA@NYM</v>
      </c>
      <c r="C135" s="2">
        <v>36265</v>
      </c>
      <c r="D135" t="s">
        <v>49</v>
      </c>
      <c r="E135" t="s">
        <v>35</v>
      </c>
      <c r="H135" t="str">
        <f t="shared" si="5"/>
        <v>No</v>
      </c>
    </row>
    <row r="136" spans="1:8" x14ac:dyDescent="0.3">
      <c r="A136">
        <v>135</v>
      </c>
      <c r="B136" t="str">
        <f t="shared" si="4"/>
        <v>19990415_LAD@ARI</v>
      </c>
      <c r="C136" s="2">
        <v>36265</v>
      </c>
      <c r="D136" t="s">
        <v>50</v>
      </c>
      <c r="E136" t="s">
        <v>114</v>
      </c>
      <c r="H136" t="str">
        <f t="shared" si="5"/>
        <v>No</v>
      </c>
    </row>
    <row r="137" spans="1:8" x14ac:dyDescent="0.3">
      <c r="A137">
        <v>136</v>
      </c>
      <c r="B137" t="str">
        <f t="shared" si="4"/>
        <v>19990415_SDP@COL</v>
      </c>
      <c r="C137" s="2">
        <v>36265</v>
      </c>
      <c r="D137" t="s">
        <v>51</v>
      </c>
      <c r="E137" t="s">
        <v>248</v>
      </c>
      <c r="H137" t="str">
        <f t="shared" si="5"/>
        <v>No</v>
      </c>
    </row>
    <row r="138" spans="1:8" x14ac:dyDescent="0.3">
      <c r="A138">
        <v>137</v>
      </c>
      <c r="B138" t="str">
        <f t="shared" si="4"/>
        <v>19990416_NYY@DET</v>
      </c>
      <c r="C138" s="2">
        <v>36266</v>
      </c>
      <c r="D138" t="s">
        <v>45</v>
      </c>
      <c r="E138" t="s">
        <v>42</v>
      </c>
      <c r="H138" t="str">
        <f t="shared" si="5"/>
        <v>No</v>
      </c>
    </row>
    <row r="139" spans="1:8" x14ac:dyDescent="0.3">
      <c r="A139">
        <v>138</v>
      </c>
      <c r="B139" t="str">
        <f t="shared" si="4"/>
        <v>19990416_BAL@TOR</v>
      </c>
      <c r="C139" s="2">
        <v>36266</v>
      </c>
      <c r="D139" t="s">
        <v>46</v>
      </c>
      <c r="E139" t="s">
        <v>31</v>
      </c>
      <c r="H139" t="str">
        <f t="shared" si="5"/>
        <v>No</v>
      </c>
    </row>
    <row r="140" spans="1:8" x14ac:dyDescent="0.3">
      <c r="A140">
        <v>139</v>
      </c>
      <c r="B140" t="str">
        <f t="shared" si="4"/>
        <v>19990416_CHW@KCR</v>
      </c>
      <c r="C140" s="2">
        <v>36266</v>
      </c>
      <c r="D140" t="s">
        <v>76</v>
      </c>
      <c r="E140" t="s">
        <v>43</v>
      </c>
      <c r="H140" t="str">
        <f t="shared" si="5"/>
        <v>No</v>
      </c>
    </row>
    <row r="141" spans="1:8" x14ac:dyDescent="0.3">
      <c r="A141">
        <v>140</v>
      </c>
      <c r="B141" t="str">
        <f t="shared" si="4"/>
        <v>19990416_SEA@ANA</v>
      </c>
      <c r="C141" s="2">
        <v>36266</v>
      </c>
      <c r="D141" t="s">
        <v>37</v>
      </c>
      <c r="E141" t="s">
        <v>28</v>
      </c>
      <c r="H141" t="str">
        <f t="shared" si="5"/>
        <v>No</v>
      </c>
    </row>
    <row r="142" spans="1:8" x14ac:dyDescent="0.3">
      <c r="A142">
        <v>141</v>
      </c>
      <c r="B142" t="str">
        <f t="shared" si="4"/>
        <v>19990416_TBD@BOS</v>
      </c>
      <c r="C142" s="2">
        <v>36266</v>
      </c>
      <c r="D142" t="s">
        <v>52</v>
      </c>
      <c r="E142" t="s">
        <v>192</v>
      </c>
      <c r="H142" t="str">
        <f t="shared" si="5"/>
        <v>No</v>
      </c>
    </row>
    <row r="143" spans="1:8" x14ac:dyDescent="0.3">
      <c r="A143">
        <v>142</v>
      </c>
      <c r="B143" t="str">
        <f t="shared" si="4"/>
        <v>19990416_TEX@OAK</v>
      </c>
      <c r="C143" s="2">
        <v>36266</v>
      </c>
      <c r="D143" t="s">
        <v>30</v>
      </c>
      <c r="E143" t="s">
        <v>29</v>
      </c>
      <c r="H143" t="str">
        <f t="shared" si="5"/>
        <v>No</v>
      </c>
    </row>
    <row r="144" spans="1:8" x14ac:dyDescent="0.3">
      <c r="A144">
        <v>143</v>
      </c>
      <c r="B144" t="str">
        <f t="shared" si="4"/>
        <v>19990416_CHC@MIL</v>
      </c>
      <c r="C144" s="2">
        <v>36266</v>
      </c>
      <c r="D144" t="s">
        <v>53</v>
      </c>
      <c r="E144" t="s">
        <v>48</v>
      </c>
      <c r="H144" t="str">
        <f t="shared" si="5"/>
        <v>No</v>
      </c>
    </row>
    <row r="145" spans="1:8" x14ac:dyDescent="0.3">
      <c r="A145">
        <v>144</v>
      </c>
      <c r="B145" t="str">
        <f t="shared" si="4"/>
        <v>19990416_FLA@PHI</v>
      </c>
      <c r="C145" s="2">
        <v>36266</v>
      </c>
      <c r="D145" t="s">
        <v>47</v>
      </c>
      <c r="E145" t="s">
        <v>35</v>
      </c>
      <c r="H145" t="str">
        <f t="shared" si="5"/>
        <v>No</v>
      </c>
    </row>
    <row r="146" spans="1:8" x14ac:dyDescent="0.3">
      <c r="A146">
        <v>145</v>
      </c>
      <c r="B146" t="str">
        <f t="shared" si="4"/>
        <v>19990416_LAD@SDP</v>
      </c>
      <c r="C146" s="2">
        <v>36266</v>
      </c>
      <c r="D146" t="s">
        <v>248</v>
      </c>
      <c r="E146" t="s">
        <v>114</v>
      </c>
      <c r="H146" t="str">
        <f t="shared" si="5"/>
        <v>No</v>
      </c>
    </row>
    <row r="147" spans="1:8" x14ac:dyDescent="0.3">
      <c r="A147">
        <v>146</v>
      </c>
      <c r="B147" t="str">
        <f t="shared" si="4"/>
        <v>19990416_MON@NYM</v>
      </c>
      <c r="C147" s="2">
        <v>36266</v>
      </c>
      <c r="D147" t="s">
        <v>49</v>
      </c>
      <c r="E147" t="s">
        <v>40</v>
      </c>
      <c r="H147" t="str">
        <f t="shared" si="5"/>
        <v>No</v>
      </c>
    </row>
    <row r="148" spans="1:8" x14ac:dyDescent="0.3">
      <c r="A148">
        <v>147</v>
      </c>
      <c r="B148" t="str">
        <f t="shared" si="4"/>
        <v>19990416_PIT@CIN</v>
      </c>
      <c r="C148" s="2">
        <v>36266</v>
      </c>
      <c r="D148" t="s">
        <v>33</v>
      </c>
      <c r="E148" t="s">
        <v>32</v>
      </c>
      <c r="H148" t="str">
        <f t="shared" si="5"/>
        <v>No</v>
      </c>
    </row>
    <row r="149" spans="1:8" x14ac:dyDescent="0.3">
      <c r="A149">
        <v>148</v>
      </c>
      <c r="B149" t="str">
        <f t="shared" si="4"/>
        <v>19990416_SFG@ARI</v>
      </c>
      <c r="C149" s="2">
        <v>36266</v>
      </c>
      <c r="D149" t="s">
        <v>50</v>
      </c>
      <c r="E149" t="s">
        <v>138</v>
      </c>
      <c r="H149" t="str">
        <f t="shared" si="5"/>
        <v>No</v>
      </c>
    </row>
    <row r="150" spans="1:8" x14ac:dyDescent="0.3">
      <c r="A150">
        <v>149</v>
      </c>
      <c r="B150" t="str">
        <f t="shared" si="4"/>
        <v>19990416_STL@HOU</v>
      </c>
      <c r="C150" s="2">
        <v>36266</v>
      </c>
      <c r="D150" t="s">
        <v>39</v>
      </c>
      <c r="E150" t="s">
        <v>34</v>
      </c>
      <c r="H150" t="str">
        <f t="shared" si="5"/>
        <v>No</v>
      </c>
    </row>
    <row r="151" spans="1:8" x14ac:dyDescent="0.3">
      <c r="A151">
        <v>150</v>
      </c>
      <c r="B151" t="str">
        <f t="shared" si="4"/>
        <v>19990417_NYY@DET</v>
      </c>
      <c r="C151" s="2">
        <v>36267</v>
      </c>
      <c r="D151" t="s">
        <v>45</v>
      </c>
      <c r="E151" t="s">
        <v>42</v>
      </c>
      <c r="H151" t="str">
        <f t="shared" si="5"/>
        <v>No</v>
      </c>
    </row>
    <row r="152" spans="1:8" x14ac:dyDescent="0.3">
      <c r="A152">
        <v>151</v>
      </c>
      <c r="B152" t="str">
        <f t="shared" si="4"/>
        <v>19990417_BAL@TOR</v>
      </c>
      <c r="C152" s="2">
        <v>36267</v>
      </c>
      <c r="D152" t="s">
        <v>46</v>
      </c>
      <c r="E152" t="s">
        <v>31</v>
      </c>
      <c r="H152" t="str">
        <f t="shared" si="5"/>
        <v>No</v>
      </c>
    </row>
    <row r="153" spans="1:8" x14ac:dyDescent="0.3">
      <c r="A153">
        <v>152</v>
      </c>
      <c r="B153" t="str">
        <f t="shared" si="4"/>
        <v>19990417_CHW@KCR</v>
      </c>
      <c r="C153" s="2">
        <v>36267</v>
      </c>
      <c r="D153" t="s">
        <v>76</v>
      </c>
      <c r="E153" t="s">
        <v>43</v>
      </c>
      <c r="H153" t="str">
        <f t="shared" si="5"/>
        <v>No</v>
      </c>
    </row>
    <row r="154" spans="1:8" x14ac:dyDescent="0.3">
      <c r="A154">
        <v>153</v>
      </c>
      <c r="B154" t="str">
        <f t="shared" si="4"/>
        <v>19990417_SEA@ANA</v>
      </c>
      <c r="C154" s="2">
        <v>36267</v>
      </c>
      <c r="D154" t="s">
        <v>37</v>
      </c>
      <c r="E154" t="s">
        <v>28</v>
      </c>
      <c r="H154" t="str">
        <f t="shared" si="5"/>
        <v>No</v>
      </c>
    </row>
    <row r="155" spans="1:8" x14ac:dyDescent="0.3">
      <c r="A155">
        <v>154</v>
      </c>
      <c r="B155" t="str">
        <f t="shared" si="4"/>
        <v>19990417_TBD@BOS</v>
      </c>
      <c r="C155" s="2">
        <v>36267</v>
      </c>
      <c r="D155" t="s">
        <v>52</v>
      </c>
      <c r="E155" t="s">
        <v>192</v>
      </c>
      <c r="H155" t="str">
        <f t="shared" si="5"/>
        <v>No</v>
      </c>
    </row>
    <row r="156" spans="1:8" x14ac:dyDescent="0.3">
      <c r="A156">
        <v>155</v>
      </c>
      <c r="B156" t="str">
        <f t="shared" si="4"/>
        <v>19990417_TEX@OAK</v>
      </c>
      <c r="C156" s="2">
        <v>36267</v>
      </c>
      <c r="D156" t="s">
        <v>30</v>
      </c>
      <c r="E156" t="s">
        <v>29</v>
      </c>
      <c r="H156" t="str">
        <f t="shared" si="5"/>
        <v>No</v>
      </c>
    </row>
    <row r="157" spans="1:8" x14ac:dyDescent="0.3">
      <c r="A157">
        <v>156</v>
      </c>
      <c r="B157" t="str">
        <f t="shared" si="4"/>
        <v>19990417_ATL@COL</v>
      </c>
      <c r="C157" s="2">
        <v>36267</v>
      </c>
      <c r="D157" t="s">
        <v>51</v>
      </c>
      <c r="E157" t="s">
        <v>36</v>
      </c>
      <c r="H157" t="str">
        <f t="shared" si="5"/>
        <v>No</v>
      </c>
    </row>
    <row r="158" spans="1:8" x14ac:dyDescent="0.3">
      <c r="A158">
        <v>157</v>
      </c>
      <c r="B158" t="str">
        <f t="shared" si="4"/>
        <v>19990417_CHC@MIL</v>
      </c>
      <c r="C158" s="2">
        <v>36267</v>
      </c>
      <c r="D158" t="s">
        <v>53</v>
      </c>
      <c r="E158" t="s">
        <v>48</v>
      </c>
      <c r="H158" t="str">
        <f t="shared" si="5"/>
        <v>No</v>
      </c>
    </row>
    <row r="159" spans="1:8" x14ac:dyDescent="0.3">
      <c r="A159">
        <v>158</v>
      </c>
      <c r="B159" t="str">
        <f t="shared" si="4"/>
        <v>19990417_FLA@PHI</v>
      </c>
      <c r="C159" s="2">
        <v>36267</v>
      </c>
      <c r="D159" t="s">
        <v>47</v>
      </c>
      <c r="E159" t="s">
        <v>35</v>
      </c>
      <c r="H159" t="str">
        <f t="shared" si="5"/>
        <v>No</v>
      </c>
    </row>
    <row r="160" spans="1:8" x14ac:dyDescent="0.3">
      <c r="A160">
        <v>159</v>
      </c>
      <c r="B160" t="str">
        <f t="shared" si="4"/>
        <v>19990417_LAD@SDP</v>
      </c>
      <c r="C160" s="2">
        <v>36267</v>
      </c>
      <c r="D160" t="s">
        <v>248</v>
      </c>
      <c r="E160" t="s">
        <v>114</v>
      </c>
      <c r="H160" t="str">
        <f t="shared" si="5"/>
        <v>No</v>
      </c>
    </row>
    <row r="161" spans="1:8" x14ac:dyDescent="0.3">
      <c r="A161">
        <v>160</v>
      </c>
      <c r="B161" t="str">
        <f t="shared" si="4"/>
        <v>19990417_MON@NYM</v>
      </c>
      <c r="C161" s="2">
        <v>36267</v>
      </c>
      <c r="D161" t="s">
        <v>49</v>
      </c>
      <c r="E161" t="s">
        <v>40</v>
      </c>
      <c r="H161" t="str">
        <f t="shared" si="5"/>
        <v>No</v>
      </c>
    </row>
    <row r="162" spans="1:8" x14ac:dyDescent="0.3">
      <c r="A162">
        <v>161</v>
      </c>
      <c r="B162" t="str">
        <f t="shared" si="4"/>
        <v>19990417_PIT@CIN</v>
      </c>
      <c r="C162" s="2">
        <v>36267</v>
      </c>
      <c r="D162" t="s">
        <v>33</v>
      </c>
      <c r="E162" t="s">
        <v>32</v>
      </c>
      <c r="H162" t="str">
        <f t="shared" si="5"/>
        <v>No</v>
      </c>
    </row>
    <row r="163" spans="1:8" x14ac:dyDescent="0.3">
      <c r="A163">
        <v>162</v>
      </c>
      <c r="B163" t="str">
        <f t="shared" si="4"/>
        <v>19990417_SFG@ARI</v>
      </c>
      <c r="C163" s="2">
        <v>36267</v>
      </c>
      <c r="D163" t="s">
        <v>50</v>
      </c>
      <c r="E163" t="s">
        <v>138</v>
      </c>
      <c r="H163" t="str">
        <f t="shared" si="5"/>
        <v>No</v>
      </c>
    </row>
    <row r="164" spans="1:8" x14ac:dyDescent="0.3">
      <c r="A164">
        <v>163</v>
      </c>
      <c r="B164" t="str">
        <f t="shared" si="4"/>
        <v>19990417_STL@HOU</v>
      </c>
      <c r="C164" s="2">
        <v>36267</v>
      </c>
      <c r="D164" t="s">
        <v>39</v>
      </c>
      <c r="E164" t="s">
        <v>34</v>
      </c>
      <c r="H164" t="str">
        <f t="shared" si="5"/>
        <v>No</v>
      </c>
    </row>
    <row r="165" spans="1:8" x14ac:dyDescent="0.3">
      <c r="A165">
        <v>164</v>
      </c>
      <c r="B165" t="str">
        <f t="shared" si="4"/>
        <v>19990417_MIN@CLE</v>
      </c>
      <c r="C165" s="2">
        <v>36267</v>
      </c>
      <c r="D165" t="s">
        <v>44</v>
      </c>
      <c r="E165" t="s">
        <v>38</v>
      </c>
      <c r="H165" t="str">
        <f t="shared" si="5"/>
        <v>No</v>
      </c>
    </row>
    <row r="166" spans="1:8" x14ac:dyDescent="0.3">
      <c r="A166">
        <v>165</v>
      </c>
      <c r="B166" t="str">
        <f t="shared" si="4"/>
        <v>19990417_MIN@CLE</v>
      </c>
      <c r="C166" s="2">
        <v>36267</v>
      </c>
      <c r="D166" t="s">
        <v>44</v>
      </c>
      <c r="E166" t="s">
        <v>38</v>
      </c>
      <c r="H166" t="str">
        <f t="shared" si="5"/>
        <v>No</v>
      </c>
    </row>
    <row r="167" spans="1:8" x14ac:dyDescent="0.3">
      <c r="A167">
        <v>166</v>
      </c>
      <c r="B167" t="str">
        <f t="shared" si="4"/>
        <v>19990418_NYY@DET</v>
      </c>
      <c r="C167" s="2">
        <v>36268</v>
      </c>
      <c r="D167" t="s">
        <v>45</v>
      </c>
      <c r="E167" t="s">
        <v>42</v>
      </c>
      <c r="H167" t="str">
        <f t="shared" si="5"/>
        <v>No</v>
      </c>
    </row>
    <row r="168" spans="1:8" x14ac:dyDescent="0.3">
      <c r="A168">
        <v>167</v>
      </c>
      <c r="B168" t="str">
        <f t="shared" si="4"/>
        <v>19990418_BAL@TOR</v>
      </c>
      <c r="C168" s="2">
        <v>36268</v>
      </c>
      <c r="D168" t="s">
        <v>46</v>
      </c>
      <c r="E168" t="s">
        <v>31</v>
      </c>
      <c r="H168" t="str">
        <f t="shared" si="5"/>
        <v>No</v>
      </c>
    </row>
    <row r="169" spans="1:8" x14ac:dyDescent="0.3">
      <c r="A169">
        <v>168</v>
      </c>
      <c r="B169" t="str">
        <f t="shared" si="4"/>
        <v>19990418_CHW@KCR</v>
      </c>
      <c r="C169" s="2">
        <v>36268</v>
      </c>
      <c r="D169" t="s">
        <v>76</v>
      </c>
      <c r="E169" t="s">
        <v>43</v>
      </c>
      <c r="H169" t="str">
        <f t="shared" si="5"/>
        <v>No</v>
      </c>
    </row>
    <row r="170" spans="1:8" x14ac:dyDescent="0.3">
      <c r="A170">
        <v>169</v>
      </c>
      <c r="B170" t="str">
        <f t="shared" si="4"/>
        <v>19990418_MIN@CLE</v>
      </c>
      <c r="C170" s="2">
        <v>36268</v>
      </c>
      <c r="D170" t="s">
        <v>44</v>
      </c>
      <c r="E170" t="s">
        <v>38</v>
      </c>
      <c r="H170" t="str">
        <f t="shared" si="5"/>
        <v>No</v>
      </c>
    </row>
    <row r="171" spans="1:8" x14ac:dyDescent="0.3">
      <c r="A171">
        <v>170</v>
      </c>
      <c r="B171" t="str">
        <f t="shared" si="4"/>
        <v>19990418_SEA@ANA</v>
      </c>
      <c r="C171" s="2">
        <v>36268</v>
      </c>
      <c r="D171" t="s">
        <v>37</v>
      </c>
      <c r="E171" t="s">
        <v>28</v>
      </c>
      <c r="H171" t="str">
        <f t="shared" si="5"/>
        <v>No</v>
      </c>
    </row>
    <row r="172" spans="1:8" x14ac:dyDescent="0.3">
      <c r="A172">
        <v>171</v>
      </c>
      <c r="B172" t="str">
        <f t="shared" si="4"/>
        <v>19990418_TBD@BOS</v>
      </c>
      <c r="C172" s="2">
        <v>36268</v>
      </c>
      <c r="D172" t="s">
        <v>52</v>
      </c>
      <c r="E172" t="s">
        <v>192</v>
      </c>
      <c r="H172" t="str">
        <f t="shared" si="5"/>
        <v>No</v>
      </c>
    </row>
    <row r="173" spans="1:8" x14ac:dyDescent="0.3">
      <c r="A173">
        <v>172</v>
      </c>
      <c r="B173" t="str">
        <f t="shared" si="4"/>
        <v>19990418_TEX@OAK</v>
      </c>
      <c r="C173" s="2">
        <v>36268</v>
      </c>
      <c r="D173" t="s">
        <v>30</v>
      </c>
      <c r="E173" t="s">
        <v>29</v>
      </c>
      <c r="H173" t="str">
        <f t="shared" si="5"/>
        <v>No</v>
      </c>
    </row>
    <row r="174" spans="1:8" x14ac:dyDescent="0.3">
      <c r="A174">
        <v>173</v>
      </c>
      <c r="B174" t="str">
        <f t="shared" si="4"/>
        <v>19990418_ATL@COL</v>
      </c>
      <c r="C174" s="2">
        <v>36268</v>
      </c>
      <c r="D174" t="s">
        <v>51</v>
      </c>
      <c r="E174" t="s">
        <v>36</v>
      </c>
      <c r="H174" t="str">
        <f t="shared" si="5"/>
        <v>No</v>
      </c>
    </row>
    <row r="175" spans="1:8" x14ac:dyDescent="0.3">
      <c r="A175">
        <v>174</v>
      </c>
      <c r="B175" t="str">
        <f t="shared" si="4"/>
        <v>19990418_CHC@MIL</v>
      </c>
      <c r="C175" s="2">
        <v>36268</v>
      </c>
      <c r="D175" t="s">
        <v>53</v>
      </c>
      <c r="E175" t="s">
        <v>48</v>
      </c>
      <c r="H175" t="str">
        <f t="shared" si="5"/>
        <v>No</v>
      </c>
    </row>
    <row r="176" spans="1:8" x14ac:dyDescent="0.3">
      <c r="A176">
        <v>175</v>
      </c>
      <c r="B176" t="str">
        <f t="shared" si="4"/>
        <v>19990418_FLA@PHI</v>
      </c>
      <c r="C176" s="2">
        <v>36268</v>
      </c>
      <c r="D176" t="s">
        <v>47</v>
      </c>
      <c r="E176" t="s">
        <v>35</v>
      </c>
      <c r="H176" t="str">
        <f t="shared" si="5"/>
        <v>No</v>
      </c>
    </row>
    <row r="177" spans="1:8" x14ac:dyDescent="0.3">
      <c r="A177">
        <v>176</v>
      </c>
      <c r="B177" t="str">
        <f t="shared" si="4"/>
        <v>19990418_LAD@SDP</v>
      </c>
      <c r="C177" s="2">
        <v>36268</v>
      </c>
      <c r="D177" t="s">
        <v>248</v>
      </c>
      <c r="E177" t="s">
        <v>114</v>
      </c>
      <c r="H177" t="str">
        <f t="shared" si="5"/>
        <v>No</v>
      </c>
    </row>
    <row r="178" spans="1:8" x14ac:dyDescent="0.3">
      <c r="A178">
        <v>177</v>
      </c>
      <c r="B178" t="str">
        <f t="shared" si="4"/>
        <v>19990418_MON@NYM</v>
      </c>
      <c r="C178" s="2">
        <v>36268</v>
      </c>
      <c r="D178" t="s">
        <v>49</v>
      </c>
      <c r="E178" t="s">
        <v>40</v>
      </c>
      <c r="H178" t="str">
        <f t="shared" si="5"/>
        <v>No</v>
      </c>
    </row>
    <row r="179" spans="1:8" x14ac:dyDescent="0.3">
      <c r="A179">
        <v>178</v>
      </c>
      <c r="B179" t="str">
        <f t="shared" si="4"/>
        <v>19990418_PIT@CIN</v>
      </c>
      <c r="C179" s="2">
        <v>36268</v>
      </c>
      <c r="D179" t="s">
        <v>33</v>
      </c>
      <c r="E179" t="s">
        <v>32</v>
      </c>
      <c r="H179" t="str">
        <f t="shared" si="5"/>
        <v>No</v>
      </c>
    </row>
    <row r="180" spans="1:8" x14ac:dyDescent="0.3">
      <c r="A180">
        <v>179</v>
      </c>
      <c r="B180" t="str">
        <f t="shared" si="4"/>
        <v>19990418_SFG@ARI</v>
      </c>
      <c r="C180" s="2">
        <v>36268</v>
      </c>
      <c r="D180" t="s">
        <v>50</v>
      </c>
      <c r="E180" t="s">
        <v>138</v>
      </c>
      <c r="H180" t="str">
        <f t="shared" si="5"/>
        <v>No</v>
      </c>
    </row>
    <row r="181" spans="1:8" x14ac:dyDescent="0.3">
      <c r="A181">
        <v>180</v>
      </c>
      <c r="B181" t="str">
        <f t="shared" si="4"/>
        <v>19990418_STL@HOU</v>
      </c>
      <c r="C181" s="2">
        <v>36268</v>
      </c>
      <c r="D181" t="s">
        <v>39</v>
      </c>
      <c r="E181" t="s">
        <v>34</v>
      </c>
      <c r="H181" t="str">
        <f t="shared" si="5"/>
        <v>No</v>
      </c>
    </row>
    <row r="182" spans="1:8" x14ac:dyDescent="0.3">
      <c r="A182">
        <v>181</v>
      </c>
      <c r="B182" t="str">
        <f t="shared" si="4"/>
        <v>19990419_MIN@KCR</v>
      </c>
      <c r="C182" s="2">
        <v>36269</v>
      </c>
      <c r="D182" t="s">
        <v>76</v>
      </c>
      <c r="E182" t="s">
        <v>38</v>
      </c>
      <c r="H182" t="str">
        <f t="shared" si="5"/>
        <v>No</v>
      </c>
    </row>
    <row r="183" spans="1:8" x14ac:dyDescent="0.3">
      <c r="A183">
        <v>182</v>
      </c>
      <c r="B183" t="str">
        <f t="shared" si="4"/>
        <v>19990419_TBD@BOS</v>
      </c>
      <c r="C183" s="2">
        <v>36269</v>
      </c>
      <c r="D183" t="s">
        <v>52</v>
      </c>
      <c r="E183" t="s">
        <v>192</v>
      </c>
      <c r="H183" t="str">
        <f t="shared" si="5"/>
        <v>No</v>
      </c>
    </row>
    <row r="184" spans="1:8" x14ac:dyDescent="0.3">
      <c r="A184">
        <v>183</v>
      </c>
      <c r="B184" t="str">
        <f t="shared" si="4"/>
        <v>19990419_ATL@LAD</v>
      </c>
      <c r="C184" s="2">
        <v>36269</v>
      </c>
      <c r="D184" t="s">
        <v>114</v>
      </c>
      <c r="E184" t="s">
        <v>36</v>
      </c>
      <c r="H184" t="str">
        <f t="shared" si="5"/>
        <v>No</v>
      </c>
    </row>
    <row r="185" spans="1:8" x14ac:dyDescent="0.3">
      <c r="A185">
        <v>184</v>
      </c>
      <c r="B185" t="str">
        <f t="shared" si="4"/>
        <v>19990419_FLA@SFG</v>
      </c>
      <c r="C185" s="2">
        <v>36269</v>
      </c>
      <c r="D185" t="s">
        <v>138</v>
      </c>
      <c r="E185" t="s">
        <v>35</v>
      </c>
      <c r="H185" t="str">
        <f t="shared" si="5"/>
        <v>No</v>
      </c>
    </row>
    <row r="186" spans="1:8" x14ac:dyDescent="0.3">
      <c r="A186">
        <v>185</v>
      </c>
      <c r="B186" t="str">
        <f t="shared" si="4"/>
        <v>19990419_MON@COL</v>
      </c>
      <c r="C186" s="2">
        <v>36269</v>
      </c>
      <c r="D186" t="s">
        <v>51</v>
      </c>
      <c r="E186" t="s">
        <v>40</v>
      </c>
      <c r="H186" t="str">
        <f t="shared" si="5"/>
        <v>No</v>
      </c>
    </row>
    <row r="187" spans="1:8" x14ac:dyDescent="0.3">
      <c r="A187">
        <v>186</v>
      </c>
      <c r="B187" t="str">
        <f t="shared" si="4"/>
        <v>19990419_PHI@ARI</v>
      </c>
      <c r="C187" s="2">
        <v>36269</v>
      </c>
      <c r="D187" t="s">
        <v>50</v>
      </c>
      <c r="E187" t="s">
        <v>47</v>
      </c>
      <c r="H187" t="str">
        <f t="shared" si="5"/>
        <v>No</v>
      </c>
    </row>
    <row r="188" spans="1:8" x14ac:dyDescent="0.3">
      <c r="A188">
        <v>187</v>
      </c>
      <c r="B188" t="str">
        <f t="shared" si="4"/>
        <v>19990419_PIT@SDP</v>
      </c>
      <c r="C188" s="2">
        <v>36269</v>
      </c>
      <c r="D188" t="s">
        <v>248</v>
      </c>
      <c r="E188" t="s">
        <v>32</v>
      </c>
      <c r="H188" t="str">
        <f t="shared" si="5"/>
        <v>No</v>
      </c>
    </row>
    <row r="189" spans="1:8" x14ac:dyDescent="0.3">
      <c r="A189">
        <v>188</v>
      </c>
      <c r="B189" t="str">
        <f t="shared" si="4"/>
        <v>19990419_STL@MIL</v>
      </c>
      <c r="C189" s="2">
        <v>36269</v>
      </c>
      <c r="D189" t="s">
        <v>53</v>
      </c>
      <c r="E189" t="s">
        <v>34</v>
      </c>
      <c r="H189" t="str">
        <f t="shared" si="5"/>
        <v>No</v>
      </c>
    </row>
    <row r="190" spans="1:8" x14ac:dyDescent="0.3">
      <c r="A190">
        <v>189</v>
      </c>
      <c r="B190" t="str">
        <f t="shared" si="4"/>
        <v>19990420_ANA@TOR</v>
      </c>
      <c r="C190" s="2">
        <v>36270</v>
      </c>
      <c r="D190" t="s">
        <v>46</v>
      </c>
      <c r="E190" t="s">
        <v>37</v>
      </c>
      <c r="H190" t="str">
        <f t="shared" si="5"/>
        <v>No</v>
      </c>
    </row>
    <row r="191" spans="1:8" x14ac:dyDescent="0.3">
      <c r="A191">
        <v>190</v>
      </c>
      <c r="B191" t="str">
        <f t="shared" si="4"/>
        <v>19990420_BOS@DET</v>
      </c>
      <c r="C191" s="2">
        <v>36270</v>
      </c>
      <c r="D191" t="s">
        <v>45</v>
      </c>
      <c r="E191" t="s">
        <v>52</v>
      </c>
      <c r="H191" t="str">
        <f t="shared" si="5"/>
        <v>No</v>
      </c>
    </row>
    <row r="192" spans="1:8" x14ac:dyDescent="0.3">
      <c r="A192">
        <v>191</v>
      </c>
      <c r="B192" t="str">
        <f t="shared" si="4"/>
        <v>19990420_OAK@CLE</v>
      </c>
      <c r="C192" s="2">
        <v>36270</v>
      </c>
      <c r="D192" t="s">
        <v>44</v>
      </c>
      <c r="E192" t="s">
        <v>30</v>
      </c>
      <c r="H192" t="str">
        <f t="shared" si="5"/>
        <v>No</v>
      </c>
    </row>
    <row r="193" spans="1:8" x14ac:dyDescent="0.3">
      <c r="A193">
        <v>192</v>
      </c>
      <c r="B193" t="str">
        <f t="shared" si="4"/>
        <v>19990420_SEA@CHW</v>
      </c>
      <c r="C193" s="2">
        <v>36270</v>
      </c>
      <c r="D193" t="s">
        <v>43</v>
      </c>
      <c r="E193" t="s">
        <v>28</v>
      </c>
      <c r="H193" t="str">
        <f t="shared" si="5"/>
        <v>No</v>
      </c>
    </row>
    <row r="194" spans="1:8" x14ac:dyDescent="0.3">
      <c r="A194">
        <v>193</v>
      </c>
      <c r="B194" t="str">
        <f t="shared" si="4"/>
        <v>19990420_TEX@NYY</v>
      </c>
      <c r="C194" s="2">
        <v>36270</v>
      </c>
      <c r="D194" t="s">
        <v>42</v>
      </c>
      <c r="E194" t="s">
        <v>29</v>
      </c>
      <c r="H194" t="str">
        <f t="shared" si="5"/>
        <v>No</v>
      </c>
    </row>
    <row r="195" spans="1:8" x14ac:dyDescent="0.3">
      <c r="A195">
        <v>194</v>
      </c>
      <c r="B195" t="str">
        <f t="shared" ref="B195:B258" si="6">TEXT(C195,"yyyymmdd")&amp;"_"&amp;E195&amp;"@"&amp;D195</f>
        <v>19990420_BAL@TBD</v>
      </c>
      <c r="C195" s="2">
        <v>36270</v>
      </c>
      <c r="D195" t="s">
        <v>192</v>
      </c>
      <c r="E195" t="s">
        <v>31</v>
      </c>
      <c r="H195" t="str">
        <f t="shared" ref="H195:H258" si="7">IF(F195+G195&gt;0,"Yes","No")</f>
        <v>No</v>
      </c>
    </row>
    <row r="196" spans="1:8" x14ac:dyDescent="0.3">
      <c r="A196">
        <v>195</v>
      </c>
      <c r="B196" t="str">
        <f t="shared" si="6"/>
        <v>19990420_MIN@KCR</v>
      </c>
      <c r="C196" s="2">
        <v>36270</v>
      </c>
      <c r="D196" t="s">
        <v>76</v>
      </c>
      <c r="E196" t="s">
        <v>38</v>
      </c>
      <c r="H196" t="str">
        <f t="shared" si="7"/>
        <v>No</v>
      </c>
    </row>
    <row r="197" spans="1:8" x14ac:dyDescent="0.3">
      <c r="A197">
        <v>196</v>
      </c>
      <c r="B197" t="str">
        <f t="shared" si="6"/>
        <v>19990420_ATL@LAD</v>
      </c>
      <c r="C197" s="2">
        <v>36270</v>
      </c>
      <c r="D197" t="s">
        <v>114</v>
      </c>
      <c r="E197" t="s">
        <v>36</v>
      </c>
      <c r="H197" t="str">
        <f t="shared" si="7"/>
        <v>No</v>
      </c>
    </row>
    <row r="198" spans="1:8" x14ac:dyDescent="0.3">
      <c r="A198">
        <v>197</v>
      </c>
      <c r="B198" t="str">
        <f t="shared" si="6"/>
        <v>19990420_FLA@SFG</v>
      </c>
      <c r="C198" s="2">
        <v>36270</v>
      </c>
      <c r="D198" t="s">
        <v>138</v>
      </c>
      <c r="E198" t="s">
        <v>35</v>
      </c>
      <c r="H198" t="str">
        <f t="shared" si="7"/>
        <v>No</v>
      </c>
    </row>
    <row r="199" spans="1:8" x14ac:dyDescent="0.3">
      <c r="A199">
        <v>198</v>
      </c>
      <c r="B199" t="str">
        <f t="shared" si="6"/>
        <v>19990420_NYM@CIN</v>
      </c>
      <c r="C199" s="2">
        <v>36270</v>
      </c>
      <c r="D199" t="s">
        <v>33</v>
      </c>
      <c r="E199" t="s">
        <v>49</v>
      </c>
      <c r="H199" t="str">
        <f t="shared" si="7"/>
        <v>No</v>
      </c>
    </row>
    <row r="200" spans="1:8" x14ac:dyDescent="0.3">
      <c r="A200">
        <v>199</v>
      </c>
      <c r="B200" t="str">
        <f t="shared" si="6"/>
        <v>19990420_PHI@ARI</v>
      </c>
      <c r="C200" s="2">
        <v>36270</v>
      </c>
      <c r="D200" t="s">
        <v>50</v>
      </c>
      <c r="E200" t="s">
        <v>47</v>
      </c>
      <c r="H200" t="str">
        <f t="shared" si="7"/>
        <v>No</v>
      </c>
    </row>
    <row r="201" spans="1:8" x14ac:dyDescent="0.3">
      <c r="A201">
        <v>200</v>
      </c>
      <c r="B201" t="str">
        <f t="shared" si="6"/>
        <v>19990420_PIT@SDP</v>
      </c>
      <c r="C201" s="2">
        <v>36270</v>
      </c>
      <c r="D201" t="s">
        <v>248</v>
      </c>
      <c r="E201" t="s">
        <v>32</v>
      </c>
      <c r="H201" t="str">
        <f t="shared" si="7"/>
        <v>No</v>
      </c>
    </row>
    <row r="202" spans="1:8" x14ac:dyDescent="0.3">
      <c r="A202">
        <v>201</v>
      </c>
      <c r="B202" t="str">
        <f t="shared" si="6"/>
        <v>19990420_HOU@CHC</v>
      </c>
      <c r="C202" s="2">
        <v>36270</v>
      </c>
      <c r="D202" t="s">
        <v>48</v>
      </c>
      <c r="E202" t="s">
        <v>39</v>
      </c>
      <c r="H202" t="str">
        <f t="shared" si="7"/>
        <v>No</v>
      </c>
    </row>
    <row r="203" spans="1:8" x14ac:dyDescent="0.3">
      <c r="A203">
        <v>202</v>
      </c>
      <c r="B203" t="str">
        <f t="shared" si="6"/>
        <v>19990420_STL@MIL</v>
      </c>
      <c r="C203" s="2">
        <v>36270</v>
      </c>
      <c r="D203" t="s">
        <v>53</v>
      </c>
      <c r="E203" t="s">
        <v>34</v>
      </c>
      <c r="H203" t="str">
        <f t="shared" si="7"/>
        <v>No</v>
      </c>
    </row>
    <row r="204" spans="1:8" x14ac:dyDescent="0.3">
      <c r="A204">
        <v>203</v>
      </c>
      <c r="B204" t="str">
        <f t="shared" si="6"/>
        <v>19990421_ANA@TOR</v>
      </c>
      <c r="C204" s="2">
        <v>36271</v>
      </c>
      <c r="D204" t="s">
        <v>46</v>
      </c>
      <c r="E204" t="s">
        <v>37</v>
      </c>
      <c r="H204" t="str">
        <f t="shared" si="7"/>
        <v>No</v>
      </c>
    </row>
    <row r="205" spans="1:8" x14ac:dyDescent="0.3">
      <c r="A205">
        <v>204</v>
      </c>
      <c r="B205" t="str">
        <f t="shared" si="6"/>
        <v>19990421_BOS@DET</v>
      </c>
      <c r="C205" s="2">
        <v>36271</v>
      </c>
      <c r="D205" t="s">
        <v>45</v>
      </c>
      <c r="E205" t="s">
        <v>52</v>
      </c>
      <c r="H205" t="str">
        <f t="shared" si="7"/>
        <v>No</v>
      </c>
    </row>
    <row r="206" spans="1:8" x14ac:dyDescent="0.3">
      <c r="A206">
        <v>205</v>
      </c>
      <c r="B206" t="str">
        <f t="shared" si="6"/>
        <v>19990421_OAK@CLE</v>
      </c>
      <c r="C206" s="2">
        <v>36271</v>
      </c>
      <c r="D206" t="s">
        <v>44</v>
      </c>
      <c r="E206" t="s">
        <v>30</v>
      </c>
      <c r="H206" t="str">
        <f t="shared" si="7"/>
        <v>No</v>
      </c>
    </row>
    <row r="207" spans="1:8" x14ac:dyDescent="0.3">
      <c r="A207">
        <v>206</v>
      </c>
      <c r="B207" t="str">
        <f t="shared" si="6"/>
        <v>19990421_SEA@CHW</v>
      </c>
      <c r="C207" s="2">
        <v>36271</v>
      </c>
      <c r="D207" t="s">
        <v>43</v>
      </c>
      <c r="E207" t="s">
        <v>28</v>
      </c>
      <c r="H207" t="str">
        <f t="shared" si="7"/>
        <v>No</v>
      </c>
    </row>
    <row r="208" spans="1:8" x14ac:dyDescent="0.3">
      <c r="A208">
        <v>207</v>
      </c>
      <c r="B208" t="str">
        <f t="shared" si="6"/>
        <v>19990421_TEX@NYY</v>
      </c>
      <c r="C208" s="2">
        <v>36271</v>
      </c>
      <c r="D208" t="s">
        <v>42</v>
      </c>
      <c r="E208" t="s">
        <v>29</v>
      </c>
      <c r="H208" t="str">
        <f t="shared" si="7"/>
        <v>No</v>
      </c>
    </row>
    <row r="209" spans="1:8" x14ac:dyDescent="0.3">
      <c r="A209">
        <v>208</v>
      </c>
      <c r="B209" t="str">
        <f t="shared" si="6"/>
        <v>19990421_BAL@TBD</v>
      </c>
      <c r="C209" s="2">
        <v>36271</v>
      </c>
      <c r="D209" t="s">
        <v>192</v>
      </c>
      <c r="E209" t="s">
        <v>31</v>
      </c>
      <c r="H209" t="str">
        <f t="shared" si="7"/>
        <v>No</v>
      </c>
    </row>
    <row r="210" spans="1:8" x14ac:dyDescent="0.3">
      <c r="A210">
        <v>209</v>
      </c>
      <c r="B210" t="str">
        <f t="shared" si="6"/>
        <v>19990421_MIN@KCR</v>
      </c>
      <c r="C210" s="2">
        <v>36271</v>
      </c>
      <c r="D210" t="s">
        <v>76</v>
      </c>
      <c r="E210" t="s">
        <v>38</v>
      </c>
      <c r="H210" t="str">
        <f t="shared" si="7"/>
        <v>No</v>
      </c>
    </row>
    <row r="211" spans="1:8" x14ac:dyDescent="0.3">
      <c r="A211">
        <v>210</v>
      </c>
      <c r="B211" t="str">
        <f t="shared" si="6"/>
        <v>19990421_ATL@LAD</v>
      </c>
      <c r="C211" s="2">
        <v>36271</v>
      </c>
      <c r="D211" t="s">
        <v>114</v>
      </c>
      <c r="E211" t="s">
        <v>36</v>
      </c>
      <c r="H211" t="str">
        <f t="shared" si="7"/>
        <v>No</v>
      </c>
    </row>
    <row r="212" spans="1:8" x14ac:dyDescent="0.3">
      <c r="A212">
        <v>211</v>
      </c>
      <c r="B212" t="str">
        <f t="shared" si="6"/>
        <v>19990421_FLA@SFG</v>
      </c>
      <c r="C212" s="2">
        <v>36271</v>
      </c>
      <c r="D212" t="s">
        <v>138</v>
      </c>
      <c r="E212" t="s">
        <v>35</v>
      </c>
      <c r="H212" t="str">
        <f t="shared" si="7"/>
        <v>No</v>
      </c>
    </row>
    <row r="213" spans="1:8" x14ac:dyDescent="0.3">
      <c r="A213">
        <v>212</v>
      </c>
      <c r="B213" t="str">
        <f t="shared" si="6"/>
        <v>19990421_NYM@CIN</v>
      </c>
      <c r="C213" s="2">
        <v>36271</v>
      </c>
      <c r="D213" t="s">
        <v>33</v>
      </c>
      <c r="E213" t="s">
        <v>49</v>
      </c>
      <c r="H213" t="str">
        <f t="shared" si="7"/>
        <v>No</v>
      </c>
    </row>
    <row r="214" spans="1:8" x14ac:dyDescent="0.3">
      <c r="A214">
        <v>213</v>
      </c>
      <c r="B214" t="str">
        <f t="shared" si="6"/>
        <v>19990421_PHI@ARI</v>
      </c>
      <c r="C214" s="2">
        <v>36271</v>
      </c>
      <c r="D214" t="s">
        <v>50</v>
      </c>
      <c r="E214" t="s">
        <v>47</v>
      </c>
      <c r="H214" t="str">
        <f t="shared" si="7"/>
        <v>No</v>
      </c>
    </row>
    <row r="215" spans="1:8" x14ac:dyDescent="0.3">
      <c r="A215">
        <v>214</v>
      </c>
      <c r="B215" t="str">
        <f t="shared" si="6"/>
        <v>19990421_PIT@SDP</v>
      </c>
      <c r="C215" s="2">
        <v>36271</v>
      </c>
      <c r="D215" t="s">
        <v>248</v>
      </c>
      <c r="E215" t="s">
        <v>32</v>
      </c>
      <c r="H215" t="str">
        <f t="shared" si="7"/>
        <v>No</v>
      </c>
    </row>
    <row r="216" spans="1:8" x14ac:dyDescent="0.3">
      <c r="A216">
        <v>215</v>
      </c>
      <c r="B216" t="str">
        <f t="shared" si="6"/>
        <v>19990421_HOU@CHC</v>
      </c>
      <c r="C216" s="2">
        <v>36271</v>
      </c>
      <c r="D216" t="s">
        <v>48</v>
      </c>
      <c r="E216" t="s">
        <v>39</v>
      </c>
      <c r="H216" t="str">
        <f t="shared" si="7"/>
        <v>No</v>
      </c>
    </row>
    <row r="217" spans="1:8" x14ac:dyDescent="0.3">
      <c r="A217">
        <v>216</v>
      </c>
      <c r="B217" t="str">
        <f t="shared" si="6"/>
        <v>19990421_STL@MIL</v>
      </c>
      <c r="C217" s="2">
        <v>36271</v>
      </c>
      <c r="D217" t="s">
        <v>53</v>
      </c>
      <c r="E217" t="s">
        <v>34</v>
      </c>
      <c r="H217" t="str">
        <f t="shared" si="7"/>
        <v>No</v>
      </c>
    </row>
    <row r="218" spans="1:8" x14ac:dyDescent="0.3">
      <c r="A218">
        <v>217</v>
      </c>
      <c r="B218" t="str">
        <f t="shared" si="6"/>
        <v>19990422_ANA@TOR</v>
      </c>
      <c r="C218" s="2">
        <v>36272</v>
      </c>
      <c r="D218" t="s">
        <v>46</v>
      </c>
      <c r="E218" t="s">
        <v>37</v>
      </c>
      <c r="H218" t="str">
        <f t="shared" si="7"/>
        <v>No</v>
      </c>
    </row>
    <row r="219" spans="1:8" x14ac:dyDescent="0.3">
      <c r="A219">
        <v>218</v>
      </c>
      <c r="B219" t="str">
        <f t="shared" si="6"/>
        <v>19990422_BOS@DET</v>
      </c>
      <c r="C219" s="2">
        <v>36272</v>
      </c>
      <c r="D219" t="s">
        <v>45</v>
      </c>
      <c r="E219" t="s">
        <v>52</v>
      </c>
      <c r="H219" t="str">
        <f t="shared" si="7"/>
        <v>No</v>
      </c>
    </row>
    <row r="220" spans="1:8" x14ac:dyDescent="0.3">
      <c r="A220">
        <v>219</v>
      </c>
      <c r="B220" t="str">
        <f t="shared" si="6"/>
        <v>19990422_OAK@CLE</v>
      </c>
      <c r="C220" s="2">
        <v>36272</v>
      </c>
      <c r="D220" t="s">
        <v>44</v>
      </c>
      <c r="E220" t="s">
        <v>30</v>
      </c>
      <c r="H220" t="str">
        <f t="shared" si="7"/>
        <v>No</v>
      </c>
    </row>
    <row r="221" spans="1:8" x14ac:dyDescent="0.3">
      <c r="A221">
        <v>220</v>
      </c>
      <c r="B221" t="str">
        <f t="shared" si="6"/>
        <v>19990422_TEX@MIN</v>
      </c>
      <c r="C221" s="2">
        <v>36272</v>
      </c>
      <c r="D221" t="s">
        <v>38</v>
      </c>
      <c r="E221" t="s">
        <v>29</v>
      </c>
      <c r="H221" t="str">
        <f t="shared" si="7"/>
        <v>No</v>
      </c>
    </row>
    <row r="222" spans="1:8" x14ac:dyDescent="0.3">
      <c r="A222">
        <v>221</v>
      </c>
      <c r="B222" t="str">
        <f t="shared" si="6"/>
        <v>19990422_BAL@TBD</v>
      </c>
      <c r="C222" s="2">
        <v>36272</v>
      </c>
      <c r="D222" t="s">
        <v>192</v>
      </c>
      <c r="E222" t="s">
        <v>31</v>
      </c>
      <c r="H222" t="str">
        <f t="shared" si="7"/>
        <v>No</v>
      </c>
    </row>
    <row r="223" spans="1:8" x14ac:dyDescent="0.3">
      <c r="A223">
        <v>222</v>
      </c>
      <c r="B223" t="str">
        <f t="shared" si="6"/>
        <v>19990422_NYM@CIN</v>
      </c>
      <c r="C223" s="2">
        <v>36272</v>
      </c>
      <c r="D223" t="s">
        <v>33</v>
      </c>
      <c r="E223" t="s">
        <v>49</v>
      </c>
      <c r="H223" t="str">
        <f t="shared" si="7"/>
        <v>No</v>
      </c>
    </row>
    <row r="224" spans="1:8" x14ac:dyDescent="0.3">
      <c r="A224">
        <v>223</v>
      </c>
      <c r="B224" t="str">
        <f t="shared" si="6"/>
        <v>19990422_COL@SFG</v>
      </c>
      <c r="C224" s="2">
        <v>36272</v>
      </c>
      <c r="D224" t="s">
        <v>138</v>
      </c>
      <c r="E224" t="s">
        <v>51</v>
      </c>
      <c r="H224" t="str">
        <f t="shared" si="7"/>
        <v>No</v>
      </c>
    </row>
    <row r="225" spans="1:8" x14ac:dyDescent="0.3">
      <c r="A225">
        <v>224</v>
      </c>
      <c r="B225" t="str">
        <f t="shared" si="6"/>
        <v>19990423_ANA@KCR</v>
      </c>
      <c r="C225" s="2">
        <v>36273</v>
      </c>
      <c r="D225" t="s">
        <v>76</v>
      </c>
      <c r="E225" t="s">
        <v>37</v>
      </c>
      <c r="H225" t="str">
        <f t="shared" si="7"/>
        <v>No</v>
      </c>
    </row>
    <row r="226" spans="1:8" x14ac:dyDescent="0.3">
      <c r="A226">
        <v>225</v>
      </c>
      <c r="B226" t="str">
        <f t="shared" si="6"/>
        <v>19990423_CLE@BOS</v>
      </c>
      <c r="C226" s="2">
        <v>36273</v>
      </c>
      <c r="D226" t="s">
        <v>52</v>
      </c>
      <c r="E226" t="s">
        <v>44</v>
      </c>
      <c r="H226" t="str">
        <f t="shared" si="7"/>
        <v>No</v>
      </c>
    </row>
    <row r="227" spans="1:8" x14ac:dyDescent="0.3">
      <c r="A227">
        <v>226</v>
      </c>
      <c r="B227" t="str">
        <f t="shared" si="6"/>
        <v>19990423_OAK@BAL</v>
      </c>
      <c r="C227" s="2">
        <v>36273</v>
      </c>
      <c r="D227" t="s">
        <v>31</v>
      </c>
      <c r="E227" t="s">
        <v>30</v>
      </c>
      <c r="H227" t="str">
        <f t="shared" si="7"/>
        <v>No</v>
      </c>
    </row>
    <row r="228" spans="1:8" x14ac:dyDescent="0.3">
      <c r="A228">
        <v>227</v>
      </c>
      <c r="B228" t="str">
        <f t="shared" si="6"/>
        <v>19990423_SEA@TBD</v>
      </c>
      <c r="C228" s="2">
        <v>36273</v>
      </c>
      <c r="D228" t="s">
        <v>192</v>
      </c>
      <c r="E228" t="s">
        <v>28</v>
      </c>
      <c r="H228" t="str">
        <f t="shared" si="7"/>
        <v>No</v>
      </c>
    </row>
    <row r="229" spans="1:8" x14ac:dyDescent="0.3">
      <c r="A229">
        <v>228</v>
      </c>
      <c r="B229" t="str">
        <f t="shared" si="6"/>
        <v>19990423_TEX@MIN</v>
      </c>
      <c r="C229" s="2">
        <v>36273</v>
      </c>
      <c r="D229" t="s">
        <v>38</v>
      </c>
      <c r="E229" t="s">
        <v>29</v>
      </c>
      <c r="H229" t="str">
        <f t="shared" si="7"/>
        <v>No</v>
      </c>
    </row>
    <row r="230" spans="1:8" x14ac:dyDescent="0.3">
      <c r="A230">
        <v>229</v>
      </c>
      <c r="B230" t="str">
        <f t="shared" si="6"/>
        <v>19990423_DET@CHW</v>
      </c>
      <c r="C230" s="2">
        <v>36273</v>
      </c>
      <c r="D230" t="s">
        <v>43</v>
      </c>
      <c r="E230" t="s">
        <v>45</v>
      </c>
      <c r="H230" t="str">
        <f t="shared" si="7"/>
        <v>No</v>
      </c>
    </row>
    <row r="231" spans="1:8" x14ac:dyDescent="0.3">
      <c r="A231">
        <v>230</v>
      </c>
      <c r="B231" t="str">
        <f t="shared" si="6"/>
        <v>19990423_TOR@NYY</v>
      </c>
      <c r="C231" s="2">
        <v>36273</v>
      </c>
      <c r="D231" t="s">
        <v>42</v>
      </c>
      <c r="E231" t="s">
        <v>46</v>
      </c>
      <c r="H231" t="str">
        <f t="shared" si="7"/>
        <v>No</v>
      </c>
    </row>
    <row r="232" spans="1:8" x14ac:dyDescent="0.3">
      <c r="A232">
        <v>231</v>
      </c>
      <c r="B232" t="str">
        <f t="shared" si="6"/>
        <v>19990423_NYM@CHC</v>
      </c>
      <c r="C232" s="2">
        <v>36273</v>
      </c>
      <c r="D232" t="s">
        <v>48</v>
      </c>
      <c r="E232" t="s">
        <v>49</v>
      </c>
      <c r="H232" t="str">
        <f t="shared" si="7"/>
        <v>No</v>
      </c>
    </row>
    <row r="233" spans="1:8" x14ac:dyDescent="0.3">
      <c r="A233">
        <v>232</v>
      </c>
      <c r="B233" t="str">
        <f t="shared" si="6"/>
        <v>19990423_STL@LAD</v>
      </c>
      <c r="C233" s="2">
        <v>36273</v>
      </c>
      <c r="D233" t="s">
        <v>114</v>
      </c>
      <c r="E233" t="s">
        <v>34</v>
      </c>
      <c r="H233" t="str">
        <f t="shared" si="7"/>
        <v>No</v>
      </c>
    </row>
    <row r="234" spans="1:8" x14ac:dyDescent="0.3">
      <c r="A234">
        <v>233</v>
      </c>
      <c r="B234" t="str">
        <f t="shared" si="6"/>
        <v>19990423_ARI@SDP</v>
      </c>
      <c r="C234" s="2">
        <v>36273</v>
      </c>
      <c r="D234" t="s">
        <v>248</v>
      </c>
      <c r="E234" t="s">
        <v>50</v>
      </c>
      <c r="H234" t="str">
        <f t="shared" si="7"/>
        <v>No</v>
      </c>
    </row>
    <row r="235" spans="1:8" x14ac:dyDescent="0.3">
      <c r="A235">
        <v>234</v>
      </c>
      <c r="B235" t="str">
        <f t="shared" si="6"/>
        <v>19990423_ATL@FLA</v>
      </c>
      <c r="C235" s="2">
        <v>36273</v>
      </c>
      <c r="D235" t="s">
        <v>35</v>
      </c>
      <c r="E235" t="s">
        <v>36</v>
      </c>
      <c r="H235" t="str">
        <f t="shared" si="7"/>
        <v>No</v>
      </c>
    </row>
    <row r="236" spans="1:8" x14ac:dyDescent="0.3">
      <c r="A236">
        <v>235</v>
      </c>
      <c r="B236" t="str">
        <f t="shared" si="6"/>
        <v>19990423_COL@SFG</v>
      </c>
      <c r="C236" s="2">
        <v>36273</v>
      </c>
      <c r="D236" t="s">
        <v>138</v>
      </c>
      <c r="E236" t="s">
        <v>51</v>
      </c>
      <c r="H236" t="str">
        <f t="shared" si="7"/>
        <v>No</v>
      </c>
    </row>
    <row r="237" spans="1:8" x14ac:dyDescent="0.3">
      <c r="A237">
        <v>236</v>
      </c>
      <c r="B237" t="str">
        <f t="shared" si="6"/>
        <v>19990423_HOU@CIN</v>
      </c>
      <c r="C237" s="2">
        <v>36273</v>
      </c>
      <c r="D237" t="s">
        <v>33</v>
      </c>
      <c r="E237" t="s">
        <v>39</v>
      </c>
      <c r="H237" t="str">
        <f t="shared" si="7"/>
        <v>No</v>
      </c>
    </row>
    <row r="238" spans="1:8" x14ac:dyDescent="0.3">
      <c r="A238">
        <v>237</v>
      </c>
      <c r="B238" t="str">
        <f t="shared" si="6"/>
        <v>19990423_MIL@PIT</v>
      </c>
      <c r="C238" s="2">
        <v>36273</v>
      </c>
      <c r="D238" t="s">
        <v>32</v>
      </c>
      <c r="E238" t="s">
        <v>53</v>
      </c>
      <c r="H238" t="str">
        <f t="shared" si="7"/>
        <v>No</v>
      </c>
    </row>
    <row r="239" spans="1:8" x14ac:dyDescent="0.3">
      <c r="A239">
        <v>238</v>
      </c>
      <c r="B239" t="str">
        <f t="shared" si="6"/>
        <v>19990423_PHI@MON</v>
      </c>
      <c r="C239" s="2">
        <v>36273</v>
      </c>
      <c r="D239" t="s">
        <v>40</v>
      </c>
      <c r="E239" t="s">
        <v>47</v>
      </c>
      <c r="H239" t="str">
        <f t="shared" si="7"/>
        <v>No</v>
      </c>
    </row>
    <row r="240" spans="1:8" x14ac:dyDescent="0.3">
      <c r="A240">
        <v>239</v>
      </c>
      <c r="B240" t="str">
        <f t="shared" si="6"/>
        <v>19990424_ANA@KCR</v>
      </c>
      <c r="C240" s="2">
        <v>36274</v>
      </c>
      <c r="D240" t="s">
        <v>76</v>
      </c>
      <c r="E240" t="s">
        <v>37</v>
      </c>
      <c r="H240" t="str">
        <f t="shared" si="7"/>
        <v>No</v>
      </c>
    </row>
    <row r="241" spans="1:8" x14ac:dyDescent="0.3">
      <c r="A241">
        <v>240</v>
      </c>
      <c r="B241" t="str">
        <f t="shared" si="6"/>
        <v>19990424_CLE@BOS</v>
      </c>
      <c r="C241" s="2">
        <v>36274</v>
      </c>
      <c r="D241" t="s">
        <v>52</v>
      </c>
      <c r="E241" t="s">
        <v>44</v>
      </c>
      <c r="H241" t="str">
        <f t="shared" si="7"/>
        <v>No</v>
      </c>
    </row>
    <row r="242" spans="1:8" x14ac:dyDescent="0.3">
      <c r="A242">
        <v>241</v>
      </c>
      <c r="B242" t="str">
        <f t="shared" si="6"/>
        <v>19990424_OAK@BAL</v>
      </c>
      <c r="C242" s="2">
        <v>36274</v>
      </c>
      <c r="D242" t="s">
        <v>31</v>
      </c>
      <c r="E242" t="s">
        <v>30</v>
      </c>
      <c r="H242" t="str">
        <f t="shared" si="7"/>
        <v>No</v>
      </c>
    </row>
    <row r="243" spans="1:8" x14ac:dyDescent="0.3">
      <c r="A243">
        <v>242</v>
      </c>
      <c r="B243" t="str">
        <f t="shared" si="6"/>
        <v>19990424_SEA@TBD</v>
      </c>
      <c r="C243" s="2">
        <v>36274</v>
      </c>
      <c r="D243" t="s">
        <v>192</v>
      </c>
      <c r="E243" t="s">
        <v>28</v>
      </c>
      <c r="H243" t="str">
        <f t="shared" si="7"/>
        <v>No</v>
      </c>
    </row>
    <row r="244" spans="1:8" x14ac:dyDescent="0.3">
      <c r="A244">
        <v>243</v>
      </c>
      <c r="B244" t="str">
        <f t="shared" si="6"/>
        <v>19990424_TEX@MIN</v>
      </c>
      <c r="C244" s="2">
        <v>36274</v>
      </c>
      <c r="D244" t="s">
        <v>38</v>
      </c>
      <c r="E244" t="s">
        <v>29</v>
      </c>
      <c r="H244" t="str">
        <f t="shared" si="7"/>
        <v>No</v>
      </c>
    </row>
    <row r="245" spans="1:8" x14ac:dyDescent="0.3">
      <c r="A245">
        <v>244</v>
      </c>
      <c r="B245" t="str">
        <f t="shared" si="6"/>
        <v>19990424_DET@CHW</v>
      </c>
      <c r="C245" s="2">
        <v>36274</v>
      </c>
      <c r="D245" t="s">
        <v>43</v>
      </c>
      <c r="E245" t="s">
        <v>45</v>
      </c>
      <c r="H245" t="str">
        <f t="shared" si="7"/>
        <v>No</v>
      </c>
    </row>
    <row r="246" spans="1:8" x14ac:dyDescent="0.3">
      <c r="A246">
        <v>245</v>
      </c>
      <c r="B246" t="str">
        <f t="shared" si="6"/>
        <v>19990424_TOR@NYY</v>
      </c>
      <c r="C246" s="2">
        <v>36274</v>
      </c>
      <c r="D246" t="s">
        <v>42</v>
      </c>
      <c r="E246" t="s">
        <v>46</v>
      </c>
      <c r="H246" t="str">
        <f t="shared" si="7"/>
        <v>No</v>
      </c>
    </row>
    <row r="247" spans="1:8" x14ac:dyDescent="0.3">
      <c r="A247">
        <v>246</v>
      </c>
      <c r="B247" t="str">
        <f t="shared" si="6"/>
        <v>19990424_NYM@CHC</v>
      </c>
      <c r="C247" s="2">
        <v>36274</v>
      </c>
      <c r="D247" t="s">
        <v>48</v>
      </c>
      <c r="E247" t="s">
        <v>49</v>
      </c>
      <c r="H247" t="str">
        <f t="shared" si="7"/>
        <v>No</v>
      </c>
    </row>
    <row r="248" spans="1:8" x14ac:dyDescent="0.3">
      <c r="A248">
        <v>247</v>
      </c>
      <c r="B248" t="str">
        <f t="shared" si="6"/>
        <v>19990424_STL@LAD</v>
      </c>
      <c r="C248" s="2">
        <v>36274</v>
      </c>
      <c r="D248" t="s">
        <v>114</v>
      </c>
      <c r="E248" t="s">
        <v>34</v>
      </c>
      <c r="H248" t="str">
        <f t="shared" si="7"/>
        <v>No</v>
      </c>
    </row>
    <row r="249" spans="1:8" x14ac:dyDescent="0.3">
      <c r="A249">
        <v>248</v>
      </c>
      <c r="B249" t="str">
        <f t="shared" si="6"/>
        <v>19990424_ARI@SDP</v>
      </c>
      <c r="C249" s="2">
        <v>36274</v>
      </c>
      <c r="D249" t="s">
        <v>248</v>
      </c>
      <c r="E249" t="s">
        <v>50</v>
      </c>
      <c r="H249" t="str">
        <f t="shared" si="7"/>
        <v>No</v>
      </c>
    </row>
    <row r="250" spans="1:8" x14ac:dyDescent="0.3">
      <c r="A250">
        <v>249</v>
      </c>
      <c r="B250" t="str">
        <f t="shared" si="6"/>
        <v>19990424_ATL@FLA</v>
      </c>
      <c r="C250" s="2">
        <v>36274</v>
      </c>
      <c r="D250" t="s">
        <v>35</v>
      </c>
      <c r="E250" t="s">
        <v>36</v>
      </c>
      <c r="H250" t="str">
        <f t="shared" si="7"/>
        <v>No</v>
      </c>
    </row>
    <row r="251" spans="1:8" x14ac:dyDescent="0.3">
      <c r="A251">
        <v>250</v>
      </c>
      <c r="B251" t="str">
        <f t="shared" si="6"/>
        <v>19990424_COL@SFG</v>
      </c>
      <c r="C251" s="2">
        <v>36274</v>
      </c>
      <c r="D251" t="s">
        <v>138</v>
      </c>
      <c r="E251" t="s">
        <v>51</v>
      </c>
      <c r="H251" t="str">
        <f t="shared" si="7"/>
        <v>No</v>
      </c>
    </row>
    <row r="252" spans="1:8" x14ac:dyDescent="0.3">
      <c r="A252">
        <v>251</v>
      </c>
      <c r="B252" t="str">
        <f t="shared" si="6"/>
        <v>19990424_HOU@CIN</v>
      </c>
      <c r="C252" s="2">
        <v>36274</v>
      </c>
      <c r="D252" t="s">
        <v>33</v>
      </c>
      <c r="E252" t="s">
        <v>39</v>
      </c>
      <c r="H252" t="str">
        <f t="shared" si="7"/>
        <v>No</v>
      </c>
    </row>
    <row r="253" spans="1:8" x14ac:dyDescent="0.3">
      <c r="A253">
        <v>252</v>
      </c>
      <c r="B253" t="str">
        <f t="shared" si="6"/>
        <v>19990424_MIL@PIT</v>
      </c>
      <c r="C253" s="2">
        <v>36274</v>
      </c>
      <c r="D253" t="s">
        <v>32</v>
      </c>
      <c r="E253" t="s">
        <v>53</v>
      </c>
      <c r="H253" t="str">
        <f t="shared" si="7"/>
        <v>No</v>
      </c>
    </row>
    <row r="254" spans="1:8" x14ac:dyDescent="0.3">
      <c r="A254">
        <v>253</v>
      </c>
      <c r="B254" t="str">
        <f t="shared" si="6"/>
        <v>19990424_PHI@MON</v>
      </c>
      <c r="C254" s="2">
        <v>36274</v>
      </c>
      <c r="D254" t="s">
        <v>40</v>
      </c>
      <c r="E254" t="s">
        <v>47</v>
      </c>
      <c r="H254" t="str">
        <f t="shared" si="7"/>
        <v>No</v>
      </c>
    </row>
    <row r="255" spans="1:8" x14ac:dyDescent="0.3">
      <c r="A255">
        <v>254</v>
      </c>
      <c r="B255" t="str">
        <f t="shared" si="6"/>
        <v>19990425_CLE@BOS</v>
      </c>
      <c r="C255" s="2">
        <v>36275</v>
      </c>
      <c r="D255" t="s">
        <v>52</v>
      </c>
      <c r="E255" t="s">
        <v>44</v>
      </c>
      <c r="H255" t="str">
        <f t="shared" si="7"/>
        <v>No</v>
      </c>
    </row>
    <row r="256" spans="1:8" x14ac:dyDescent="0.3">
      <c r="A256">
        <v>255</v>
      </c>
      <c r="B256" t="str">
        <f t="shared" si="6"/>
        <v>19990425_OAK@BAL</v>
      </c>
      <c r="C256" s="2">
        <v>36275</v>
      </c>
      <c r="D256" t="s">
        <v>31</v>
      </c>
      <c r="E256" t="s">
        <v>30</v>
      </c>
      <c r="H256" t="str">
        <f t="shared" si="7"/>
        <v>No</v>
      </c>
    </row>
    <row r="257" spans="1:8" x14ac:dyDescent="0.3">
      <c r="A257">
        <v>256</v>
      </c>
      <c r="B257" t="str">
        <f t="shared" si="6"/>
        <v>19990425_SEA@TBD</v>
      </c>
      <c r="C257" s="2">
        <v>36275</v>
      </c>
      <c r="D257" t="s">
        <v>192</v>
      </c>
      <c r="E257" t="s">
        <v>28</v>
      </c>
      <c r="H257" t="str">
        <f t="shared" si="7"/>
        <v>No</v>
      </c>
    </row>
    <row r="258" spans="1:8" x14ac:dyDescent="0.3">
      <c r="A258">
        <v>257</v>
      </c>
      <c r="B258" t="str">
        <f t="shared" si="6"/>
        <v>19990425_TEX@MIN</v>
      </c>
      <c r="C258" s="2">
        <v>36275</v>
      </c>
      <c r="D258" t="s">
        <v>38</v>
      </c>
      <c r="E258" t="s">
        <v>29</v>
      </c>
      <c r="H258" t="str">
        <f t="shared" si="7"/>
        <v>No</v>
      </c>
    </row>
    <row r="259" spans="1:8" x14ac:dyDescent="0.3">
      <c r="A259">
        <v>258</v>
      </c>
      <c r="B259" t="str">
        <f t="shared" ref="B259:B322" si="8">TEXT(C259,"yyyymmdd")&amp;"_"&amp;E259&amp;"@"&amp;D259</f>
        <v>19990425_DET@CHW</v>
      </c>
      <c r="C259" s="2">
        <v>36275</v>
      </c>
      <c r="D259" t="s">
        <v>43</v>
      </c>
      <c r="E259" t="s">
        <v>45</v>
      </c>
      <c r="H259" t="str">
        <f t="shared" ref="H259:H322" si="9">IF(F259+G259&gt;0,"Yes","No")</f>
        <v>No</v>
      </c>
    </row>
    <row r="260" spans="1:8" x14ac:dyDescent="0.3">
      <c r="A260">
        <v>259</v>
      </c>
      <c r="B260" t="str">
        <f t="shared" si="8"/>
        <v>19990425_TOR@NYY</v>
      </c>
      <c r="C260" s="2">
        <v>36275</v>
      </c>
      <c r="D260" t="s">
        <v>42</v>
      </c>
      <c r="E260" t="s">
        <v>46</v>
      </c>
      <c r="H260" t="str">
        <f t="shared" si="9"/>
        <v>No</v>
      </c>
    </row>
    <row r="261" spans="1:8" x14ac:dyDescent="0.3">
      <c r="A261">
        <v>260</v>
      </c>
      <c r="B261" t="str">
        <f t="shared" si="8"/>
        <v>19990425_NYM@CHC</v>
      </c>
      <c r="C261" s="2">
        <v>36275</v>
      </c>
      <c r="D261" t="s">
        <v>48</v>
      </c>
      <c r="E261" t="s">
        <v>49</v>
      </c>
      <c r="H261" t="str">
        <f t="shared" si="9"/>
        <v>No</v>
      </c>
    </row>
    <row r="262" spans="1:8" x14ac:dyDescent="0.3">
      <c r="A262">
        <v>261</v>
      </c>
      <c r="B262" t="str">
        <f t="shared" si="8"/>
        <v>19990425_STL@LAD</v>
      </c>
      <c r="C262" s="2">
        <v>36275</v>
      </c>
      <c r="D262" t="s">
        <v>114</v>
      </c>
      <c r="E262" t="s">
        <v>34</v>
      </c>
      <c r="H262" t="str">
        <f t="shared" si="9"/>
        <v>No</v>
      </c>
    </row>
    <row r="263" spans="1:8" x14ac:dyDescent="0.3">
      <c r="A263">
        <v>262</v>
      </c>
      <c r="B263" t="str">
        <f t="shared" si="8"/>
        <v>19990425_ARI@SDP</v>
      </c>
      <c r="C263" s="2">
        <v>36275</v>
      </c>
      <c r="D263" t="s">
        <v>248</v>
      </c>
      <c r="E263" t="s">
        <v>50</v>
      </c>
      <c r="H263" t="str">
        <f t="shared" si="9"/>
        <v>No</v>
      </c>
    </row>
    <row r="264" spans="1:8" x14ac:dyDescent="0.3">
      <c r="A264">
        <v>263</v>
      </c>
      <c r="B264" t="str">
        <f t="shared" si="8"/>
        <v>19990425_ATL@FLA</v>
      </c>
      <c r="C264" s="2">
        <v>36275</v>
      </c>
      <c r="D264" t="s">
        <v>35</v>
      </c>
      <c r="E264" t="s">
        <v>36</v>
      </c>
      <c r="H264" t="str">
        <f t="shared" si="9"/>
        <v>No</v>
      </c>
    </row>
    <row r="265" spans="1:8" x14ac:dyDescent="0.3">
      <c r="A265">
        <v>264</v>
      </c>
      <c r="B265" t="str">
        <f t="shared" si="8"/>
        <v>19990425_COL@SFG</v>
      </c>
      <c r="C265" s="2">
        <v>36275</v>
      </c>
      <c r="D265" t="s">
        <v>138</v>
      </c>
      <c r="E265" t="s">
        <v>51</v>
      </c>
      <c r="H265" t="str">
        <f t="shared" si="9"/>
        <v>No</v>
      </c>
    </row>
    <row r="266" spans="1:8" x14ac:dyDescent="0.3">
      <c r="A266">
        <v>265</v>
      </c>
      <c r="B266" t="str">
        <f t="shared" si="8"/>
        <v>19990425_HOU@CIN</v>
      </c>
      <c r="C266" s="2">
        <v>36275</v>
      </c>
      <c r="D266" t="s">
        <v>33</v>
      </c>
      <c r="E266" t="s">
        <v>39</v>
      </c>
      <c r="H266" t="str">
        <f t="shared" si="9"/>
        <v>No</v>
      </c>
    </row>
    <row r="267" spans="1:8" x14ac:dyDescent="0.3">
      <c r="A267">
        <v>266</v>
      </c>
      <c r="B267" t="str">
        <f t="shared" si="8"/>
        <v>19990425_MIL@PIT</v>
      </c>
      <c r="C267" s="2">
        <v>36275</v>
      </c>
      <c r="D267" t="s">
        <v>32</v>
      </c>
      <c r="E267" t="s">
        <v>53</v>
      </c>
      <c r="H267" t="str">
        <f t="shared" si="9"/>
        <v>No</v>
      </c>
    </row>
    <row r="268" spans="1:8" x14ac:dyDescent="0.3">
      <c r="A268">
        <v>267</v>
      </c>
      <c r="B268" t="str">
        <f t="shared" si="8"/>
        <v>19990425_PHI@MON</v>
      </c>
      <c r="C268" s="2">
        <v>36275</v>
      </c>
      <c r="D268" t="s">
        <v>40</v>
      </c>
      <c r="E268" t="s">
        <v>47</v>
      </c>
      <c r="H268" t="str">
        <f t="shared" si="9"/>
        <v>No</v>
      </c>
    </row>
    <row r="269" spans="1:8" x14ac:dyDescent="0.3">
      <c r="A269">
        <v>268</v>
      </c>
      <c r="B269" t="str">
        <f t="shared" si="8"/>
        <v>19990426_BOS@MIN</v>
      </c>
      <c r="C269" s="2">
        <v>36276</v>
      </c>
      <c r="D269" t="s">
        <v>38</v>
      </c>
      <c r="E269" t="s">
        <v>52</v>
      </c>
      <c r="H269" t="str">
        <f t="shared" si="9"/>
        <v>No</v>
      </c>
    </row>
    <row r="270" spans="1:8" x14ac:dyDescent="0.3">
      <c r="A270">
        <v>269</v>
      </c>
      <c r="B270" t="str">
        <f t="shared" si="8"/>
        <v>19990426_CLE@OAK</v>
      </c>
      <c r="C270" s="2">
        <v>36276</v>
      </c>
      <c r="D270" t="s">
        <v>30</v>
      </c>
      <c r="E270" t="s">
        <v>44</v>
      </c>
      <c r="H270" t="str">
        <f t="shared" si="9"/>
        <v>No</v>
      </c>
    </row>
    <row r="271" spans="1:8" x14ac:dyDescent="0.3">
      <c r="A271">
        <v>270</v>
      </c>
      <c r="B271" t="str">
        <f t="shared" si="8"/>
        <v>19990426_DET@SEA</v>
      </c>
      <c r="C271" s="2">
        <v>36276</v>
      </c>
      <c r="D271" t="s">
        <v>28</v>
      </c>
      <c r="E271" t="s">
        <v>45</v>
      </c>
      <c r="H271" t="str">
        <f t="shared" si="9"/>
        <v>No</v>
      </c>
    </row>
    <row r="272" spans="1:8" x14ac:dyDescent="0.3">
      <c r="A272">
        <v>271</v>
      </c>
      <c r="B272" t="str">
        <f t="shared" si="8"/>
        <v>19990426_TOR@ANA</v>
      </c>
      <c r="C272" s="2">
        <v>36276</v>
      </c>
      <c r="D272" t="s">
        <v>37</v>
      </c>
      <c r="E272" t="s">
        <v>46</v>
      </c>
      <c r="H272" t="str">
        <f t="shared" si="9"/>
        <v>No</v>
      </c>
    </row>
    <row r="273" spans="1:8" x14ac:dyDescent="0.3">
      <c r="A273">
        <v>272</v>
      </c>
      <c r="B273" t="str">
        <f t="shared" si="8"/>
        <v>19990426_ARI@HOU</v>
      </c>
      <c r="C273" s="2">
        <v>36276</v>
      </c>
      <c r="D273" t="s">
        <v>39</v>
      </c>
      <c r="E273" t="s">
        <v>50</v>
      </c>
      <c r="H273" t="str">
        <f t="shared" si="9"/>
        <v>No</v>
      </c>
    </row>
    <row r="274" spans="1:8" x14ac:dyDescent="0.3">
      <c r="A274">
        <v>273</v>
      </c>
      <c r="B274" t="str">
        <f t="shared" si="8"/>
        <v>19990426_ATL@FLA</v>
      </c>
      <c r="C274" s="2">
        <v>36276</v>
      </c>
      <c r="D274" t="s">
        <v>35</v>
      </c>
      <c r="E274" t="s">
        <v>36</v>
      </c>
      <c r="H274" t="str">
        <f t="shared" si="9"/>
        <v>No</v>
      </c>
    </row>
    <row r="275" spans="1:8" x14ac:dyDescent="0.3">
      <c r="A275">
        <v>274</v>
      </c>
      <c r="B275" t="str">
        <f t="shared" si="8"/>
        <v>19990427_BOS@MIN</v>
      </c>
      <c r="C275" s="2">
        <v>36277</v>
      </c>
      <c r="D275" t="s">
        <v>38</v>
      </c>
      <c r="E275" t="s">
        <v>52</v>
      </c>
      <c r="H275" t="str">
        <f t="shared" si="9"/>
        <v>No</v>
      </c>
    </row>
    <row r="276" spans="1:8" x14ac:dyDescent="0.3">
      <c r="A276">
        <v>275</v>
      </c>
      <c r="B276" t="str">
        <f t="shared" si="8"/>
        <v>19990427_CLE@OAK</v>
      </c>
      <c r="C276" s="2">
        <v>36277</v>
      </c>
      <c r="D276" t="s">
        <v>30</v>
      </c>
      <c r="E276" t="s">
        <v>44</v>
      </c>
      <c r="H276" t="str">
        <f t="shared" si="9"/>
        <v>No</v>
      </c>
    </row>
    <row r="277" spans="1:8" x14ac:dyDescent="0.3">
      <c r="A277">
        <v>276</v>
      </c>
      <c r="B277" t="str">
        <f t="shared" si="8"/>
        <v>19990427_DET@SEA</v>
      </c>
      <c r="C277" s="2">
        <v>36277</v>
      </c>
      <c r="D277" t="s">
        <v>28</v>
      </c>
      <c r="E277" t="s">
        <v>45</v>
      </c>
      <c r="H277" t="str">
        <f t="shared" si="9"/>
        <v>No</v>
      </c>
    </row>
    <row r="278" spans="1:8" x14ac:dyDescent="0.3">
      <c r="A278">
        <v>277</v>
      </c>
      <c r="B278" t="str">
        <f t="shared" si="8"/>
        <v>19990427_KCR@BAL</v>
      </c>
      <c r="C278" s="2">
        <v>36277</v>
      </c>
      <c r="D278" t="s">
        <v>31</v>
      </c>
      <c r="E278" t="s">
        <v>76</v>
      </c>
      <c r="H278" t="str">
        <f t="shared" si="9"/>
        <v>No</v>
      </c>
    </row>
    <row r="279" spans="1:8" x14ac:dyDescent="0.3">
      <c r="A279">
        <v>278</v>
      </c>
      <c r="B279" t="str">
        <f t="shared" si="8"/>
        <v>19990427_NYY@TEX</v>
      </c>
      <c r="C279" s="2">
        <v>36277</v>
      </c>
      <c r="D279" t="s">
        <v>29</v>
      </c>
      <c r="E279" t="s">
        <v>42</v>
      </c>
      <c r="H279" t="str">
        <f t="shared" si="9"/>
        <v>No</v>
      </c>
    </row>
    <row r="280" spans="1:8" x14ac:dyDescent="0.3">
      <c r="A280">
        <v>279</v>
      </c>
      <c r="B280" t="str">
        <f t="shared" si="8"/>
        <v>19990427_TOR@ANA</v>
      </c>
      <c r="C280" s="2">
        <v>36277</v>
      </c>
      <c r="D280" t="s">
        <v>37</v>
      </c>
      <c r="E280" t="s">
        <v>46</v>
      </c>
      <c r="H280" t="str">
        <f t="shared" si="9"/>
        <v>No</v>
      </c>
    </row>
    <row r="281" spans="1:8" x14ac:dyDescent="0.3">
      <c r="A281">
        <v>280</v>
      </c>
      <c r="B281" t="str">
        <f t="shared" si="8"/>
        <v>19990427_ARI@HOU</v>
      </c>
      <c r="C281" s="2">
        <v>36277</v>
      </c>
      <c r="D281" t="s">
        <v>39</v>
      </c>
      <c r="E281" t="s">
        <v>50</v>
      </c>
      <c r="H281" t="str">
        <f t="shared" si="9"/>
        <v>No</v>
      </c>
    </row>
    <row r="282" spans="1:8" x14ac:dyDescent="0.3">
      <c r="A282">
        <v>281</v>
      </c>
      <c r="B282" t="str">
        <f t="shared" si="8"/>
        <v>19990427_CHC@FLA</v>
      </c>
      <c r="C282" s="2">
        <v>36277</v>
      </c>
      <c r="D282" t="s">
        <v>35</v>
      </c>
      <c r="E282" t="s">
        <v>48</v>
      </c>
      <c r="H282" t="str">
        <f t="shared" si="9"/>
        <v>No</v>
      </c>
    </row>
    <row r="283" spans="1:8" x14ac:dyDescent="0.3">
      <c r="A283">
        <v>282</v>
      </c>
      <c r="B283" t="str">
        <f t="shared" si="8"/>
        <v>19990427_CIN@PHI</v>
      </c>
      <c r="C283" s="2">
        <v>36277</v>
      </c>
      <c r="D283" t="s">
        <v>47</v>
      </c>
      <c r="E283" t="s">
        <v>33</v>
      </c>
      <c r="H283" t="str">
        <f t="shared" si="9"/>
        <v>No</v>
      </c>
    </row>
    <row r="284" spans="1:8" x14ac:dyDescent="0.3">
      <c r="A284">
        <v>283</v>
      </c>
      <c r="B284" t="str">
        <f t="shared" si="8"/>
        <v>19990427_COL@STL</v>
      </c>
      <c r="C284" s="2">
        <v>36277</v>
      </c>
      <c r="D284" t="s">
        <v>34</v>
      </c>
      <c r="E284" t="s">
        <v>51</v>
      </c>
      <c r="H284" t="str">
        <f t="shared" si="9"/>
        <v>No</v>
      </c>
    </row>
    <row r="285" spans="1:8" x14ac:dyDescent="0.3">
      <c r="A285">
        <v>284</v>
      </c>
      <c r="B285" t="str">
        <f t="shared" si="8"/>
        <v>19990427_LAD@MIL</v>
      </c>
      <c r="C285" s="2">
        <v>36277</v>
      </c>
      <c r="D285" t="s">
        <v>53</v>
      </c>
      <c r="E285" t="s">
        <v>114</v>
      </c>
      <c r="H285" t="str">
        <f t="shared" si="9"/>
        <v>No</v>
      </c>
    </row>
    <row r="286" spans="1:8" x14ac:dyDescent="0.3">
      <c r="A286">
        <v>285</v>
      </c>
      <c r="B286" t="str">
        <f t="shared" si="8"/>
        <v>19990427_PIT@ATL</v>
      </c>
      <c r="C286" s="2">
        <v>36277</v>
      </c>
      <c r="D286" t="s">
        <v>36</v>
      </c>
      <c r="E286" t="s">
        <v>32</v>
      </c>
      <c r="H286" t="str">
        <f t="shared" si="9"/>
        <v>No</v>
      </c>
    </row>
    <row r="287" spans="1:8" x14ac:dyDescent="0.3">
      <c r="A287">
        <v>286</v>
      </c>
      <c r="B287" t="str">
        <f t="shared" si="8"/>
        <v>19990427_SDP@NYM</v>
      </c>
      <c r="C287" s="2">
        <v>36277</v>
      </c>
      <c r="D287" t="s">
        <v>49</v>
      </c>
      <c r="E287" t="s">
        <v>248</v>
      </c>
      <c r="H287" t="str">
        <f t="shared" si="9"/>
        <v>No</v>
      </c>
    </row>
    <row r="288" spans="1:8" x14ac:dyDescent="0.3">
      <c r="A288">
        <v>287</v>
      </c>
      <c r="B288" t="str">
        <f t="shared" si="8"/>
        <v>19990427_SFG@MON</v>
      </c>
      <c r="C288" s="2">
        <v>36277</v>
      </c>
      <c r="D288" t="s">
        <v>40</v>
      </c>
      <c r="E288" t="s">
        <v>138</v>
      </c>
      <c r="H288" t="str">
        <f t="shared" si="9"/>
        <v>No</v>
      </c>
    </row>
    <row r="289" spans="1:8" x14ac:dyDescent="0.3">
      <c r="A289">
        <v>288</v>
      </c>
      <c r="B289" t="str">
        <f t="shared" si="8"/>
        <v>19990428_BOS@MIN</v>
      </c>
      <c r="C289" s="2">
        <v>36278</v>
      </c>
      <c r="D289" t="s">
        <v>38</v>
      </c>
      <c r="E289" t="s">
        <v>52</v>
      </c>
      <c r="H289" t="str">
        <f t="shared" si="9"/>
        <v>No</v>
      </c>
    </row>
    <row r="290" spans="1:8" x14ac:dyDescent="0.3">
      <c r="A290">
        <v>289</v>
      </c>
      <c r="B290" t="str">
        <f t="shared" si="8"/>
        <v>19990428_CLE@OAK</v>
      </c>
      <c r="C290" s="2">
        <v>36278</v>
      </c>
      <c r="D290" t="s">
        <v>30</v>
      </c>
      <c r="E290" t="s">
        <v>44</v>
      </c>
      <c r="H290" t="str">
        <f t="shared" si="9"/>
        <v>No</v>
      </c>
    </row>
    <row r="291" spans="1:8" x14ac:dyDescent="0.3">
      <c r="A291">
        <v>290</v>
      </c>
      <c r="B291" t="str">
        <f t="shared" si="8"/>
        <v>19990428_DET@SEA</v>
      </c>
      <c r="C291" s="2">
        <v>36278</v>
      </c>
      <c r="D291" t="s">
        <v>28</v>
      </c>
      <c r="E291" t="s">
        <v>45</v>
      </c>
      <c r="H291" t="str">
        <f t="shared" si="9"/>
        <v>No</v>
      </c>
    </row>
    <row r="292" spans="1:8" x14ac:dyDescent="0.3">
      <c r="A292">
        <v>291</v>
      </c>
      <c r="B292" t="str">
        <f t="shared" si="8"/>
        <v>19990428_KCR@BAL</v>
      </c>
      <c r="C292" s="2">
        <v>36278</v>
      </c>
      <c r="D292" t="s">
        <v>31</v>
      </c>
      <c r="E292" t="s">
        <v>76</v>
      </c>
      <c r="H292" t="str">
        <f t="shared" si="9"/>
        <v>No</v>
      </c>
    </row>
    <row r="293" spans="1:8" x14ac:dyDescent="0.3">
      <c r="A293">
        <v>292</v>
      </c>
      <c r="B293" t="str">
        <f t="shared" si="8"/>
        <v>19990428_NYY@TEX</v>
      </c>
      <c r="C293" s="2">
        <v>36278</v>
      </c>
      <c r="D293" t="s">
        <v>29</v>
      </c>
      <c r="E293" t="s">
        <v>42</v>
      </c>
      <c r="H293" t="str">
        <f t="shared" si="9"/>
        <v>No</v>
      </c>
    </row>
    <row r="294" spans="1:8" x14ac:dyDescent="0.3">
      <c r="A294">
        <v>293</v>
      </c>
      <c r="B294" t="str">
        <f t="shared" si="8"/>
        <v>19990428_TOR@ANA</v>
      </c>
      <c r="C294" s="2">
        <v>36278</v>
      </c>
      <c r="D294" t="s">
        <v>37</v>
      </c>
      <c r="E294" t="s">
        <v>46</v>
      </c>
      <c r="H294" t="str">
        <f t="shared" si="9"/>
        <v>No</v>
      </c>
    </row>
    <row r="295" spans="1:8" x14ac:dyDescent="0.3">
      <c r="A295">
        <v>294</v>
      </c>
      <c r="B295" t="str">
        <f t="shared" si="8"/>
        <v>19990428_ARI@HOU</v>
      </c>
      <c r="C295" s="2">
        <v>36278</v>
      </c>
      <c r="D295" t="s">
        <v>39</v>
      </c>
      <c r="E295" t="s">
        <v>50</v>
      </c>
      <c r="H295" t="str">
        <f t="shared" si="9"/>
        <v>No</v>
      </c>
    </row>
    <row r="296" spans="1:8" x14ac:dyDescent="0.3">
      <c r="A296">
        <v>295</v>
      </c>
      <c r="B296" t="str">
        <f t="shared" si="8"/>
        <v>19990428_CHC@FLA</v>
      </c>
      <c r="C296" s="2">
        <v>36278</v>
      </c>
      <c r="D296" t="s">
        <v>35</v>
      </c>
      <c r="E296" t="s">
        <v>48</v>
      </c>
      <c r="H296" t="str">
        <f t="shared" si="9"/>
        <v>No</v>
      </c>
    </row>
    <row r="297" spans="1:8" x14ac:dyDescent="0.3">
      <c r="A297">
        <v>296</v>
      </c>
      <c r="B297" t="str">
        <f t="shared" si="8"/>
        <v>19990428_CIN@PHI</v>
      </c>
      <c r="C297" s="2">
        <v>36278</v>
      </c>
      <c r="D297" t="s">
        <v>47</v>
      </c>
      <c r="E297" t="s">
        <v>33</v>
      </c>
      <c r="H297" t="str">
        <f t="shared" si="9"/>
        <v>No</v>
      </c>
    </row>
    <row r="298" spans="1:8" x14ac:dyDescent="0.3">
      <c r="A298">
        <v>297</v>
      </c>
      <c r="B298" t="str">
        <f t="shared" si="8"/>
        <v>19990428_COL@STL</v>
      </c>
      <c r="C298" s="2">
        <v>36278</v>
      </c>
      <c r="D298" t="s">
        <v>34</v>
      </c>
      <c r="E298" t="s">
        <v>51</v>
      </c>
      <c r="H298" t="str">
        <f t="shared" si="9"/>
        <v>No</v>
      </c>
    </row>
    <row r="299" spans="1:8" x14ac:dyDescent="0.3">
      <c r="A299">
        <v>298</v>
      </c>
      <c r="B299" t="str">
        <f t="shared" si="8"/>
        <v>19990428_LAD@MIL</v>
      </c>
      <c r="C299" s="2">
        <v>36278</v>
      </c>
      <c r="D299" t="s">
        <v>53</v>
      </c>
      <c r="E299" t="s">
        <v>114</v>
      </c>
      <c r="H299" t="str">
        <f t="shared" si="9"/>
        <v>No</v>
      </c>
    </row>
    <row r="300" spans="1:8" x14ac:dyDescent="0.3">
      <c r="A300">
        <v>299</v>
      </c>
      <c r="B300" t="str">
        <f t="shared" si="8"/>
        <v>19990428_PIT@ATL</v>
      </c>
      <c r="C300" s="2">
        <v>36278</v>
      </c>
      <c r="D300" t="s">
        <v>36</v>
      </c>
      <c r="E300" t="s">
        <v>32</v>
      </c>
      <c r="H300" t="str">
        <f t="shared" si="9"/>
        <v>No</v>
      </c>
    </row>
    <row r="301" spans="1:8" x14ac:dyDescent="0.3">
      <c r="A301">
        <v>300</v>
      </c>
      <c r="B301" t="str">
        <f t="shared" si="8"/>
        <v>19990428_SDP@NYM</v>
      </c>
      <c r="C301" s="2">
        <v>36278</v>
      </c>
      <c r="D301" t="s">
        <v>49</v>
      </c>
      <c r="E301" t="s">
        <v>248</v>
      </c>
      <c r="H301" t="str">
        <f t="shared" si="9"/>
        <v>No</v>
      </c>
    </row>
    <row r="302" spans="1:8" x14ac:dyDescent="0.3">
      <c r="A302">
        <v>301</v>
      </c>
      <c r="B302" t="str">
        <f t="shared" si="8"/>
        <v>19990428_SFG@MON</v>
      </c>
      <c r="C302" s="2">
        <v>36278</v>
      </c>
      <c r="D302" t="s">
        <v>40</v>
      </c>
      <c r="E302" t="s">
        <v>138</v>
      </c>
      <c r="H302" t="str">
        <f t="shared" si="9"/>
        <v>No</v>
      </c>
    </row>
    <row r="303" spans="1:8" x14ac:dyDescent="0.3">
      <c r="A303">
        <v>302</v>
      </c>
      <c r="B303" t="str">
        <f t="shared" si="8"/>
        <v>19990428_TBD@CHW</v>
      </c>
      <c r="C303" s="2">
        <v>36278</v>
      </c>
      <c r="D303" t="s">
        <v>43</v>
      </c>
      <c r="E303" t="s">
        <v>192</v>
      </c>
      <c r="H303" t="str">
        <f t="shared" si="9"/>
        <v>No</v>
      </c>
    </row>
    <row r="304" spans="1:8" x14ac:dyDescent="0.3">
      <c r="A304">
        <v>303</v>
      </c>
      <c r="B304" t="str">
        <f t="shared" si="8"/>
        <v>19990428_TBD@CHW</v>
      </c>
      <c r="C304" s="2">
        <v>36278</v>
      </c>
      <c r="D304" t="s">
        <v>43</v>
      </c>
      <c r="E304" t="s">
        <v>192</v>
      </c>
      <c r="H304" t="str">
        <f t="shared" si="9"/>
        <v>No</v>
      </c>
    </row>
    <row r="305" spans="1:8" x14ac:dyDescent="0.3">
      <c r="A305">
        <v>304</v>
      </c>
      <c r="B305" t="str">
        <f t="shared" si="8"/>
        <v>19990429_CLE@OAK</v>
      </c>
      <c r="C305" s="2">
        <v>36279</v>
      </c>
      <c r="D305" t="s">
        <v>30</v>
      </c>
      <c r="E305" t="s">
        <v>44</v>
      </c>
      <c r="H305" t="str">
        <f t="shared" si="9"/>
        <v>No</v>
      </c>
    </row>
    <row r="306" spans="1:8" x14ac:dyDescent="0.3">
      <c r="A306">
        <v>305</v>
      </c>
      <c r="B306" t="str">
        <f t="shared" si="8"/>
        <v>19990429_DET@SEA</v>
      </c>
      <c r="C306" s="2">
        <v>36279</v>
      </c>
      <c r="D306" t="s">
        <v>28</v>
      </c>
      <c r="E306" t="s">
        <v>45</v>
      </c>
      <c r="H306" t="str">
        <f t="shared" si="9"/>
        <v>No</v>
      </c>
    </row>
    <row r="307" spans="1:8" x14ac:dyDescent="0.3">
      <c r="A307">
        <v>306</v>
      </c>
      <c r="B307" t="str">
        <f t="shared" si="8"/>
        <v>19990429_KCR@BAL</v>
      </c>
      <c r="C307" s="2">
        <v>36279</v>
      </c>
      <c r="D307" t="s">
        <v>31</v>
      </c>
      <c r="E307" t="s">
        <v>76</v>
      </c>
      <c r="H307" t="str">
        <f t="shared" si="9"/>
        <v>No</v>
      </c>
    </row>
    <row r="308" spans="1:8" x14ac:dyDescent="0.3">
      <c r="A308">
        <v>307</v>
      </c>
      <c r="B308" t="str">
        <f t="shared" si="8"/>
        <v>19990429_NYY@TEX</v>
      </c>
      <c r="C308" s="2">
        <v>36279</v>
      </c>
      <c r="D308" t="s">
        <v>29</v>
      </c>
      <c r="E308" t="s">
        <v>42</v>
      </c>
      <c r="H308" t="str">
        <f t="shared" si="9"/>
        <v>No</v>
      </c>
    </row>
    <row r="309" spans="1:8" x14ac:dyDescent="0.3">
      <c r="A309">
        <v>308</v>
      </c>
      <c r="B309" t="str">
        <f t="shared" si="8"/>
        <v>19990429_TBD@CHW</v>
      </c>
      <c r="C309" s="2">
        <v>36279</v>
      </c>
      <c r="D309" t="s">
        <v>43</v>
      </c>
      <c r="E309" t="s">
        <v>192</v>
      </c>
      <c r="H309" t="str">
        <f t="shared" si="9"/>
        <v>No</v>
      </c>
    </row>
    <row r="310" spans="1:8" x14ac:dyDescent="0.3">
      <c r="A310">
        <v>309</v>
      </c>
      <c r="B310" t="str">
        <f t="shared" si="8"/>
        <v>19990429_TOR@ANA</v>
      </c>
      <c r="C310" s="2">
        <v>36279</v>
      </c>
      <c r="D310" t="s">
        <v>37</v>
      </c>
      <c r="E310" t="s">
        <v>46</v>
      </c>
      <c r="H310" t="str">
        <f t="shared" si="9"/>
        <v>No</v>
      </c>
    </row>
    <row r="311" spans="1:8" x14ac:dyDescent="0.3">
      <c r="A311">
        <v>310</v>
      </c>
      <c r="B311" t="str">
        <f t="shared" si="8"/>
        <v>19990429_ARI@HOU</v>
      </c>
      <c r="C311" s="2">
        <v>36279</v>
      </c>
      <c r="D311" t="s">
        <v>39</v>
      </c>
      <c r="E311" t="s">
        <v>50</v>
      </c>
      <c r="H311" t="str">
        <f t="shared" si="9"/>
        <v>No</v>
      </c>
    </row>
    <row r="312" spans="1:8" x14ac:dyDescent="0.3">
      <c r="A312">
        <v>311</v>
      </c>
      <c r="B312" t="str">
        <f t="shared" si="8"/>
        <v>19990429_CHC@FLA</v>
      </c>
      <c r="C312" s="2">
        <v>36279</v>
      </c>
      <c r="D312" t="s">
        <v>35</v>
      </c>
      <c r="E312" t="s">
        <v>48</v>
      </c>
      <c r="H312" t="str">
        <f t="shared" si="9"/>
        <v>No</v>
      </c>
    </row>
    <row r="313" spans="1:8" x14ac:dyDescent="0.3">
      <c r="A313">
        <v>312</v>
      </c>
      <c r="B313" t="str">
        <f t="shared" si="8"/>
        <v>19990429_CIN@PHI</v>
      </c>
      <c r="C313" s="2">
        <v>36279</v>
      </c>
      <c r="D313" t="s">
        <v>47</v>
      </c>
      <c r="E313" t="s">
        <v>33</v>
      </c>
      <c r="H313" t="str">
        <f t="shared" si="9"/>
        <v>No</v>
      </c>
    </row>
    <row r="314" spans="1:8" x14ac:dyDescent="0.3">
      <c r="A314">
        <v>313</v>
      </c>
      <c r="B314" t="str">
        <f t="shared" si="8"/>
        <v>19990429_COL@STL</v>
      </c>
      <c r="C314" s="2">
        <v>36279</v>
      </c>
      <c r="D314" t="s">
        <v>34</v>
      </c>
      <c r="E314" t="s">
        <v>51</v>
      </c>
      <c r="H314" t="str">
        <f t="shared" si="9"/>
        <v>No</v>
      </c>
    </row>
    <row r="315" spans="1:8" x14ac:dyDescent="0.3">
      <c r="A315">
        <v>314</v>
      </c>
      <c r="B315" t="str">
        <f t="shared" si="8"/>
        <v>19990429_LAD@MIL</v>
      </c>
      <c r="C315" s="2">
        <v>36279</v>
      </c>
      <c r="D315" t="s">
        <v>53</v>
      </c>
      <c r="E315" t="s">
        <v>114</v>
      </c>
      <c r="H315" t="str">
        <f t="shared" si="9"/>
        <v>No</v>
      </c>
    </row>
    <row r="316" spans="1:8" x14ac:dyDescent="0.3">
      <c r="A316">
        <v>315</v>
      </c>
      <c r="B316" t="str">
        <f t="shared" si="8"/>
        <v>19990429_PIT@ATL</v>
      </c>
      <c r="C316" s="2">
        <v>36279</v>
      </c>
      <c r="D316" t="s">
        <v>36</v>
      </c>
      <c r="E316" t="s">
        <v>32</v>
      </c>
      <c r="H316" t="str">
        <f t="shared" si="9"/>
        <v>No</v>
      </c>
    </row>
    <row r="317" spans="1:8" x14ac:dyDescent="0.3">
      <c r="A317">
        <v>316</v>
      </c>
      <c r="B317" t="str">
        <f t="shared" si="8"/>
        <v>19990429_SDP@NYM</v>
      </c>
      <c r="C317" s="2">
        <v>36279</v>
      </c>
      <c r="D317" t="s">
        <v>49</v>
      </c>
      <c r="E317" t="s">
        <v>248</v>
      </c>
      <c r="H317" t="str">
        <f t="shared" si="9"/>
        <v>No</v>
      </c>
    </row>
    <row r="318" spans="1:8" x14ac:dyDescent="0.3">
      <c r="A318">
        <v>317</v>
      </c>
      <c r="B318" t="str">
        <f t="shared" si="8"/>
        <v>19990429_SFG@MON</v>
      </c>
      <c r="C318" s="2">
        <v>36279</v>
      </c>
      <c r="D318" t="s">
        <v>40</v>
      </c>
      <c r="E318" t="s">
        <v>138</v>
      </c>
      <c r="H318" t="str">
        <f t="shared" si="9"/>
        <v>No</v>
      </c>
    </row>
    <row r="319" spans="1:8" x14ac:dyDescent="0.3">
      <c r="A319">
        <v>318</v>
      </c>
      <c r="B319" t="str">
        <f t="shared" si="8"/>
        <v>19990430_BOS@OAK</v>
      </c>
      <c r="C319" s="2">
        <v>36280</v>
      </c>
      <c r="D319" t="s">
        <v>30</v>
      </c>
      <c r="E319" t="s">
        <v>52</v>
      </c>
      <c r="H319" t="str">
        <f t="shared" si="9"/>
        <v>No</v>
      </c>
    </row>
    <row r="320" spans="1:8" x14ac:dyDescent="0.3">
      <c r="A320">
        <v>319</v>
      </c>
      <c r="B320" t="str">
        <f t="shared" si="8"/>
        <v>19990430_CHW@ANA</v>
      </c>
      <c r="C320" s="2">
        <v>36280</v>
      </c>
      <c r="D320" t="s">
        <v>37</v>
      </c>
      <c r="E320" t="s">
        <v>43</v>
      </c>
      <c r="H320" t="str">
        <f t="shared" si="9"/>
        <v>No</v>
      </c>
    </row>
    <row r="321" spans="1:8" x14ac:dyDescent="0.3">
      <c r="A321">
        <v>320</v>
      </c>
      <c r="B321" t="str">
        <f t="shared" si="8"/>
        <v>19990430_CLE@TEX</v>
      </c>
      <c r="C321" s="2">
        <v>36280</v>
      </c>
      <c r="D321" t="s">
        <v>29</v>
      </c>
      <c r="E321" t="s">
        <v>44</v>
      </c>
      <c r="H321" t="str">
        <f t="shared" si="9"/>
        <v>No</v>
      </c>
    </row>
    <row r="322" spans="1:8" x14ac:dyDescent="0.3">
      <c r="A322">
        <v>321</v>
      </c>
      <c r="B322" t="str">
        <f t="shared" si="8"/>
        <v>19990430_DET@TBD</v>
      </c>
      <c r="C322" s="2">
        <v>36280</v>
      </c>
      <c r="D322" t="s">
        <v>192</v>
      </c>
      <c r="E322" t="s">
        <v>45</v>
      </c>
      <c r="H322" t="str">
        <f t="shared" si="9"/>
        <v>No</v>
      </c>
    </row>
    <row r="323" spans="1:8" x14ac:dyDescent="0.3">
      <c r="A323">
        <v>322</v>
      </c>
      <c r="B323" t="str">
        <f t="shared" ref="B323:B386" si="10">TEXT(C323,"yyyymmdd")&amp;"_"&amp;E323&amp;"@"&amp;D323</f>
        <v>19990430_MIN@BAL</v>
      </c>
      <c r="C323" s="2">
        <v>36280</v>
      </c>
      <c r="D323" t="s">
        <v>31</v>
      </c>
      <c r="E323" t="s">
        <v>38</v>
      </c>
      <c r="H323" t="str">
        <f t="shared" ref="H323:H386" si="11">IF(F323+G323&gt;0,"Yes","No")</f>
        <v>No</v>
      </c>
    </row>
    <row r="324" spans="1:8" x14ac:dyDescent="0.3">
      <c r="A324">
        <v>323</v>
      </c>
      <c r="B324" t="str">
        <f t="shared" si="10"/>
        <v>19990430_NYY@KCR</v>
      </c>
      <c r="C324" s="2">
        <v>36280</v>
      </c>
      <c r="D324" t="s">
        <v>76</v>
      </c>
      <c r="E324" t="s">
        <v>42</v>
      </c>
      <c r="H324" t="str">
        <f t="shared" si="11"/>
        <v>No</v>
      </c>
    </row>
    <row r="325" spans="1:8" x14ac:dyDescent="0.3">
      <c r="A325">
        <v>324</v>
      </c>
      <c r="B325" t="str">
        <f t="shared" si="10"/>
        <v>19990430_TOR@SEA</v>
      </c>
      <c r="C325" s="2">
        <v>36280</v>
      </c>
      <c r="D325" t="s">
        <v>28</v>
      </c>
      <c r="E325" t="s">
        <v>46</v>
      </c>
      <c r="H325" t="str">
        <f t="shared" si="11"/>
        <v>No</v>
      </c>
    </row>
    <row r="326" spans="1:8" x14ac:dyDescent="0.3">
      <c r="A326">
        <v>325</v>
      </c>
      <c r="B326" t="str">
        <f t="shared" si="10"/>
        <v>19990430_ARI@MIL</v>
      </c>
      <c r="C326" s="2">
        <v>36280</v>
      </c>
      <c r="D326" t="s">
        <v>53</v>
      </c>
      <c r="E326" t="s">
        <v>50</v>
      </c>
      <c r="H326" t="str">
        <f t="shared" si="11"/>
        <v>No</v>
      </c>
    </row>
    <row r="327" spans="1:8" x14ac:dyDescent="0.3">
      <c r="A327">
        <v>326</v>
      </c>
      <c r="B327" t="str">
        <f t="shared" si="10"/>
        <v>19990430_CIN@ATL</v>
      </c>
      <c r="C327" s="2">
        <v>36280</v>
      </c>
      <c r="D327" t="s">
        <v>36</v>
      </c>
      <c r="E327" t="s">
        <v>33</v>
      </c>
      <c r="H327" t="str">
        <f t="shared" si="11"/>
        <v>No</v>
      </c>
    </row>
    <row r="328" spans="1:8" x14ac:dyDescent="0.3">
      <c r="A328">
        <v>327</v>
      </c>
      <c r="B328" t="str">
        <f t="shared" si="10"/>
        <v>19990430_COL@PIT</v>
      </c>
      <c r="C328" s="2">
        <v>36280</v>
      </c>
      <c r="D328" t="s">
        <v>32</v>
      </c>
      <c r="E328" t="s">
        <v>51</v>
      </c>
      <c r="H328" t="str">
        <f t="shared" si="11"/>
        <v>No</v>
      </c>
    </row>
    <row r="329" spans="1:8" x14ac:dyDescent="0.3">
      <c r="A329">
        <v>328</v>
      </c>
      <c r="B329" t="str">
        <f t="shared" si="10"/>
        <v>19990430_HOU@FLA</v>
      </c>
      <c r="C329" s="2">
        <v>36280</v>
      </c>
      <c r="D329" t="s">
        <v>35</v>
      </c>
      <c r="E329" t="s">
        <v>39</v>
      </c>
      <c r="H329" t="str">
        <f t="shared" si="11"/>
        <v>No</v>
      </c>
    </row>
    <row r="330" spans="1:8" x14ac:dyDescent="0.3">
      <c r="A330">
        <v>329</v>
      </c>
      <c r="B330" t="str">
        <f t="shared" si="10"/>
        <v>19990430_LAD@PHI</v>
      </c>
      <c r="C330" s="2">
        <v>36280</v>
      </c>
      <c r="D330" t="s">
        <v>47</v>
      </c>
      <c r="E330" t="s">
        <v>114</v>
      </c>
      <c r="H330" t="str">
        <f t="shared" si="11"/>
        <v>No</v>
      </c>
    </row>
    <row r="331" spans="1:8" x14ac:dyDescent="0.3">
      <c r="A331">
        <v>330</v>
      </c>
      <c r="B331" t="str">
        <f t="shared" si="10"/>
        <v>19990430_SDP@CHC</v>
      </c>
      <c r="C331" s="2">
        <v>36280</v>
      </c>
      <c r="D331" t="s">
        <v>48</v>
      </c>
      <c r="E331" t="s">
        <v>248</v>
      </c>
      <c r="H331" t="str">
        <f t="shared" si="11"/>
        <v>No</v>
      </c>
    </row>
    <row r="332" spans="1:8" x14ac:dyDescent="0.3">
      <c r="A332">
        <v>331</v>
      </c>
      <c r="B332" t="str">
        <f t="shared" si="10"/>
        <v>19990430_SFG@NYM</v>
      </c>
      <c r="C332" s="2">
        <v>36280</v>
      </c>
      <c r="D332" t="s">
        <v>49</v>
      </c>
      <c r="E332" t="s">
        <v>138</v>
      </c>
      <c r="H332" t="str">
        <f t="shared" si="11"/>
        <v>No</v>
      </c>
    </row>
    <row r="333" spans="1:8" x14ac:dyDescent="0.3">
      <c r="A333">
        <v>332</v>
      </c>
      <c r="B333" t="str">
        <f t="shared" si="10"/>
        <v>19990430_STL@MON</v>
      </c>
      <c r="C333" s="2">
        <v>36280</v>
      </c>
      <c r="D333" t="s">
        <v>40</v>
      </c>
      <c r="E333" t="s">
        <v>34</v>
      </c>
      <c r="H333" t="str">
        <f t="shared" si="11"/>
        <v>No</v>
      </c>
    </row>
    <row r="334" spans="1:8" x14ac:dyDescent="0.3">
      <c r="A334">
        <v>333</v>
      </c>
      <c r="B334" t="str">
        <f t="shared" si="10"/>
        <v>19990501_BOS@OAK</v>
      </c>
      <c r="C334" s="2">
        <v>36281</v>
      </c>
      <c r="D334" t="s">
        <v>30</v>
      </c>
      <c r="E334" t="s">
        <v>52</v>
      </c>
      <c r="H334" t="str">
        <f t="shared" si="11"/>
        <v>No</v>
      </c>
    </row>
    <row r="335" spans="1:8" x14ac:dyDescent="0.3">
      <c r="A335">
        <v>334</v>
      </c>
      <c r="B335" t="str">
        <f t="shared" si="10"/>
        <v>19990501_CHW@ANA</v>
      </c>
      <c r="C335" s="2">
        <v>36281</v>
      </c>
      <c r="D335" t="s">
        <v>37</v>
      </c>
      <c r="E335" t="s">
        <v>43</v>
      </c>
      <c r="H335" t="str">
        <f t="shared" si="11"/>
        <v>No</v>
      </c>
    </row>
    <row r="336" spans="1:8" x14ac:dyDescent="0.3">
      <c r="A336">
        <v>335</v>
      </c>
      <c r="B336" t="str">
        <f t="shared" si="10"/>
        <v>19990501_CLE@TEX</v>
      </c>
      <c r="C336" s="2">
        <v>36281</v>
      </c>
      <c r="D336" t="s">
        <v>29</v>
      </c>
      <c r="E336" t="s">
        <v>44</v>
      </c>
      <c r="H336" t="str">
        <f t="shared" si="11"/>
        <v>No</v>
      </c>
    </row>
    <row r="337" spans="1:8" x14ac:dyDescent="0.3">
      <c r="A337">
        <v>336</v>
      </c>
      <c r="B337" t="str">
        <f t="shared" si="10"/>
        <v>19990501_DET@TBD</v>
      </c>
      <c r="C337" s="2">
        <v>36281</v>
      </c>
      <c r="D337" t="s">
        <v>192</v>
      </c>
      <c r="E337" t="s">
        <v>45</v>
      </c>
      <c r="H337" t="str">
        <f t="shared" si="11"/>
        <v>No</v>
      </c>
    </row>
    <row r="338" spans="1:8" x14ac:dyDescent="0.3">
      <c r="A338">
        <v>337</v>
      </c>
      <c r="B338" t="str">
        <f t="shared" si="10"/>
        <v>19990501_MIN@BAL</v>
      </c>
      <c r="C338" s="2">
        <v>36281</v>
      </c>
      <c r="D338" t="s">
        <v>31</v>
      </c>
      <c r="E338" t="s">
        <v>38</v>
      </c>
      <c r="H338" t="str">
        <f t="shared" si="11"/>
        <v>No</v>
      </c>
    </row>
    <row r="339" spans="1:8" x14ac:dyDescent="0.3">
      <c r="A339">
        <v>338</v>
      </c>
      <c r="B339" t="str">
        <f t="shared" si="10"/>
        <v>19990501_NYY@KCR</v>
      </c>
      <c r="C339" s="2">
        <v>36281</v>
      </c>
      <c r="D339" t="s">
        <v>76</v>
      </c>
      <c r="E339" t="s">
        <v>42</v>
      </c>
      <c r="H339" t="str">
        <f t="shared" si="11"/>
        <v>No</v>
      </c>
    </row>
    <row r="340" spans="1:8" x14ac:dyDescent="0.3">
      <c r="A340">
        <v>339</v>
      </c>
      <c r="B340" t="str">
        <f t="shared" si="10"/>
        <v>19990501_TOR@SEA</v>
      </c>
      <c r="C340" s="2">
        <v>36281</v>
      </c>
      <c r="D340" t="s">
        <v>28</v>
      </c>
      <c r="E340" t="s">
        <v>46</v>
      </c>
      <c r="H340" t="str">
        <f t="shared" si="11"/>
        <v>No</v>
      </c>
    </row>
    <row r="341" spans="1:8" x14ac:dyDescent="0.3">
      <c r="A341">
        <v>340</v>
      </c>
      <c r="B341" t="str">
        <f t="shared" si="10"/>
        <v>19990501_ARI@MIL</v>
      </c>
      <c r="C341" s="2">
        <v>36281</v>
      </c>
      <c r="D341" t="s">
        <v>53</v>
      </c>
      <c r="E341" t="s">
        <v>50</v>
      </c>
      <c r="H341" t="str">
        <f t="shared" si="11"/>
        <v>No</v>
      </c>
    </row>
    <row r="342" spans="1:8" x14ac:dyDescent="0.3">
      <c r="A342">
        <v>341</v>
      </c>
      <c r="B342" t="str">
        <f t="shared" si="10"/>
        <v>19990501_CIN@ATL</v>
      </c>
      <c r="C342" s="2">
        <v>36281</v>
      </c>
      <c r="D342" t="s">
        <v>36</v>
      </c>
      <c r="E342" t="s">
        <v>33</v>
      </c>
      <c r="H342" t="str">
        <f t="shared" si="11"/>
        <v>No</v>
      </c>
    </row>
    <row r="343" spans="1:8" x14ac:dyDescent="0.3">
      <c r="A343">
        <v>342</v>
      </c>
      <c r="B343" t="str">
        <f t="shared" si="10"/>
        <v>19990501_COL@PIT</v>
      </c>
      <c r="C343" s="2">
        <v>36281</v>
      </c>
      <c r="D343" t="s">
        <v>32</v>
      </c>
      <c r="E343" t="s">
        <v>51</v>
      </c>
      <c r="H343" t="str">
        <f t="shared" si="11"/>
        <v>No</v>
      </c>
    </row>
    <row r="344" spans="1:8" x14ac:dyDescent="0.3">
      <c r="A344">
        <v>343</v>
      </c>
      <c r="B344" t="str">
        <f t="shared" si="10"/>
        <v>19990501_HOU@FLA</v>
      </c>
      <c r="C344" s="2">
        <v>36281</v>
      </c>
      <c r="D344" t="s">
        <v>35</v>
      </c>
      <c r="E344" t="s">
        <v>39</v>
      </c>
      <c r="H344" t="str">
        <f t="shared" si="11"/>
        <v>No</v>
      </c>
    </row>
    <row r="345" spans="1:8" x14ac:dyDescent="0.3">
      <c r="A345">
        <v>344</v>
      </c>
      <c r="B345" t="str">
        <f t="shared" si="10"/>
        <v>19990501_LAD@PHI</v>
      </c>
      <c r="C345" s="2">
        <v>36281</v>
      </c>
      <c r="D345" t="s">
        <v>47</v>
      </c>
      <c r="E345" t="s">
        <v>114</v>
      </c>
      <c r="H345" t="str">
        <f t="shared" si="11"/>
        <v>No</v>
      </c>
    </row>
    <row r="346" spans="1:8" x14ac:dyDescent="0.3">
      <c r="A346">
        <v>345</v>
      </c>
      <c r="B346" t="str">
        <f t="shared" si="10"/>
        <v>19990501_SDP@CHC</v>
      </c>
      <c r="C346" s="2">
        <v>36281</v>
      </c>
      <c r="D346" t="s">
        <v>48</v>
      </c>
      <c r="E346" t="s">
        <v>248</v>
      </c>
      <c r="H346" t="str">
        <f t="shared" si="11"/>
        <v>No</v>
      </c>
    </row>
    <row r="347" spans="1:8" x14ac:dyDescent="0.3">
      <c r="A347">
        <v>346</v>
      </c>
      <c r="B347" t="str">
        <f t="shared" si="10"/>
        <v>19990501_SFG@NYM</v>
      </c>
      <c r="C347" s="2">
        <v>36281</v>
      </c>
      <c r="D347" t="s">
        <v>49</v>
      </c>
      <c r="E347" t="s">
        <v>138</v>
      </c>
      <c r="H347" t="str">
        <f t="shared" si="11"/>
        <v>No</v>
      </c>
    </row>
    <row r="348" spans="1:8" x14ac:dyDescent="0.3">
      <c r="A348">
        <v>347</v>
      </c>
      <c r="B348" t="str">
        <f t="shared" si="10"/>
        <v>19990501_STL@MON</v>
      </c>
      <c r="C348" s="2">
        <v>36281</v>
      </c>
      <c r="D348" t="s">
        <v>40</v>
      </c>
      <c r="E348" t="s">
        <v>34</v>
      </c>
      <c r="H348" t="str">
        <f t="shared" si="11"/>
        <v>No</v>
      </c>
    </row>
    <row r="349" spans="1:8" x14ac:dyDescent="0.3">
      <c r="A349">
        <v>348</v>
      </c>
      <c r="B349" t="str">
        <f t="shared" si="10"/>
        <v>19990502_BOS@OAK</v>
      </c>
      <c r="C349" s="2">
        <v>36282</v>
      </c>
      <c r="D349" t="s">
        <v>30</v>
      </c>
      <c r="E349" t="s">
        <v>52</v>
      </c>
      <c r="H349" t="str">
        <f t="shared" si="11"/>
        <v>No</v>
      </c>
    </row>
    <row r="350" spans="1:8" x14ac:dyDescent="0.3">
      <c r="A350">
        <v>349</v>
      </c>
      <c r="B350" t="str">
        <f t="shared" si="10"/>
        <v>19990502_CHW@ANA</v>
      </c>
      <c r="C350" s="2">
        <v>36282</v>
      </c>
      <c r="D350" t="s">
        <v>37</v>
      </c>
      <c r="E350" t="s">
        <v>43</v>
      </c>
      <c r="H350" t="str">
        <f t="shared" si="11"/>
        <v>No</v>
      </c>
    </row>
    <row r="351" spans="1:8" x14ac:dyDescent="0.3">
      <c r="A351">
        <v>350</v>
      </c>
      <c r="B351" t="str">
        <f t="shared" si="10"/>
        <v>19990502_CLE@TEX</v>
      </c>
      <c r="C351" s="2">
        <v>36282</v>
      </c>
      <c r="D351" t="s">
        <v>29</v>
      </c>
      <c r="E351" t="s">
        <v>44</v>
      </c>
      <c r="H351" t="str">
        <f t="shared" si="11"/>
        <v>No</v>
      </c>
    </row>
    <row r="352" spans="1:8" x14ac:dyDescent="0.3">
      <c r="A352">
        <v>351</v>
      </c>
      <c r="B352" t="str">
        <f t="shared" si="10"/>
        <v>19990502_DET@TBD</v>
      </c>
      <c r="C352" s="2">
        <v>36282</v>
      </c>
      <c r="D352" t="s">
        <v>192</v>
      </c>
      <c r="E352" t="s">
        <v>45</v>
      </c>
      <c r="H352" t="str">
        <f t="shared" si="11"/>
        <v>No</v>
      </c>
    </row>
    <row r="353" spans="1:8" x14ac:dyDescent="0.3">
      <c r="A353">
        <v>352</v>
      </c>
      <c r="B353" t="str">
        <f t="shared" si="10"/>
        <v>19990502_MIN@BAL</v>
      </c>
      <c r="C353" s="2">
        <v>36282</v>
      </c>
      <c r="D353" t="s">
        <v>31</v>
      </c>
      <c r="E353" t="s">
        <v>38</v>
      </c>
      <c r="H353" t="str">
        <f t="shared" si="11"/>
        <v>No</v>
      </c>
    </row>
    <row r="354" spans="1:8" x14ac:dyDescent="0.3">
      <c r="A354">
        <v>353</v>
      </c>
      <c r="B354" t="str">
        <f t="shared" si="10"/>
        <v>19990502_NYY@KCR</v>
      </c>
      <c r="C354" s="2">
        <v>36282</v>
      </c>
      <c r="D354" t="s">
        <v>76</v>
      </c>
      <c r="E354" t="s">
        <v>42</v>
      </c>
      <c r="H354" t="str">
        <f t="shared" si="11"/>
        <v>No</v>
      </c>
    </row>
    <row r="355" spans="1:8" x14ac:dyDescent="0.3">
      <c r="A355">
        <v>354</v>
      </c>
      <c r="B355" t="str">
        <f t="shared" si="10"/>
        <v>19990502_TOR@SEA</v>
      </c>
      <c r="C355" s="2">
        <v>36282</v>
      </c>
      <c r="D355" t="s">
        <v>28</v>
      </c>
      <c r="E355" t="s">
        <v>46</v>
      </c>
      <c r="H355" t="str">
        <f t="shared" si="11"/>
        <v>No</v>
      </c>
    </row>
    <row r="356" spans="1:8" x14ac:dyDescent="0.3">
      <c r="A356">
        <v>355</v>
      </c>
      <c r="B356" t="str">
        <f t="shared" si="10"/>
        <v>19990502_ARI@MIL</v>
      </c>
      <c r="C356" s="2">
        <v>36282</v>
      </c>
      <c r="D356" t="s">
        <v>53</v>
      </c>
      <c r="E356" t="s">
        <v>50</v>
      </c>
      <c r="H356" t="str">
        <f t="shared" si="11"/>
        <v>No</v>
      </c>
    </row>
    <row r="357" spans="1:8" x14ac:dyDescent="0.3">
      <c r="A357">
        <v>356</v>
      </c>
      <c r="B357" t="str">
        <f t="shared" si="10"/>
        <v>19990502_CIN@ATL</v>
      </c>
      <c r="C357" s="2">
        <v>36282</v>
      </c>
      <c r="D357" t="s">
        <v>36</v>
      </c>
      <c r="E357" t="s">
        <v>33</v>
      </c>
      <c r="H357" t="str">
        <f t="shared" si="11"/>
        <v>No</v>
      </c>
    </row>
    <row r="358" spans="1:8" x14ac:dyDescent="0.3">
      <c r="A358">
        <v>357</v>
      </c>
      <c r="B358" t="str">
        <f t="shared" si="10"/>
        <v>19990502_COL@PIT</v>
      </c>
      <c r="C358" s="2">
        <v>36282</v>
      </c>
      <c r="D358" t="s">
        <v>32</v>
      </c>
      <c r="E358" t="s">
        <v>51</v>
      </c>
      <c r="H358" t="str">
        <f t="shared" si="11"/>
        <v>No</v>
      </c>
    </row>
    <row r="359" spans="1:8" x14ac:dyDescent="0.3">
      <c r="A359">
        <v>358</v>
      </c>
      <c r="B359" t="str">
        <f t="shared" si="10"/>
        <v>19990502_HOU@FLA</v>
      </c>
      <c r="C359" s="2">
        <v>36282</v>
      </c>
      <c r="D359" t="s">
        <v>35</v>
      </c>
      <c r="E359" t="s">
        <v>39</v>
      </c>
      <c r="H359" t="str">
        <f t="shared" si="11"/>
        <v>No</v>
      </c>
    </row>
    <row r="360" spans="1:8" x14ac:dyDescent="0.3">
      <c r="A360">
        <v>359</v>
      </c>
      <c r="B360" t="str">
        <f t="shared" si="10"/>
        <v>19990502_LAD@PHI</v>
      </c>
      <c r="C360" s="2">
        <v>36282</v>
      </c>
      <c r="D360" t="s">
        <v>47</v>
      </c>
      <c r="E360" t="s">
        <v>114</v>
      </c>
      <c r="H360" t="str">
        <f t="shared" si="11"/>
        <v>No</v>
      </c>
    </row>
    <row r="361" spans="1:8" x14ac:dyDescent="0.3">
      <c r="A361">
        <v>360</v>
      </c>
      <c r="B361" t="str">
        <f t="shared" si="10"/>
        <v>19990502_SDP@CHC</v>
      </c>
      <c r="C361" s="2">
        <v>36282</v>
      </c>
      <c r="D361" t="s">
        <v>48</v>
      </c>
      <c r="E361" t="s">
        <v>248</v>
      </c>
      <c r="H361" t="str">
        <f t="shared" si="11"/>
        <v>No</v>
      </c>
    </row>
    <row r="362" spans="1:8" x14ac:dyDescent="0.3">
      <c r="A362">
        <v>361</v>
      </c>
      <c r="B362" t="str">
        <f t="shared" si="10"/>
        <v>19990502_SFG@NYM</v>
      </c>
      <c r="C362" s="2">
        <v>36282</v>
      </c>
      <c r="D362" t="s">
        <v>49</v>
      </c>
      <c r="E362" t="s">
        <v>138</v>
      </c>
      <c r="H362" t="str">
        <f t="shared" si="11"/>
        <v>No</v>
      </c>
    </row>
    <row r="363" spans="1:8" x14ac:dyDescent="0.3">
      <c r="A363">
        <v>362</v>
      </c>
      <c r="B363" t="str">
        <f t="shared" si="10"/>
        <v>19990502_STL@MON</v>
      </c>
      <c r="C363" s="2">
        <v>36282</v>
      </c>
      <c r="D363" t="s">
        <v>40</v>
      </c>
      <c r="E363" t="s">
        <v>34</v>
      </c>
      <c r="H363" t="str">
        <f t="shared" si="11"/>
        <v>No</v>
      </c>
    </row>
    <row r="364" spans="1:8" x14ac:dyDescent="0.3">
      <c r="A364">
        <v>363</v>
      </c>
      <c r="B364" t="str">
        <f t="shared" si="10"/>
        <v>19990503_BOS@OAK</v>
      </c>
      <c r="C364" s="2">
        <v>36283</v>
      </c>
      <c r="D364" t="s">
        <v>30</v>
      </c>
      <c r="E364" t="s">
        <v>52</v>
      </c>
      <c r="H364" t="str">
        <f t="shared" si="11"/>
        <v>No</v>
      </c>
    </row>
    <row r="365" spans="1:8" x14ac:dyDescent="0.3">
      <c r="A365">
        <v>364</v>
      </c>
      <c r="B365" t="str">
        <f t="shared" si="10"/>
        <v>19990503_CHW@ANA</v>
      </c>
      <c r="C365" s="2">
        <v>36283</v>
      </c>
      <c r="D365" t="s">
        <v>37</v>
      </c>
      <c r="E365" t="s">
        <v>43</v>
      </c>
      <c r="H365" t="str">
        <f t="shared" si="11"/>
        <v>No</v>
      </c>
    </row>
    <row r="366" spans="1:8" x14ac:dyDescent="0.3">
      <c r="A366">
        <v>365</v>
      </c>
      <c r="B366" t="str">
        <f t="shared" si="10"/>
        <v>19990503_CLE@TEX</v>
      </c>
      <c r="C366" s="2">
        <v>36283</v>
      </c>
      <c r="D366" t="s">
        <v>29</v>
      </c>
      <c r="E366" t="s">
        <v>44</v>
      </c>
      <c r="H366" t="str">
        <f t="shared" si="11"/>
        <v>No</v>
      </c>
    </row>
    <row r="367" spans="1:8" x14ac:dyDescent="0.3">
      <c r="A367">
        <v>366</v>
      </c>
      <c r="B367" t="str">
        <f t="shared" si="10"/>
        <v>19990503_DET@TBD</v>
      </c>
      <c r="C367" s="2">
        <v>36283</v>
      </c>
      <c r="D367" t="s">
        <v>192</v>
      </c>
      <c r="E367" t="s">
        <v>45</v>
      </c>
      <c r="H367" t="str">
        <f t="shared" si="11"/>
        <v>No</v>
      </c>
    </row>
    <row r="368" spans="1:8" x14ac:dyDescent="0.3">
      <c r="A368">
        <v>367</v>
      </c>
      <c r="B368" t="str">
        <f t="shared" si="10"/>
        <v>19990503_NYY@KCR</v>
      </c>
      <c r="C368" s="2">
        <v>36283</v>
      </c>
      <c r="D368" t="s">
        <v>76</v>
      </c>
      <c r="E368" t="s">
        <v>42</v>
      </c>
      <c r="H368" t="str">
        <f t="shared" si="11"/>
        <v>No</v>
      </c>
    </row>
    <row r="369" spans="1:8" x14ac:dyDescent="0.3">
      <c r="A369">
        <v>368</v>
      </c>
      <c r="B369" t="str">
        <f t="shared" si="10"/>
        <v>19990503_TOR@SEA</v>
      </c>
      <c r="C369" s="2">
        <v>36283</v>
      </c>
      <c r="D369" t="s">
        <v>28</v>
      </c>
      <c r="E369" t="s">
        <v>46</v>
      </c>
      <c r="H369" t="str">
        <f t="shared" si="11"/>
        <v>No</v>
      </c>
    </row>
    <row r="370" spans="1:8" x14ac:dyDescent="0.3">
      <c r="A370">
        <v>369</v>
      </c>
      <c r="B370" t="str">
        <f t="shared" si="10"/>
        <v>19990503_ARI@CIN</v>
      </c>
      <c r="C370" s="2">
        <v>36283</v>
      </c>
      <c r="D370" t="s">
        <v>33</v>
      </c>
      <c r="E370" t="s">
        <v>50</v>
      </c>
      <c r="H370" t="str">
        <f t="shared" si="11"/>
        <v>No</v>
      </c>
    </row>
    <row r="371" spans="1:8" x14ac:dyDescent="0.3">
      <c r="A371">
        <v>370</v>
      </c>
      <c r="B371" t="str">
        <f t="shared" si="10"/>
        <v>19990503_COL@CHC</v>
      </c>
      <c r="C371" s="2">
        <v>36283</v>
      </c>
      <c r="D371" t="s">
        <v>48</v>
      </c>
      <c r="E371" t="s">
        <v>51</v>
      </c>
      <c r="H371" t="str">
        <f t="shared" si="11"/>
        <v>No</v>
      </c>
    </row>
    <row r="372" spans="1:8" x14ac:dyDescent="0.3">
      <c r="A372">
        <v>371</v>
      </c>
      <c r="B372" t="str">
        <f t="shared" si="10"/>
        <v>19990503_HOU@NYM</v>
      </c>
      <c r="C372" s="2">
        <v>36283</v>
      </c>
      <c r="D372" t="s">
        <v>49</v>
      </c>
      <c r="E372" t="s">
        <v>39</v>
      </c>
      <c r="H372" t="str">
        <f t="shared" si="11"/>
        <v>No</v>
      </c>
    </row>
    <row r="373" spans="1:8" x14ac:dyDescent="0.3">
      <c r="A373">
        <v>372</v>
      </c>
      <c r="B373" t="str">
        <f t="shared" si="10"/>
        <v>19990503_LAD@MON</v>
      </c>
      <c r="C373" s="2">
        <v>36283</v>
      </c>
      <c r="D373" t="s">
        <v>40</v>
      </c>
      <c r="E373" t="s">
        <v>114</v>
      </c>
      <c r="H373" t="str">
        <f t="shared" si="11"/>
        <v>No</v>
      </c>
    </row>
    <row r="374" spans="1:8" x14ac:dyDescent="0.3">
      <c r="A374">
        <v>373</v>
      </c>
      <c r="B374" t="str">
        <f t="shared" si="10"/>
        <v>19990503_MIL@FLA</v>
      </c>
      <c r="C374" s="2">
        <v>36283</v>
      </c>
      <c r="D374" t="s">
        <v>35</v>
      </c>
      <c r="E374" t="s">
        <v>53</v>
      </c>
      <c r="H374" t="str">
        <f t="shared" si="11"/>
        <v>No</v>
      </c>
    </row>
    <row r="375" spans="1:8" x14ac:dyDescent="0.3">
      <c r="A375">
        <v>374</v>
      </c>
      <c r="B375" t="str">
        <f t="shared" si="10"/>
        <v>19990503_SDP@PHI</v>
      </c>
      <c r="C375" s="2">
        <v>36283</v>
      </c>
      <c r="D375" t="s">
        <v>47</v>
      </c>
      <c r="E375" t="s">
        <v>248</v>
      </c>
      <c r="H375" t="str">
        <f t="shared" si="11"/>
        <v>No</v>
      </c>
    </row>
    <row r="376" spans="1:8" x14ac:dyDescent="0.3">
      <c r="A376">
        <v>375</v>
      </c>
      <c r="B376" t="str">
        <f t="shared" si="10"/>
        <v>19990503_SFG@PIT</v>
      </c>
      <c r="C376" s="2">
        <v>36283</v>
      </c>
      <c r="D376" t="s">
        <v>32</v>
      </c>
      <c r="E376" t="s">
        <v>138</v>
      </c>
      <c r="H376" t="str">
        <f t="shared" si="11"/>
        <v>No</v>
      </c>
    </row>
    <row r="377" spans="1:8" x14ac:dyDescent="0.3">
      <c r="A377">
        <v>376</v>
      </c>
      <c r="B377" t="str">
        <f t="shared" si="10"/>
        <v>19990503_STL@ATL</v>
      </c>
      <c r="C377" s="2">
        <v>36283</v>
      </c>
      <c r="D377" t="s">
        <v>36</v>
      </c>
      <c r="E377" t="s">
        <v>34</v>
      </c>
      <c r="H377" t="str">
        <f t="shared" si="11"/>
        <v>No</v>
      </c>
    </row>
    <row r="378" spans="1:8" x14ac:dyDescent="0.3">
      <c r="A378">
        <v>377</v>
      </c>
      <c r="B378" t="str">
        <f t="shared" si="10"/>
        <v>19990504_ANA@DET</v>
      </c>
      <c r="C378" s="2">
        <v>36284</v>
      </c>
      <c r="D378" t="s">
        <v>45</v>
      </c>
      <c r="E378" t="s">
        <v>37</v>
      </c>
      <c r="H378" t="str">
        <f t="shared" si="11"/>
        <v>No</v>
      </c>
    </row>
    <row r="379" spans="1:8" x14ac:dyDescent="0.3">
      <c r="A379">
        <v>378</v>
      </c>
      <c r="B379" t="str">
        <f t="shared" si="10"/>
        <v>19990504_CHW@BAL</v>
      </c>
      <c r="C379" s="2">
        <v>36284</v>
      </c>
      <c r="D379" t="s">
        <v>31</v>
      </c>
      <c r="E379" t="s">
        <v>43</v>
      </c>
      <c r="H379" t="str">
        <f t="shared" si="11"/>
        <v>No</v>
      </c>
    </row>
    <row r="380" spans="1:8" x14ac:dyDescent="0.3">
      <c r="A380">
        <v>379</v>
      </c>
      <c r="B380" t="str">
        <f t="shared" si="10"/>
        <v>19990504_KCR@TBD</v>
      </c>
      <c r="C380" s="2">
        <v>36284</v>
      </c>
      <c r="D380" t="s">
        <v>192</v>
      </c>
      <c r="E380" t="s">
        <v>76</v>
      </c>
      <c r="H380" t="str">
        <f t="shared" si="11"/>
        <v>No</v>
      </c>
    </row>
    <row r="381" spans="1:8" x14ac:dyDescent="0.3">
      <c r="A381">
        <v>380</v>
      </c>
      <c r="B381" t="str">
        <f t="shared" si="10"/>
        <v>19990504_NYY@MIN</v>
      </c>
      <c r="C381" s="2">
        <v>36284</v>
      </c>
      <c r="D381" t="s">
        <v>38</v>
      </c>
      <c r="E381" t="s">
        <v>42</v>
      </c>
      <c r="H381" t="str">
        <f t="shared" si="11"/>
        <v>No</v>
      </c>
    </row>
    <row r="382" spans="1:8" x14ac:dyDescent="0.3">
      <c r="A382">
        <v>381</v>
      </c>
      <c r="B382" t="str">
        <f t="shared" si="10"/>
        <v>19990504_OAK@TOR</v>
      </c>
      <c r="C382" s="2">
        <v>36284</v>
      </c>
      <c r="D382" t="s">
        <v>46</v>
      </c>
      <c r="E382" t="s">
        <v>30</v>
      </c>
      <c r="H382" t="str">
        <f t="shared" si="11"/>
        <v>No</v>
      </c>
    </row>
    <row r="383" spans="1:8" x14ac:dyDescent="0.3">
      <c r="A383">
        <v>382</v>
      </c>
      <c r="B383" t="str">
        <f t="shared" si="10"/>
        <v>19990504_ARI@CIN</v>
      </c>
      <c r="C383" s="2">
        <v>36284</v>
      </c>
      <c r="D383" t="s">
        <v>33</v>
      </c>
      <c r="E383" t="s">
        <v>50</v>
      </c>
      <c r="H383" t="str">
        <f t="shared" si="11"/>
        <v>No</v>
      </c>
    </row>
    <row r="384" spans="1:8" x14ac:dyDescent="0.3">
      <c r="A384">
        <v>383</v>
      </c>
      <c r="B384" t="str">
        <f t="shared" si="10"/>
        <v>19990504_COL@CHC</v>
      </c>
      <c r="C384" s="2">
        <v>36284</v>
      </c>
      <c r="D384" t="s">
        <v>48</v>
      </c>
      <c r="E384" t="s">
        <v>51</v>
      </c>
      <c r="H384" t="str">
        <f t="shared" si="11"/>
        <v>No</v>
      </c>
    </row>
    <row r="385" spans="1:8" x14ac:dyDescent="0.3">
      <c r="A385">
        <v>384</v>
      </c>
      <c r="B385" t="str">
        <f t="shared" si="10"/>
        <v>19990504_HOU@NYM</v>
      </c>
      <c r="C385" s="2">
        <v>36284</v>
      </c>
      <c r="D385" t="s">
        <v>49</v>
      </c>
      <c r="E385" t="s">
        <v>39</v>
      </c>
      <c r="H385" t="str">
        <f t="shared" si="11"/>
        <v>No</v>
      </c>
    </row>
    <row r="386" spans="1:8" x14ac:dyDescent="0.3">
      <c r="A386">
        <v>385</v>
      </c>
      <c r="B386" t="str">
        <f t="shared" si="10"/>
        <v>19990504_LAD@MON</v>
      </c>
      <c r="C386" s="2">
        <v>36284</v>
      </c>
      <c r="D386" t="s">
        <v>40</v>
      </c>
      <c r="E386" t="s">
        <v>114</v>
      </c>
      <c r="H386" t="str">
        <f t="shared" si="11"/>
        <v>No</v>
      </c>
    </row>
    <row r="387" spans="1:8" x14ac:dyDescent="0.3">
      <c r="A387">
        <v>386</v>
      </c>
      <c r="B387" t="str">
        <f t="shared" ref="B387:B450" si="12">TEXT(C387,"yyyymmdd")&amp;"_"&amp;E387&amp;"@"&amp;D387</f>
        <v>19990504_MIL@FLA</v>
      </c>
      <c r="C387" s="2">
        <v>36284</v>
      </c>
      <c r="D387" t="s">
        <v>35</v>
      </c>
      <c r="E387" t="s">
        <v>53</v>
      </c>
      <c r="H387" t="str">
        <f t="shared" ref="H387:H450" si="13">IF(F387+G387&gt;0,"Yes","No")</f>
        <v>No</v>
      </c>
    </row>
    <row r="388" spans="1:8" x14ac:dyDescent="0.3">
      <c r="A388">
        <v>387</v>
      </c>
      <c r="B388" t="str">
        <f t="shared" si="12"/>
        <v>19990504_SDP@PHI</v>
      </c>
      <c r="C388" s="2">
        <v>36284</v>
      </c>
      <c r="D388" t="s">
        <v>47</v>
      </c>
      <c r="E388" t="s">
        <v>248</v>
      </c>
      <c r="H388" t="str">
        <f t="shared" si="13"/>
        <v>No</v>
      </c>
    </row>
    <row r="389" spans="1:8" x14ac:dyDescent="0.3">
      <c r="A389">
        <v>388</v>
      </c>
      <c r="B389" t="str">
        <f t="shared" si="12"/>
        <v>19990504_SFG@PIT</v>
      </c>
      <c r="C389" s="2">
        <v>36284</v>
      </c>
      <c r="D389" t="s">
        <v>32</v>
      </c>
      <c r="E389" t="s">
        <v>138</v>
      </c>
      <c r="H389" t="str">
        <f t="shared" si="13"/>
        <v>No</v>
      </c>
    </row>
    <row r="390" spans="1:8" x14ac:dyDescent="0.3">
      <c r="A390">
        <v>389</v>
      </c>
      <c r="B390" t="str">
        <f t="shared" si="12"/>
        <v>19990504_STL@ATL</v>
      </c>
      <c r="C390" s="2">
        <v>36284</v>
      </c>
      <c r="D390" t="s">
        <v>36</v>
      </c>
      <c r="E390" t="s">
        <v>34</v>
      </c>
      <c r="H390" t="str">
        <f t="shared" si="13"/>
        <v>No</v>
      </c>
    </row>
    <row r="391" spans="1:8" x14ac:dyDescent="0.3">
      <c r="A391">
        <v>390</v>
      </c>
      <c r="B391" t="str">
        <f t="shared" si="12"/>
        <v>19990505_ANA@DET</v>
      </c>
      <c r="C391" s="2">
        <v>36285</v>
      </c>
      <c r="D391" t="s">
        <v>45</v>
      </c>
      <c r="E391" t="s">
        <v>37</v>
      </c>
      <c r="H391" t="str">
        <f t="shared" si="13"/>
        <v>No</v>
      </c>
    </row>
    <row r="392" spans="1:8" x14ac:dyDescent="0.3">
      <c r="A392">
        <v>391</v>
      </c>
      <c r="B392" t="str">
        <f t="shared" si="12"/>
        <v>19990505_CHW@BAL</v>
      </c>
      <c r="C392" s="2">
        <v>36285</v>
      </c>
      <c r="D392" t="s">
        <v>31</v>
      </c>
      <c r="E392" t="s">
        <v>43</v>
      </c>
      <c r="H392" t="str">
        <f t="shared" si="13"/>
        <v>No</v>
      </c>
    </row>
    <row r="393" spans="1:8" x14ac:dyDescent="0.3">
      <c r="A393">
        <v>392</v>
      </c>
      <c r="B393" t="str">
        <f t="shared" si="12"/>
        <v>19990505_KCR@TBD</v>
      </c>
      <c r="C393" s="2">
        <v>36285</v>
      </c>
      <c r="D393" t="s">
        <v>192</v>
      </c>
      <c r="E393" t="s">
        <v>76</v>
      </c>
      <c r="H393" t="str">
        <f t="shared" si="13"/>
        <v>No</v>
      </c>
    </row>
    <row r="394" spans="1:8" x14ac:dyDescent="0.3">
      <c r="A394">
        <v>393</v>
      </c>
      <c r="B394" t="str">
        <f t="shared" si="12"/>
        <v>19990505_NYY@MIN</v>
      </c>
      <c r="C394" s="2">
        <v>36285</v>
      </c>
      <c r="D394" t="s">
        <v>38</v>
      </c>
      <c r="E394" t="s">
        <v>42</v>
      </c>
      <c r="H394" t="str">
        <f t="shared" si="13"/>
        <v>No</v>
      </c>
    </row>
    <row r="395" spans="1:8" x14ac:dyDescent="0.3">
      <c r="A395">
        <v>394</v>
      </c>
      <c r="B395" t="str">
        <f t="shared" si="12"/>
        <v>19990505_OAK@TOR</v>
      </c>
      <c r="C395" s="2">
        <v>36285</v>
      </c>
      <c r="D395" t="s">
        <v>46</v>
      </c>
      <c r="E395" t="s">
        <v>30</v>
      </c>
      <c r="H395" t="str">
        <f t="shared" si="13"/>
        <v>No</v>
      </c>
    </row>
    <row r="396" spans="1:8" x14ac:dyDescent="0.3">
      <c r="A396">
        <v>395</v>
      </c>
      <c r="B396" t="str">
        <f t="shared" si="12"/>
        <v>19990505_SEA@CLE</v>
      </c>
      <c r="C396" s="2">
        <v>36285</v>
      </c>
      <c r="D396" t="s">
        <v>44</v>
      </c>
      <c r="E396" t="s">
        <v>28</v>
      </c>
      <c r="H396" t="str">
        <f t="shared" si="13"/>
        <v>No</v>
      </c>
    </row>
    <row r="397" spans="1:8" x14ac:dyDescent="0.3">
      <c r="A397">
        <v>396</v>
      </c>
      <c r="B397" t="str">
        <f t="shared" si="12"/>
        <v>19990505_TEX@BOS</v>
      </c>
      <c r="C397" s="2">
        <v>36285</v>
      </c>
      <c r="D397" t="s">
        <v>52</v>
      </c>
      <c r="E397" t="s">
        <v>29</v>
      </c>
      <c r="H397" t="str">
        <f t="shared" si="13"/>
        <v>No</v>
      </c>
    </row>
    <row r="398" spans="1:8" x14ac:dyDescent="0.3">
      <c r="A398">
        <v>397</v>
      </c>
      <c r="B398" t="str">
        <f t="shared" si="12"/>
        <v>19990505_ARI@CIN</v>
      </c>
      <c r="C398" s="2">
        <v>36285</v>
      </c>
      <c r="D398" t="s">
        <v>33</v>
      </c>
      <c r="E398" t="s">
        <v>50</v>
      </c>
      <c r="H398" t="str">
        <f t="shared" si="13"/>
        <v>No</v>
      </c>
    </row>
    <row r="399" spans="1:8" x14ac:dyDescent="0.3">
      <c r="A399">
        <v>398</v>
      </c>
      <c r="B399" t="str">
        <f t="shared" si="12"/>
        <v>19990505_COL@CHC</v>
      </c>
      <c r="C399" s="2">
        <v>36285</v>
      </c>
      <c r="D399" t="s">
        <v>48</v>
      </c>
      <c r="E399" t="s">
        <v>51</v>
      </c>
      <c r="H399" t="str">
        <f t="shared" si="13"/>
        <v>No</v>
      </c>
    </row>
    <row r="400" spans="1:8" x14ac:dyDescent="0.3">
      <c r="A400">
        <v>399</v>
      </c>
      <c r="B400" t="str">
        <f t="shared" si="12"/>
        <v>19990505_HOU@NYM</v>
      </c>
      <c r="C400" s="2">
        <v>36285</v>
      </c>
      <c r="D400" t="s">
        <v>49</v>
      </c>
      <c r="E400" t="s">
        <v>39</v>
      </c>
      <c r="H400" t="str">
        <f t="shared" si="13"/>
        <v>No</v>
      </c>
    </row>
    <row r="401" spans="1:8" x14ac:dyDescent="0.3">
      <c r="A401">
        <v>400</v>
      </c>
      <c r="B401" t="str">
        <f t="shared" si="12"/>
        <v>19990505_LAD@MON</v>
      </c>
      <c r="C401" s="2">
        <v>36285</v>
      </c>
      <c r="D401" t="s">
        <v>40</v>
      </c>
      <c r="E401" t="s">
        <v>114</v>
      </c>
      <c r="H401" t="str">
        <f t="shared" si="13"/>
        <v>No</v>
      </c>
    </row>
    <row r="402" spans="1:8" x14ac:dyDescent="0.3">
      <c r="A402">
        <v>401</v>
      </c>
      <c r="B402" t="str">
        <f t="shared" si="12"/>
        <v>19990505_MIL@FLA</v>
      </c>
      <c r="C402" s="2">
        <v>36285</v>
      </c>
      <c r="D402" t="s">
        <v>35</v>
      </c>
      <c r="E402" t="s">
        <v>53</v>
      </c>
      <c r="H402" t="str">
        <f t="shared" si="13"/>
        <v>No</v>
      </c>
    </row>
    <row r="403" spans="1:8" x14ac:dyDescent="0.3">
      <c r="A403">
        <v>402</v>
      </c>
      <c r="B403" t="str">
        <f t="shared" si="12"/>
        <v>19990505_SDP@PHI</v>
      </c>
      <c r="C403" s="2">
        <v>36285</v>
      </c>
      <c r="D403" t="s">
        <v>47</v>
      </c>
      <c r="E403" t="s">
        <v>248</v>
      </c>
      <c r="H403" t="str">
        <f t="shared" si="13"/>
        <v>No</v>
      </c>
    </row>
    <row r="404" spans="1:8" x14ac:dyDescent="0.3">
      <c r="A404">
        <v>403</v>
      </c>
      <c r="B404" t="str">
        <f t="shared" si="12"/>
        <v>19990505_SFG@PIT</v>
      </c>
      <c r="C404" s="2">
        <v>36285</v>
      </c>
      <c r="D404" t="s">
        <v>32</v>
      </c>
      <c r="E404" t="s">
        <v>138</v>
      </c>
      <c r="H404" t="str">
        <f t="shared" si="13"/>
        <v>No</v>
      </c>
    </row>
    <row r="405" spans="1:8" x14ac:dyDescent="0.3">
      <c r="A405">
        <v>404</v>
      </c>
      <c r="B405" t="str">
        <f t="shared" si="12"/>
        <v>19990505_STL@ATL</v>
      </c>
      <c r="C405" s="2">
        <v>36285</v>
      </c>
      <c r="D405" t="s">
        <v>36</v>
      </c>
      <c r="E405" t="s">
        <v>34</v>
      </c>
      <c r="H405" t="str">
        <f t="shared" si="13"/>
        <v>No</v>
      </c>
    </row>
    <row r="406" spans="1:8" x14ac:dyDescent="0.3">
      <c r="A406">
        <v>405</v>
      </c>
      <c r="B406" t="str">
        <f t="shared" si="12"/>
        <v>19990506_ANA@DET</v>
      </c>
      <c r="C406" s="2">
        <v>36286</v>
      </c>
      <c r="D406" t="s">
        <v>45</v>
      </c>
      <c r="E406" t="s">
        <v>37</v>
      </c>
      <c r="H406" t="str">
        <f t="shared" si="13"/>
        <v>No</v>
      </c>
    </row>
    <row r="407" spans="1:8" x14ac:dyDescent="0.3">
      <c r="A407">
        <v>406</v>
      </c>
      <c r="B407" t="str">
        <f t="shared" si="12"/>
        <v>19990506_CHW@BAL</v>
      </c>
      <c r="C407" s="2">
        <v>36286</v>
      </c>
      <c r="D407" t="s">
        <v>31</v>
      </c>
      <c r="E407" t="s">
        <v>43</v>
      </c>
      <c r="H407" t="str">
        <f t="shared" si="13"/>
        <v>No</v>
      </c>
    </row>
    <row r="408" spans="1:8" x14ac:dyDescent="0.3">
      <c r="A408">
        <v>407</v>
      </c>
      <c r="B408" t="str">
        <f t="shared" si="12"/>
        <v>19990506_KCR@TBD</v>
      </c>
      <c r="C408" s="2">
        <v>36286</v>
      </c>
      <c r="D408" t="s">
        <v>192</v>
      </c>
      <c r="E408" t="s">
        <v>76</v>
      </c>
      <c r="H408" t="str">
        <f t="shared" si="13"/>
        <v>No</v>
      </c>
    </row>
    <row r="409" spans="1:8" x14ac:dyDescent="0.3">
      <c r="A409">
        <v>408</v>
      </c>
      <c r="B409" t="str">
        <f t="shared" si="12"/>
        <v>19990506_NYY@MIN</v>
      </c>
      <c r="C409" s="2">
        <v>36286</v>
      </c>
      <c r="D409" t="s">
        <v>38</v>
      </c>
      <c r="E409" t="s">
        <v>42</v>
      </c>
      <c r="H409" t="str">
        <f t="shared" si="13"/>
        <v>No</v>
      </c>
    </row>
    <row r="410" spans="1:8" x14ac:dyDescent="0.3">
      <c r="A410">
        <v>409</v>
      </c>
      <c r="B410" t="str">
        <f t="shared" si="12"/>
        <v>19990506_OAK@TOR</v>
      </c>
      <c r="C410" s="2">
        <v>36286</v>
      </c>
      <c r="D410" t="s">
        <v>46</v>
      </c>
      <c r="E410" t="s">
        <v>30</v>
      </c>
      <c r="H410" t="str">
        <f t="shared" si="13"/>
        <v>No</v>
      </c>
    </row>
    <row r="411" spans="1:8" x14ac:dyDescent="0.3">
      <c r="A411">
        <v>410</v>
      </c>
      <c r="B411" t="str">
        <f t="shared" si="12"/>
        <v>19990506_SEA@CLE</v>
      </c>
      <c r="C411" s="2">
        <v>36286</v>
      </c>
      <c r="D411" t="s">
        <v>44</v>
      </c>
      <c r="E411" t="s">
        <v>28</v>
      </c>
      <c r="H411" t="str">
        <f t="shared" si="13"/>
        <v>No</v>
      </c>
    </row>
    <row r="412" spans="1:8" x14ac:dyDescent="0.3">
      <c r="A412">
        <v>411</v>
      </c>
      <c r="B412" t="str">
        <f t="shared" si="12"/>
        <v>19990506_TEX@BOS</v>
      </c>
      <c r="C412" s="2">
        <v>36286</v>
      </c>
      <c r="D412" t="s">
        <v>52</v>
      </c>
      <c r="E412" t="s">
        <v>29</v>
      </c>
      <c r="H412" t="str">
        <f t="shared" si="13"/>
        <v>No</v>
      </c>
    </row>
    <row r="413" spans="1:8" x14ac:dyDescent="0.3">
      <c r="A413">
        <v>412</v>
      </c>
      <c r="B413" t="str">
        <f t="shared" si="12"/>
        <v>19990506_PIT@STL</v>
      </c>
      <c r="C413" s="2">
        <v>36286</v>
      </c>
      <c r="D413" t="s">
        <v>34</v>
      </c>
      <c r="E413" t="s">
        <v>32</v>
      </c>
      <c r="H413" t="str">
        <f t="shared" si="13"/>
        <v>No</v>
      </c>
    </row>
    <row r="414" spans="1:8" x14ac:dyDescent="0.3">
      <c r="A414">
        <v>413</v>
      </c>
      <c r="B414" t="str">
        <f t="shared" si="12"/>
        <v>19990507_ANA@BOS</v>
      </c>
      <c r="C414" s="2">
        <v>36287</v>
      </c>
      <c r="D414" t="s">
        <v>52</v>
      </c>
      <c r="E414" t="s">
        <v>37</v>
      </c>
      <c r="H414" t="str">
        <f t="shared" si="13"/>
        <v>No</v>
      </c>
    </row>
    <row r="415" spans="1:8" x14ac:dyDescent="0.3">
      <c r="A415">
        <v>414</v>
      </c>
      <c r="B415" t="str">
        <f t="shared" si="12"/>
        <v>19990507_BAL@DET</v>
      </c>
      <c r="C415" s="2">
        <v>36287</v>
      </c>
      <c r="D415" t="s">
        <v>45</v>
      </c>
      <c r="E415" t="s">
        <v>31</v>
      </c>
      <c r="H415" t="str">
        <f t="shared" si="13"/>
        <v>No</v>
      </c>
    </row>
    <row r="416" spans="1:8" x14ac:dyDescent="0.3">
      <c r="A416">
        <v>415</v>
      </c>
      <c r="B416" t="str">
        <f t="shared" si="12"/>
        <v>19990507_OAK@CHW</v>
      </c>
      <c r="C416" s="2">
        <v>36287</v>
      </c>
      <c r="D416" t="s">
        <v>43</v>
      </c>
      <c r="E416" t="s">
        <v>30</v>
      </c>
      <c r="H416" t="str">
        <f t="shared" si="13"/>
        <v>No</v>
      </c>
    </row>
    <row r="417" spans="1:8" x14ac:dyDescent="0.3">
      <c r="A417">
        <v>416</v>
      </c>
      <c r="B417" t="str">
        <f t="shared" si="12"/>
        <v>19990507_SEA@NYY</v>
      </c>
      <c r="C417" s="2">
        <v>36287</v>
      </c>
      <c r="D417" t="s">
        <v>42</v>
      </c>
      <c r="E417" t="s">
        <v>28</v>
      </c>
      <c r="H417" t="str">
        <f t="shared" si="13"/>
        <v>No</v>
      </c>
    </row>
    <row r="418" spans="1:8" x14ac:dyDescent="0.3">
      <c r="A418">
        <v>417</v>
      </c>
      <c r="B418" t="str">
        <f t="shared" si="12"/>
        <v>19990507_TBD@CLE</v>
      </c>
      <c r="C418" s="2">
        <v>36287</v>
      </c>
      <c r="D418" t="s">
        <v>44</v>
      </c>
      <c r="E418" t="s">
        <v>192</v>
      </c>
      <c r="H418" t="str">
        <f t="shared" si="13"/>
        <v>No</v>
      </c>
    </row>
    <row r="419" spans="1:8" x14ac:dyDescent="0.3">
      <c r="A419">
        <v>418</v>
      </c>
      <c r="B419" t="str">
        <f t="shared" si="12"/>
        <v>19990507_TEX@TOR</v>
      </c>
      <c r="C419" s="2">
        <v>36287</v>
      </c>
      <c r="D419" t="s">
        <v>46</v>
      </c>
      <c r="E419" t="s">
        <v>29</v>
      </c>
      <c r="H419" t="str">
        <f t="shared" si="13"/>
        <v>No</v>
      </c>
    </row>
    <row r="420" spans="1:8" x14ac:dyDescent="0.3">
      <c r="A420">
        <v>419</v>
      </c>
      <c r="B420" t="str">
        <f t="shared" si="12"/>
        <v>19990507_KCR@MIN</v>
      </c>
      <c r="C420" s="2">
        <v>36287</v>
      </c>
      <c r="D420" t="s">
        <v>38</v>
      </c>
      <c r="E420" t="s">
        <v>76</v>
      </c>
      <c r="H420" t="str">
        <f t="shared" si="13"/>
        <v>No</v>
      </c>
    </row>
    <row r="421" spans="1:8" x14ac:dyDescent="0.3">
      <c r="A421">
        <v>420</v>
      </c>
      <c r="B421" t="str">
        <f t="shared" si="12"/>
        <v>19990507_ATL@SDP</v>
      </c>
      <c r="C421" s="2">
        <v>36287</v>
      </c>
      <c r="D421" t="s">
        <v>248</v>
      </c>
      <c r="E421" t="s">
        <v>36</v>
      </c>
      <c r="H421" t="str">
        <f t="shared" si="13"/>
        <v>No</v>
      </c>
    </row>
    <row r="422" spans="1:8" x14ac:dyDescent="0.3">
      <c r="A422">
        <v>421</v>
      </c>
      <c r="B422" t="str">
        <f t="shared" si="12"/>
        <v>19990507_FLA@LAD</v>
      </c>
      <c r="C422" s="2">
        <v>36287</v>
      </c>
      <c r="D422" t="s">
        <v>114</v>
      </c>
      <c r="E422" t="s">
        <v>35</v>
      </c>
      <c r="H422" t="str">
        <f t="shared" si="13"/>
        <v>No</v>
      </c>
    </row>
    <row r="423" spans="1:8" x14ac:dyDescent="0.3">
      <c r="A423">
        <v>422</v>
      </c>
      <c r="B423" t="str">
        <f t="shared" si="12"/>
        <v>19990507_MIL@SFG</v>
      </c>
      <c r="C423" s="2">
        <v>36287</v>
      </c>
      <c r="D423" t="s">
        <v>138</v>
      </c>
      <c r="E423" t="s">
        <v>53</v>
      </c>
      <c r="H423" t="str">
        <f t="shared" si="13"/>
        <v>No</v>
      </c>
    </row>
    <row r="424" spans="1:8" x14ac:dyDescent="0.3">
      <c r="A424">
        <v>423</v>
      </c>
      <c r="B424" t="str">
        <f t="shared" si="12"/>
        <v>19990507_MON@HOU</v>
      </c>
      <c r="C424" s="2">
        <v>36287</v>
      </c>
      <c r="D424" t="s">
        <v>39</v>
      </c>
      <c r="E424" t="s">
        <v>40</v>
      </c>
      <c r="H424" t="str">
        <f t="shared" si="13"/>
        <v>No</v>
      </c>
    </row>
    <row r="425" spans="1:8" x14ac:dyDescent="0.3">
      <c r="A425">
        <v>424</v>
      </c>
      <c r="B425" t="str">
        <f t="shared" si="12"/>
        <v>19990507_NYM@ARI</v>
      </c>
      <c r="C425" s="2">
        <v>36287</v>
      </c>
      <c r="D425" t="s">
        <v>50</v>
      </c>
      <c r="E425" t="s">
        <v>49</v>
      </c>
      <c r="H425" t="str">
        <f t="shared" si="13"/>
        <v>No</v>
      </c>
    </row>
    <row r="426" spans="1:8" x14ac:dyDescent="0.3">
      <c r="A426">
        <v>425</v>
      </c>
      <c r="B426" t="str">
        <f t="shared" si="12"/>
        <v>19990507_PHI@COL</v>
      </c>
      <c r="C426" s="2">
        <v>36287</v>
      </c>
      <c r="D426" t="s">
        <v>51</v>
      </c>
      <c r="E426" t="s">
        <v>47</v>
      </c>
      <c r="H426" t="str">
        <f t="shared" si="13"/>
        <v>No</v>
      </c>
    </row>
    <row r="427" spans="1:8" x14ac:dyDescent="0.3">
      <c r="A427">
        <v>426</v>
      </c>
      <c r="B427" t="str">
        <f t="shared" si="12"/>
        <v>19990507_CHC@CIN</v>
      </c>
      <c r="C427" s="2">
        <v>36287</v>
      </c>
      <c r="D427" t="s">
        <v>33</v>
      </c>
      <c r="E427" t="s">
        <v>48</v>
      </c>
      <c r="H427" t="str">
        <f t="shared" si="13"/>
        <v>No</v>
      </c>
    </row>
    <row r="428" spans="1:8" x14ac:dyDescent="0.3">
      <c r="A428">
        <v>427</v>
      </c>
      <c r="B428" t="str">
        <f t="shared" si="12"/>
        <v>19990507_PIT@STL</v>
      </c>
      <c r="C428" s="2">
        <v>36287</v>
      </c>
      <c r="D428" t="s">
        <v>34</v>
      </c>
      <c r="E428" t="s">
        <v>32</v>
      </c>
      <c r="H428" t="str">
        <f t="shared" si="13"/>
        <v>No</v>
      </c>
    </row>
    <row r="429" spans="1:8" x14ac:dyDescent="0.3">
      <c r="A429">
        <v>428</v>
      </c>
      <c r="B429" t="str">
        <f t="shared" si="12"/>
        <v>19990508_ANA@BOS</v>
      </c>
      <c r="C429" s="2">
        <v>36288</v>
      </c>
      <c r="D429" t="s">
        <v>52</v>
      </c>
      <c r="E429" t="s">
        <v>37</v>
      </c>
      <c r="H429" t="str">
        <f t="shared" si="13"/>
        <v>No</v>
      </c>
    </row>
    <row r="430" spans="1:8" x14ac:dyDescent="0.3">
      <c r="A430">
        <v>429</v>
      </c>
      <c r="B430" t="str">
        <f t="shared" si="12"/>
        <v>19990508_BAL@DET</v>
      </c>
      <c r="C430" s="2">
        <v>36288</v>
      </c>
      <c r="D430" t="s">
        <v>45</v>
      </c>
      <c r="E430" t="s">
        <v>31</v>
      </c>
      <c r="H430" t="str">
        <f t="shared" si="13"/>
        <v>No</v>
      </c>
    </row>
    <row r="431" spans="1:8" x14ac:dyDescent="0.3">
      <c r="A431">
        <v>430</v>
      </c>
      <c r="B431" t="str">
        <f t="shared" si="12"/>
        <v>19990508_OAK@CHW</v>
      </c>
      <c r="C431" s="2">
        <v>36288</v>
      </c>
      <c r="D431" t="s">
        <v>43</v>
      </c>
      <c r="E431" t="s">
        <v>30</v>
      </c>
      <c r="H431" t="str">
        <f t="shared" si="13"/>
        <v>No</v>
      </c>
    </row>
    <row r="432" spans="1:8" x14ac:dyDescent="0.3">
      <c r="A432">
        <v>431</v>
      </c>
      <c r="B432" t="str">
        <f t="shared" si="12"/>
        <v>19990508_SEA@NYY</v>
      </c>
      <c r="C432" s="2">
        <v>36288</v>
      </c>
      <c r="D432" t="s">
        <v>42</v>
      </c>
      <c r="E432" t="s">
        <v>28</v>
      </c>
      <c r="H432" t="str">
        <f t="shared" si="13"/>
        <v>No</v>
      </c>
    </row>
    <row r="433" spans="1:8" x14ac:dyDescent="0.3">
      <c r="A433">
        <v>432</v>
      </c>
      <c r="B433" t="str">
        <f t="shared" si="12"/>
        <v>19990508_TBD@CLE</v>
      </c>
      <c r="C433" s="2">
        <v>36288</v>
      </c>
      <c r="D433" t="s">
        <v>44</v>
      </c>
      <c r="E433" t="s">
        <v>192</v>
      </c>
      <c r="H433" t="str">
        <f t="shared" si="13"/>
        <v>No</v>
      </c>
    </row>
    <row r="434" spans="1:8" x14ac:dyDescent="0.3">
      <c r="A434">
        <v>433</v>
      </c>
      <c r="B434" t="str">
        <f t="shared" si="12"/>
        <v>19990508_TEX@TOR</v>
      </c>
      <c r="C434" s="2">
        <v>36288</v>
      </c>
      <c r="D434" t="s">
        <v>46</v>
      </c>
      <c r="E434" t="s">
        <v>29</v>
      </c>
      <c r="H434" t="str">
        <f t="shared" si="13"/>
        <v>No</v>
      </c>
    </row>
    <row r="435" spans="1:8" x14ac:dyDescent="0.3">
      <c r="A435">
        <v>434</v>
      </c>
      <c r="B435" t="str">
        <f t="shared" si="12"/>
        <v>19990508_KCR@MIN</v>
      </c>
      <c r="C435" s="2">
        <v>36288</v>
      </c>
      <c r="D435" t="s">
        <v>38</v>
      </c>
      <c r="E435" t="s">
        <v>76</v>
      </c>
      <c r="H435" t="str">
        <f t="shared" si="13"/>
        <v>No</v>
      </c>
    </row>
    <row r="436" spans="1:8" x14ac:dyDescent="0.3">
      <c r="A436">
        <v>435</v>
      </c>
      <c r="B436" t="str">
        <f t="shared" si="12"/>
        <v>19990508_ATL@SDP</v>
      </c>
      <c r="C436" s="2">
        <v>36288</v>
      </c>
      <c r="D436" t="s">
        <v>248</v>
      </c>
      <c r="E436" t="s">
        <v>36</v>
      </c>
      <c r="H436" t="str">
        <f t="shared" si="13"/>
        <v>No</v>
      </c>
    </row>
    <row r="437" spans="1:8" x14ac:dyDescent="0.3">
      <c r="A437">
        <v>436</v>
      </c>
      <c r="B437" t="str">
        <f t="shared" si="12"/>
        <v>19990508_FLA@LAD</v>
      </c>
      <c r="C437" s="2">
        <v>36288</v>
      </c>
      <c r="D437" t="s">
        <v>114</v>
      </c>
      <c r="E437" t="s">
        <v>35</v>
      </c>
      <c r="H437" t="str">
        <f t="shared" si="13"/>
        <v>No</v>
      </c>
    </row>
    <row r="438" spans="1:8" x14ac:dyDescent="0.3">
      <c r="A438">
        <v>437</v>
      </c>
      <c r="B438" t="str">
        <f t="shared" si="12"/>
        <v>19990508_MIL@SFG</v>
      </c>
      <c r="C438" s="2">
        <v>36288</v>
      </c>
      <c r="D438" t="s">
        <v>138</v>
      </c>
      <c r="E438" t="s">
        <v>53</v>
      </c>
      <c r="H438" t="str">
        <f t="shared" si="13"/>
        <v>No</v>
      </c>
    </row>
    <row r="439" spans="1:8" x14ac:dyDescent="0.3">
      <c r="A439">
        <v>438</v>
      </c>
      <c r="B439" t="str">
        <f t="shared" si="12"/>
        <v>19990508_MON@HOU</v>
      </c>
      <c r="C439" s="2">
        <v>36288</v>
      </c>
      <c r="D439" t="s">
        <v>39</v>
      </c>
      <c r="E439" t="s">
        <v>40</v>
      </c>
      <c r="H439" t="str">
        <f t="shared" si="13"/>
        <v>No</v>
      </c>
    </row>
    <row r="440" spans="1:8" x14ac:dyDescent="0.3">
      <c r="A440">
        <v>439</v>
      </c>
      <c r="B440" t="str">
        <f t="shared" si="12"/>
        <v>19990508_NYM@ARI</v>
      </c>
      <c r="C440" s="2">
        <v>36288</v>
      </c>
      <c r="D440" t="s">
        <v>50</v>
      </c>
      <c r="E440" t="s">
        <v>49</v>
      </c>
      <c r="H440" t="str">
        <f t="shared" si="13"/>
        <v>No</v>
      </c>
    </row>
    <row r="441" spans="1:8" x14ac:dyDescent="0.3">
      <c r="A441">
        <v>440</v>
      </c>
      <c r="B441" t="str">
        <f t="shared" si="12"/>
        <v>19990508_PHI@COL</v>
      </c>
      <c r="C441" s="2">
        <v>36288</v>
      </c>
      <c r="D441" t="s">
        <v>51</v>
      </c>
      <c r="E441" t="s">
        <v>47</v>
      </c>
      <c r="H441" t="str">
        <f t="shared" si="13"/>
        <v>No</v>
      </c>
    </row>
    <row r="442" spans="1:8" x14ac:dyDescent="0.3">
      <c r="A442">
        <v>441</v>
      </c>
      <c r="B442" t="str">
        <f t="shared" si="12"/>
        <v>19990508_CHC@CIN</v>
      </c>
      <c r="C442" s="2">
        <v>36288</v>
      </c>
      <c r="D442" t="s">
        <v>33</v>
      </c>
      <c r="E442" t="s">
        <v>48</v>
      </c>
      <c r="H442" t="str">
        <f t="shared" si="13"/>
        <v>No</v>
      </c>
    </row>
    <row r="443" spans="1:8" x14ac:dyDescent="0.3">
      <c r="A443">
        <v>442</v>
      </c>
      <c r="B443" t="str">
        <f t="shared" si="12"/>
        <v>19990508_PIT@STL</v>
      </c>
      <c r="C443" s="2">
        <v>36288</v>
      </c>
      <c r="D443" t="s">
        <v>34</v>
      </c>
      <c r="E443" t="s">
        <v>32</v>
      </c>
      <c r="H443" t="str">
        <f t="shared" si="13"/>
        <v>No</v>
      </c>
    </row>
    <row r="444" spans="1:8" x14ac:dyDescent="0.3">
      <c r="A444">
        <v>443</v>
      </c>
      <c r="B444" t="str">
        <f t="shared" si="12"/>
        <v>19990509_ANA@BOS</v>
      </c>
      <c r="C444" s="2">
        <v>36289</v>
      </c>
      <c r="D444" t="s">
        <v>52</v>
      </c>
      <c r="E444" t="s">
        <v>37</v>
      </c>
      <c r="H444" t="str">
        <f t="shared" si="13"/>
        <v>No</v>
      </c>
    </row>
    <row r="445" spans="1:8" x14ac:dyDescent="0.3">
      <c r="A445">
        <v>444</v>
      </c>
      <c r="B445" t="str">
        <f t="shared" si="12"/>
        <v>19990509_BAL@DET</v>
      </c>
      <c r="C445" s="2">
        <v>36289</v>
      </c>
      <c r="D445" t="s">
        <v>45</v>
      </c>
      <c r="E445" t="s">
        <v>31</v>
      </c>
      <c r="H445" t="str">
        <f t="shared" si="13"/>
        <v>No</v>
      </c>
    </row>
    <row r="446" spans="1:8" x14ac:dyDescent="0.3">
      <c r="A446">
        <v>445</v>
      </c>
      <c r="B446" t="str">
        <f t="shared" si="12"/>
        <v>19990509_OAK@CHW</v>
      </c>
      <c r="C446" s="2">
        <v>36289</v>
      </c>
      <c r="D446" t="s">
        <v>43</v>
      </c>
      <c r="E446" t="s">
        <v>30</v>
      </c>
      <c r="H446" t="str">
        <f t="shared" si="13"/>
        <v>No</v>
      </c>
    </row>
    <row r="447" spans="1:8" x14ac:dyDescent="0.3">
      <c r="A447">
        <v>446</v>
      </c>
      <c r="B447" t="str">
        <f t="shared" si="12"/>
        <v>19990509_SEA@NYY</v>
      </c>
      <c r="C447" s="2">
        <v>36289</v>
      </c>
      <c r="D447" t="s">
        <v>42</v>
      </c>
      <c r="E447" t="s">
        <v>28</v>
      </c>
      <c r="H447" t="str">
        <f t="shared" si="13"/>
        <v>No</v>
      </c>
    </row>
    <row r="448" spans="1:8" x14ac:dyDescent="0.3">
      <c r="A448">
        <v>447</v>
      </c>
      <c r="B448" t="str">
        <f t="shared" si="12"/>
        <v>19990509_TBD@CLE</v>
      </c>
      <c r="C448" s="2">
        <v>36289</v>
      </c>
      <c r="D448" t="s">
        <v>44</v>
      </c>
      <c r="E448" t="s">
        <v>192</v>
      </c>
      <c r="H448" t="str">
        <f t="shared" si="13"/>
        <v>No</v>
      </c>
    </row>
    <row r="449" spans="1:8" x14ac:dyDescent="0.3">
      <c r="A449">
        <v>448</v>
      </c>
      <c r="B449" t="str">
        <f t="shared" si="12"/>
        <v>19990509_TEX@TOR</v>
      </c>
      <c r="C449" s="2">
        <v>36289</v>
      </c>
      <c r="D449" t="s">
        <v>46</v>
      </c>
      <c r="E449" t="s">
        <v>29</v>
      </c>
      <c r="H449" t="str">
        <f t="shared" si="13"/>
        <v>No</v>
      </c>
    </row>
    <row r="450" spans="1:8" x14ac:dyDescent="0.3">
      <c r="A450">
        <v>449</v>
      </c>
      <c r="B450" t="str">
        <f t="shared" si="12"/>
        <v>19990509_KCR@MIN</v>
      </c>
      <c r="C450" s="2">
        <v>36289</v>
      </c>
      <c r="D450" t="s">
        <v>38</v>
      </c>
      <c r="E450" t="s">
        <v>76</v>
      </c>
      <c r="H450" t="str">
        <f t="shared" si="13"/>
        <v>No</v>
      </c>
    </row>
    <row r="451" spans="1:8" x14ac:dyDescent="0.3">
      <c r="A451">
        <v>450</v>
      </c>
      <c r="B451" t="str">
        <f t="shared" ref="B451:B514" si="14">TEXT(C451,"yyyymmdd")&amp;"_"&amp;E451&amp;"@"&amp;D451</f>
        <v>19990509_ATL@SDP</v>
      </c>
      <c r="C451" s="2">
        <v>36289</v>
      </c>
      <c r="D451" t="s">
        <v>248</v>
      </c>
      <c r="E451" t="s">
        <v>36</v>
      </c>
      <c r="H451" t="str">
        <f t="shared" ref="H451:H514" si="15">IF(F451+G451&gt;0,"Yes","No")</f>
        <v>No</v>
      </c>
    </row>
    <row r="452" spans="1:8" x14ac:dyDescent="0.3">
      <c r="A452">
        <v>451</v>
      </c>
      <c r="B452" t="str">
        <f t="shared" si="14"/>
        <v>19990509_FLA@LAD</v>
      </c>
      <c r="C452" s="2">
        <v>36289</v>
      </c>
      <c r="D452" t="s">
        <v>114</v>
      </c>
      <c r="E452" t="s">
        <v>35</v>
      </c>
      <c r="H452" t="str">
        <f t="shared" si="15"/>
        <v>No</v>
      </c>
    </row>
    <row r="453" spans="1:8" x14ac:dyDescent="0.3">
      <c r="A453">
        <v>452</v>
      </c>
      <c r="B453" t="str">
        <f t="shared" si="14"/>
        <v>19990509_MIL@SFG</v>
      </c>
      <c r="C453" s="2">
        <v>36289</v>
      </c>
      <c r="D453" t="s">
        <v>138</v>
      </c>
      <c r="E453" t="s">
        <v>53</v>
      </c>
      <c r="H453" t="str">
        <f t="shared" si="15"/>
        <v>No</v>
      </c>
    </row>
    <row r="454" spans="1:8" x14ac:dyDescent="0.3">
      <c r="A454">
        <v>453</v>
      </c>
      <c r="B454" t="str">
        <f t="shared" si="14"/>
        <v>19990509_MON@HOU</v>
      </c>
      <c r="C454" s="2">
        <v>36289</v>
      </c>
      <c r="D454" t="s">
        <v>39</v>
      </c>
      <c r="E454" t="s">
        <v>40</v>
      </c>
      <c r="H454" t="str">
        <f t="shared" si="15"/>
        <v>No</v>
      </c>
    </row>
    <row r="455" spans="1:8" x14ac:dyDescent="0.3">
      <c r="A455">
        <v>454</v>
      </c>
      <c r="B455" t="str">
        <f t="shared" si="14"/>
        <v>19990509_NYM@ARI</v>
      </c>
      <c r="C455" s="2">
        <v>36289</v>
      </c>
      <c r="D455" t="s">
        <v>50</v>
      </c>
      <c r="E455" t="s">
        <v>49</v>
      </c>
      <c r="H455" t="str">
        <f t="shared" si="15"/>
        <v>No</v>
      </c>
    </row>
    <row r="456" spans="1:8" x14ac:dyDescent="0.3">
      <c r="A456">
        <v>455</v>
      </c>
      <c r="B456" t="str">
        <f t="shared" si="14"/>
        <v>19990509_PHI@COL</v>
      </c>
      <c r="C456" s="2">
        <v>36289</v>
      </c>
      <c r="D456" t="s">
        <v>51</v>
      </c>
      <c r="E456" t="s">
        <v>47</v>
      </c>
      <c r="H456" t="str">
        <f t="shared" si="15"/>
        <v>No</v>
      </c>
    </row>
    <row r="457" spans="1:8" x14ac:dyDescent="0.3">
      <c r="A457">
        <v>456</v>
      </c>
      <c r="B457" t="str">
        <f t="shared" si="14"/>
        <v>19990509_CHC@CIN</v>
      </c>
      <c r="C457" s="2">
        <v>36289</v>
      </c>
      <c r="D457" t="s">
        <v>33</v>
      </c>
      <c r="E457" t="s">
        <v>48</v>
      </c>
      <c r="H457" t="str">
        <f t="shared" si="15"/>
        <v>No</v>
      </c>
    </row>
    <row r="458" spans="1:8" x14ac:dyDescent="0.3">
      <c r="A458">
        <v>457</v>
      </c>
      <c r="B458" t="str">
        <f t="shared" si="14"/>
        <v>19990509_PIT@STL</v>
      </c>
      <c r="C458" s="2">
        <v>36289</v>
      </c>
      <c r="D458" t="s">
        <v>34</v>
      </c>
      <c r="E458" t="s">
        <v>32</v>
      </c>
      <c r="H458" t="str">
        <f t="shared" si="15"/>
        <v>No</v>
      </c>
    </row>
    <row r="459" spans="1:8" x14ac:dyDescent="0.3">
      <c r="A459">
        <v>458</v>
      </c>
      <c r="B459" t="str">
        <f t="shared" si="14"/>
        <v>19990510_BAL@CLE</v>
      </c>
      <c r="C459" s="2">
        <v>36290</v>
      </c>
      <c r="D459" t="s">
        <v>44</v>
      </c>
      <c r="E459" t="s">
        <v>31</v>
      </c>
      <c r="H459" t="str">
        <f t="shared" si="15"/>
        <v>No</v>
      </c>
    </row>
    <row r="460" spans="1:8" x14ac:dyDescent="0.3">
      <c r="A460">
        <v>459</v>
      </c>
      <c r="B460" t="str">
        <f t="shared" si="14"/>
        <v>19990510_SEA@BOS</v>
      </c>
      <c r="C460" s="2">
        <v>36290</v>
      </c>
      <c r="D460" t="s">
        <v>52</v>
      </c>
      <c r="E460" t="s">
        <v>28</v>
      </c>
      <c r="H460" t="str">
        <f t="shared" si="15"/>
        <v>No</v>
      </c>
    </row>
    <row r="461" spans="1:8" x14ac:dyDescent="0.3">
      <c r="A461">
        <v>460</v>
      </c>
      <c r="B461" t="str">
        <f t="shared" si="14"/>
        <v>19990510_TEX@CHW</v>
      </c>
      <c r="C461" s="2">
        <v>36290</v>
      </c>
      <c r="D461" t="s">
        <v>43</v>
      </c>
      <c r="E461" t="s">
        <v>29</v>
      </c>
      <c r="H461" t="str">
        <f t="shared" si="15"/>
        <v>No</v>
      </c>
    </row>
    <row r="462" spans="1:8" x14ac:dyDescent="0.3">
      <c r="A462">
        <v>461</v>
      </c>
      <c r="B462" t="str">
        <f t="shared" si="14"/>
        <v>19990510_KCR@MIN</v>
      </c>
      <c r="C462" s="2">
        <v>36290</v>
      </c>
      <c r="D462" t="s">
        <v>38</v>
      </c>
      <c r="E462" t="s">
        <v>76</v>
      </c>
      <c r="H462" t="str">
        <f t="shared" si="15"/>
        <v>No</v>
      </c>
    </row>
    <row r="463" spans="1:8" x14ac:dyDescent="0.3">
      <c r="A463">
        <v>462</v>
      </c>
      <c r="B463" t="str">
        <f t="shared" si="14"/>
        <v>19990510_ATL@SFG</v>
      </c>
      <c r="C463" s="2">
        <v>36290</v>
      </c>
      <c r="D463" t="s">
        <v>138</v>
      </c>
      <c r="E463" t="s">
        <v>36</v>
      </c>
      <c r="H463" t="str">
        <f t="shared" si="15"/>
        <v>No</v>
      </c>
    </row>
    <row r="464" spans="1:8" x14ac:dyDescent="0.3">
      <c r="A464">
        <v>463</v>
      </c>
      <c r="B464" t="str">
        <f t="shared" si="14"/>
        <v>19990510_CHC@LAD</v>
      </c>
      <c r="C464" s="2">
        <v>36290</v>
      </c>
      <c r="D464" t="s">
        <v>114</v>
      </c>
      <c r="E464" t="s">
        <v>48</v>
      </c>
      <c r="H464" t="str">
        <f t="shared" si="15"/>
        <v>No</v>
      </c>
    </row>
    <row r="465" spans="1:8" x14ac:dyDescent="0.3">
      <c r="A465">
        <v>464</v>
      </c>
      <c r="B465" t="str">
        <f t="shared" si="14"/>
        <v>19990510_FLA@SDP</v>
      </c>
      <c r="C465" s="2">
        <v>36290</v>
      </c>
      <c r="D465" t="s">
        <v>248</v>
      </c>
      <c r="E465" t="s">
        <v>35</v>
      </c>
      <c r="H465" t="str">
        <f t="shared" si="15"/>
        <v>No</v>
      </c>
    </row>
    <row r="466" spans="1:8" x14ac:dyDescent="0.3">
      <c r="A466">
        <v>465</v>
      </c>
      <c r="B466" t="str">
        <f t="shared" si="14"/>
        <v>19990510_MON@ARI</v>
      </c>
      <c r="C466" s="2">
        <v>36290</v>
      </c>
      <c r="D466" t="s">
        <v>50</v>
      </c>
      <c r="E466" t="s">
        <v>40</v>
      </c>
      <c r="H466" t="str">
        <f t="shared" si="15"/>
        <v>No</v>
      </c>
    </row>
    <row r="467" spans="1:8" x14ac:dyDescent="0.3">
      <c r="A467">
        <v>466</v>
      </c>
      <c r="B467" t="str">
        <f t="shared" si="14"/>
        <v>19990510_NYM@COL</v>
      </c>
      <c r="C467" s="2">
        <v>36290</v>
      </c>
      <c r="D467" t="s">
        <v>51</v>
      </c>
      <c r="E467" t="s">
        <v>49</v>
      </c>
      <c r="H467" t="str">
        <f t="shared" si="15"/>
        <v>No</v>
      </c>
    </row>
    <row r="468" spans="1:8" x14ac:dyDescent="0.3">
      <c r="A468">
        <v>467</v>
      </c>
      <c r="B468" t="str">
        <f t="shared" si="14"/>
        <v>19990510_PHI@STL</v>
      </c>
      <c r="C468" s="2">
        <v>36290</v>
      </c>
      <c r="D468" t="s">
        <v>34</v>
      </c>
      <c r="E468" t="s">
        <v>47</v>
      </c>
      <c r="H468" t="str">
        <f t="shared" si="15"/>
        <v>No</v>
      </c>
    </row>
    <row r="469" spans="1:8" x14ac:dyDescent="0.3">
      <c r="A469">
        <v>468</v>
      </c>
      <c r="B469" t="str">
        <f t="shared" si="14"/>
        <v>19990510_PIT@HOU</v>
      </c>
      <c r="C469" s="2">
        <v>36290</v>
      </c>
      <c r="D469" t="s">
        <v>39</v>
      </c>
      <c r="E469" t="s">
        <v>32</v>
      </c>
      <c r="H469" t="str">
        <f t="shared" si="15"/>
        <v>No</v>
      </c>
    </row>
    <row r="470" spans="1:8" x14ac:dyDescent="0.3">
      <c r="A470">
        <v>469</v>
      </c>
      <c r="B470" t="str">
        <f t="shared" si="14"/>
        <v>19990511_ANA@NYY</v>
      </c>
      <c r="C470" s="2">
        <v>36291</v>
      </c>
      <c r="D470" t="s">
        <v>42</v>
      </c>
      <c r="E470" t="s">
        <v>37</v>
      </c>
      <c r="H470" t="str">
        <f t="shared" si="15"/>
        <v>No</v>
      </c>
    </row>
    <row r="471" spans="1:8" x14ac:dyDescent="0.3">
      <c r="A471">
        <v>470</v>
      </c>
      <c r="B471" t="str">
        <f t="shared" si="14"/>
        <v>19990511_BAL@CLE</v>
      </c>
      <c r="C471" s="2">
        <v>36291</v>
      </c>
      <c r="D471" t="s">
        <v>44</v>
      </c>
      <c r="E471" t="s">
        <v>31</v>
      </c>
      <c r="H471" t="str">
        <f t="shared" si="15"/>
        <v>No</v>
      </c>
    </row>
    <row r="472" spans="1:8" x14ac:dyDescent="0.3">
      <c r="A472">
        <v>471</v>
      </c>
      <c r="B472" t="str">
        <f t="shared" si="14"/>
        <v>19990511_MIN@TBD</v>
      </c>
      <c r="C472" s="2">
        <v>36291</v>
      </c>
      <c r="D472" t="s">
        <v>192</v>
      </c>
      <c r="E472" t="s">
        <v>38</v>
      </c>
      <c r="H472" t="str">
        <f t="shared" si="15"/>
        <v>No</v>
      </c>
    </row>
    <row r="473" spans="1:8" x14ac:dyDescent="0.3">
      <c r="A473">
        <v>472</v>
      </c>
      <c r="B473" t="str">
        <f t="shared" si="14"/>
        <v>19990511_OAK@DET</v>
      </c>
      <c r="C473" s="2">
        <v>36291</v>
      </c>
      <c r="D473" t="s">
        <v>45</v>
      </c>
      <c r="E473" t="s">
        <v>30</v>
      </c>
      <c r="H473" t="str">
        <f t="shared" si="15"/>
        <v>No</v>
      </c>
    </row>
    <row r="474" spans="1:8" x14ac:dyDescent="0.3">
      <c r="A474">
        <v>473</v>
      </c>
      <c r="B474" t="str">
        <f t="shared" si="14"/>
        <v>19990511_SEA@BOS</v>
      </c>
      <c r="C474" s="2">
        <v>36291</v>
      </c>
      <c r="D474" t="s">
        <v>52</v>
      </c>
      <c r="E474" t="s">
        <v>28</v>
      </c>
      <c r="H474" t="str">
        <f t="shared" si="15"/>
        <v>No</v>
      </c>
    </row>
    <row r="475" spans="1:8" x14ac:dyDescent="0.3">
      <c r="A475">
        <v>474</v>
      </c>
      <c r="B475" t="str">
        <f t="shared" si="14"/>
        <v>19990511_TEX@CHW</v>
      </c>
      <c r="C475" s="2">
        <v>36291</v>
      </c>
      <c r="D475" t="s">
        <v>43</v>
      </c>
      <c r="E475" t="s">
        <v>29</v>
      </c>
      <c r="H475" t="str">
        <f t="shared" si="15"/>
        <v>No</v>
      </c>
    </row>
    <row r="476" spans="1:8" x14ac:dyDescent="0.3">
      <c r="A476">
        <v>475</v>
      </c>
      <c r="B476" t="str">
        <f t="shared" si="14"/>
        <v>19990511_TOR@KCR</v>
      </c>
      <c r="C476" s="2">
        <v>36291</v>
      </c>
      <c r="D476" t="s">
        <v>76</v>
      </c>
      <c r="E476" t="s">
        <v>46</v>
      </c>
      <c r="H476" t="str">
        <f t="shared" si="15"/>
        <v>No</v>
      </c>
    </row>
    <row r="477" spans="1:8" x14ac:dyDescent="0.3">
      <c r="A477">
        <v>476</v>
      </c>
      <c r="B477" t="str">
        <f t="shared" si="14"/>
        <v>19990511_ATL@SFG</v>
      </c>
      <c r="C477" s="2">
        <v>36291</v>
      </c>
      <c r="D477" t="s">
        <v>138</v>
      </c>
      <c r="E477" t="s">
        <v>36</v>
      </c>
      <c r="H477" t="str">
        <f t="shared" si="15"/>
        <v>No</v>
      </c>
    </row>
    <row r="478" spans="1:8" x14ac:dyDescent="0.3">
      <c r="A478">
        <v>477</v>
      </c>
      <c r="B478" t="str">
        <f t="shared" si="14"/>
        <v>19990511_CHC@LAD</v>
      </c>
      <c r="C478" s="2">
        <v>36291</v>
      </c>
      <c r="D478" t="s">
        <v>114</v>
      </c>
      <c r="E478" t="s">
        <v>48</v>
      </c>
      <c r="H478" t="str">
        <f t="shared" si="15"/>
        <v>No</v>
      </c>
    </row>
    <row r="479" spans="1:8" x14ac:dyDescent="0.3">
      <c r="A479">
        <v>478</v>
      </c>
      <c r="B479" t="str">
        <f t="shared" si="14"/>
        <v>19990511_FLA@SDP</v>
      </c>
      <c r="C479" s="2">
        <v>36291</v>
      </c>
      <c r="D479" t="s">
        <v>248</v>
      </c>
      <c r="E479" t="s">
        <v>35</v>
      </c>
      <c r="H479" t="str">
        <f t="shared" si="15"/>
        <v>No</v>
      </c>
    </row>
    <row r="480" spans="1:8" x14ac:dyDescent="0.3">
      <c r="A480">
        <v>479</v>
      </c>
      <c r="B480" t="str">
        <f t="shared" si="14"/>
        <v>19990511_MON@ARI</v>
      </c>
      <c r="C480" s="2">
        <v>36291</v>
      </c>
      <c r="D480" t="s">
        <v>50</v>
      </c>
      <c r="E480" t="s">
        <v>40</v>
      </c>
      <c r="H480" t="str">
        <f t="shared" si="15"/>
        <v>No</v>
      </c>
    </row>
    <row r="481" spans="1:8" x14ac:dyDescent="0.3">
      <c r="A481">
        <v>480</v>
      </c>
      <c r="B481" t="str">
        <f t="shared" si="14"/>
        <v>19990511_NYM@COL</v>
      </c>
      <c r="C481" s="2">
        <v>36291</v>
      </c>
      <c r="D481" t="s">
        <v>51</v>
      </c>
      <c r="E481" t="s">
        <v>49</v>
      </c>
      <c r="H481" t="str">
        <f t="shared" si="15"/>
        <v>No</v>
      </c>
    </row>
    <row r="482" spans="1:8" x14ac:dyDescent="0.3">
      <c r="A482">
        <v>481</v>
      </c>
      <c r="B482" t="str">
        <f t="shared" si="14"/>
        <v>19990511_PHI@STL</v>
      </c>
      <c r="C482" s="2">
        <v>36291</v>
      </c>
      <c r="D482" t="s">
        <v>34</v>
      </c>
      <c r="E482" t="s">
        <v>47</v>
      </c>
      <c r="H482" t="str">
        <f t="shared" si="15"/>
        <v>No</v>
      </c>
    </row>
    <row r="483" spans="1:8" x14ac:dyDescent="0.3">
      <c r="A483">
        <v>482</v>
      </c>
      <c r="B483" t="str">
        <f t="shared" si="14"/>
        <v>19990511_MIL@CIN</v>
      </c>
      <c r="C483" s="2">
        <v>36291</v>
      </c>
      <c r="D483" t="s">
        <v>33</v>
      </c>
      <c r="E483" t="s">
        <v>53</v>
      </c>
      <c r="H483" t="str">
        <f t="shared" si="15"/>
        <v>No</v>
      </c>
    </row>
    <row r="484" spans="1:8" x14ac:dyDescent="0.3">
      <c r="A484">
        <v>483</v>
      </c>
      <c r="B484" t="str">
        <f t="shared" si="14"/>
        <v>19990511_PIT@HOU</v>
      </c>
      <c r="C484" s="2">
        <v>36291</v>
      </c>
      <c r="D484" t="s">
        <v>39</v>
      </c>
      <c r="E484" t="s">
        <v>32</v>
      </c>
      <c r="H484" t="str">
        <f t="shared" si="15"/>
        <v>No</v>
      </c>
    </row>
    <row r="485" spans="1:8" x14ac:dyDescent="0.3">
      <c r="A485">
        <v>484</v>
      </c>
      <c r="B485" t="str">
        <f t="shared" si="14"/>
        <v>19990512_ANA@NYY</v>
      </c>
      <c r="C485" s="2">
        <v>36292</v>
      </c>
      <c r="D485" t="s">
        <v>42</v>
      </c>
      <c r="E485" t="s">
        <v>37</v>
      </c>
      <c r="H485" t="str">
        <f t="shared" si="15"/>
        <v>No</v>
      </c>
    </row>
    <row r="486" spans="1:8" x14ac:dyDescent="0.3">
      <c r="A486">
        <v>485</v>
      </c>
      <c r="B486" t="str">
        <f t="shared" si="14"/>
        <v>19990512_BAL@CLE</v>
      </c>
      <c r="C486" s="2">
        <v>36292</v>
      </c>
      <c r="D486" t="s">
        <v>44</v>
      </c>
      <c r="E486" t="s">
        <v>31</v>
      </c>
      <c r="H486" t="str">
        <f t="shared" si="15"/>
        <v>No</v>
      </c>
    </row>
    <row r="487" spans="1:8" x14ac:dyDescent="0.3">
      <c r="A487">
        <v>486</v>
      </c>
      <c r="B487" t="str">
        <f t="shared" si="14"/>
        <v>19990512_MIN@TBD</v>
      </c>
      <c r="C487" s="2">
        <v>36292</v>
      </c>
      <c r="D487" t="s">
        <v>192</v>
      </c>
      <c r="E487" t="s">
        <v>38</v>
      </c>
      <c r="H487" t="str">
        <f t="shared" si="15"/>
        <v>No</v>
      </c>
    </row>
    <row r="488" spans="1:8" x14ac:dyDescent="0.3">
      <c r="A488">
        <v>487</v>
      </c>
      <c r="B488" t="str">
        <f t="shared" si="14"/>
        <v>19990512_OAK@DET</v>
      </c>
      <c r="C488" s="2">
        <v>36292</v>
      </c>
      <c r="D488" t="s">
        <v>45</v>
      </c>
      <c r="E488" t="s">
        <v>30</v>
      </c>
      <c r="H488" t="str">
        <f t="shared" si="15"/>
        <v>No</v>
      </c>
    </row>
    <row r="489" spans="1:8" x14ac:dyDescent="0.3">
      <c r="A489">
        <v>488</v>
      </c>
      <c r="B489" t="str">
        <f t="shared" si="14"/>
        <v>19990512_SEA@BOS</v>
      </c>
      <c r="C489" s="2">
        <v>36292</v>
      </c>
      <c r="D489" t="s">
        <v>52</v>
      </c>
      <c r="E489" t="s">
        <v>28</v>
      </c>
      <c r="H489" t="str">
        <f t="shared" si="15"/>
        <v>No</v>
      </c>
    </row>
    <row r="490" spans="1:8" x14ac:dyDescent="0.3">
      <c r="A490">
        <v>489</v>
      </c>
      <c r="B490" t="str">
        <f t="shared" si="14"/>
        <v>19990512_TOR@KCR</v>
      </c>
      <c r="C490" s="2">
        <v>36292</v>
      </c>
      <c r="D490" t="s">
        <v>76</v>
      </c>
      <c r="E490" t="s">
        <v>46</v>
      </c>
      <c r="H490" t="str">
        <f t="shared" si="15"/>
        <v>No</v>
      </c>
    </row>
    <row r="491" spans="1:8" x14ac:dyDescent="0.3">
      <c r="A491">
        <v>490</v>
      </c>
      <c r="B491" t="str">
        <f t="shared" si="14"/>
        <v>19990512_ATL@SFG</v>
      </c>
      <c r="C491" s="2">
        <v>36292</v>
      </c>
      <c r="D491" t="s">
        <v>138</v>
      </c>
      <c r="E491" t="s">
        <v>36</v>
      </c>
      <c r="H491" t="str">
        <f t="shared" si="15"/>
        <v>No</v>
      </c>
    </row>
    <row r="492" spans="1:8" x14ac:dyDescent="0.3">
      <c r="A492">
        <v>491</v>
      </c>
      <c r="B492" t="str">
        <f t="shared" si="14"/>
        <v>19990512_CHC@LAD</v>
      </c>
      <c r="C492" s="2">
        <v>36292</v>
      </c>
      <c r="D492" t="s">
        <v>114</v>
      </c>
      <c r="E492" t="s">
        <v>48</v>
      </c>
      <c r="H492" t="str">
        <f t="shared" si="15"/>
        <v>No</v>
      </c>
    </row>
    <row r="493" spans="1:8" x14ac:dyDescent="0.3">
      <c r="A493">
        <v>492</v>
      </c>
      <c r="B493" t="str">
        <f t="shared" si="14"/>
        <v>19990512_FLA@SDP</v>
      </c>
      <c r="C493" s="2">
        <v>36292</v>
      </c>
      <c r="D493" t="s">
        <v>248</v>
      </c>
      <c r="E493" t="s">
        <v>35</v>
      </c>
      <c r="H493" t="str">
        <f t="shared" si="15"/>
        <v>No</v>
      </c>
    </row>
    <row r="494" spans="1:8" x14ac:dyDescent="0.3">
      <c r="A494">
        <v>493</v>
      </c>
      <c r="B494" t="str">
        <f t="shared" si="14"/>
        <v>19990512_MON@ARI</v>
      </c>
      <c r="C494" s="2">
        <v>36292</v>
      </c>
      <c r="D494" t="s">
        <v>50</v>
      </c>
      <c r="E494" t="s">
        <v>40</v>
      </c>
      <c r="H494" t="str">
        <f t="shared" si="15"/>
        <v>No</v>
      </c>
    </row>
    <row r="495" spans="1:8" x14ac:dyDescent="0.3">
      <c r="A495">
        <v>494</v>
      </c>
      <c r="B495" t="str">
        <f t="shared" si="14"/>
        <v>19990512_NYM@COL</v>
      </c>
      <c r="C495" s="2">
        <v>36292</v>
      </c>
      <c r="D495" t="s">
        <v>51</v>
      </c>
      <c r="E495" t="s">
        <v>49</v>
      </c>
      <c r="H495" t="str">
        <f t="shared" si="15"/>
        <v>No</v>
      </c>
    </row>
    <row r="496" spans="1:8" x14ac:dyDescent="0.3">
      <c r="A496">
        <v>495</v>
      </c>
      <c r="B496" t="str">
        <f t="shared" si="14"/>
        <v>19990512_PHI@STL</v>
      </c>
      <c r="C496" s="2">
        <v>36292</v>
      </c>
      <c r="D496" t="s">
        <v>34</v>
      </c>
      <c r="E496" t="s">
        <v>47</v>
      </c>
      <c r="H496" t="str">
        <f t="shared" si="15"/>
        <v>No</v>
      </c>
    </row>
    <row r="497" spans="1:8" x14ac:dyDescent="0.3">
      <c r="A497">
        <v>496</v>
      </c>
      <c r="B497" t="str">
        <f t="shared" si="14"/>
        <v>19990512_MIL@CIN</v>
      </c>
      <c r="C497" s="2">
        <v>36292</v>
      </c>
      <c r="D497" t="s">
        <v>33</v>
      </c>
      <c r="E497" t="s">
        <v>53</v>
      </c>
      <c r="H497" t="str">
        <f t="shared" si="15"/>
        <v>No</v>
      </c>
    </row>
    <row r="498" spans="1:8" x14ac:dyDescent="0.3">
      <c r="A498">
        <v>497</v>
      </c>
      <c r="B498" t="str">
        <f t="shared" si="14"/>
        <v>19990512_PIT@HOU</v>
      </c>
      <c r="C498" s="2">
        <v>36292</v>
      </c>
      <c r="D498" t="s">
        <v>39</v>
      </c>
      <c r="E498" t="s">
        <v>32</v>
      </c>
      <c r="H498" t="str">
        <f t="shared" si="15"/>
        <v>No</v>
      </c>
    </row>
    <row r="499" spans="1:8" x14ac:dyDescent="0.3">
      <c r="A499">
        <v>498</v>
      </c>
      <c r="B499" t="str">
        <f t="shared" si="14"/>
        <v>19990513_ANA@NYY</v>
      </c>
      <c r="C499" s="2">
        <v>36293</v>
      </c>
      <c r="D499" t="s">
        <v>42</v>
      </c>
      <c r="E499" t="s">
        <v>37</v>
      </c>
      <c r="H499" t="str">
        <f t="shared" si="15"/>
        <v>No</v>
      </c>
    </row>
    <row r="500" spans="1:8" x14ac:dyDescent="0.3">
      <c r="A500">
        <v>499</v>
      </c>
      <c r="B500" t="str">
        <f t="shared" si="14"/>
        <v>19990513_BAL@TEX</v>
      </c>
      <c r="C500" s="2">
        <v>36293</v>
      </c>
      <c r="D500" t="s">
        <v>29</v>
      </c>
      <c r="E500" t="s">
        <v>31</v>
      </c>
      <c r="H500" t="str">
        <f t="shared" si="15"/>
        <v>No</v>
      </c>
    </row>
    <row r="501" spans="1:8" x14ac:dyDescent="0.3">
      <c r="A501">
        <v>500</v>
      </c>
      <c r="B501" t="str">
        <f t="shared" si="14"/>
        <v>19990513_TOR@KCR</v>
      </c>
      <c r="C501" s="2">
        <v>36293</v>
      </c>
      <c r="D501" t="s">
        <v>76</v>
      </c>
      <c r="E501" t="s">
        <v>46</v>
      </c>
      <c r="H501" t="str">
        <f t="shared" si="15"/>
        <v>No</v>
      </c>
    </row>
    <row r="502" spans="1:8" x14ac:dyDescent="0.3">
      <c r="A502">
        <v>501</v>
      </c>
      <c r="B502" t="str">
        <f t="shared" si="14"/>
        <v>19990514_BAL@TEX</v>
      </c>
      <c r="C502" s="2">
        <v>36294</v>
      </c>
      <c r="D502" t="s">
        <v>29</v>
      </c>
      <c r="E502" t="s">
        <v>31</v>
      </c>
      <c r="H502" t="str">
        <f t="shared" si="15"/>
        <v>No</v>
      </c>
    </row>
    <row r="503" spans="1:8" x14ac:dyDescent="0.3">
      <c r="A503">
        <v>502</v>
      </c>
      <c r="B503" t="str">
        <f t="shared" si="14"/>
        <v>19990514_CHW@NYY</v>
      </c>
      <c r="C503" s="2">
        <v>36294</v>
      </c>
      <c r="D503" t="s">
        <v>42</v>
      </c>
      <c r="E503" t="s">
        <v>43</v>
      </c>
      <c r="H503" t="str">
        <f t="shared" si="15"/>
        <v>No</v>
      </c>
    </row>
    <row r="504" spans="1:8" x14ac:dyDescent="0.3">
      <c r="A504">
        <v>503</v>
      </c>
      <c r="B504" t="str">
        <f t="shared" si="14"/>
        <v>19990514_KCR@SEA</v>
      </c>
      <c r="C504" s="2">
        <v>36294</v>
      </c>
      <c r="D504" t="s">
        <v>28</v>
      </c>
      <c r="E504" t="s">
        <v>76</v>
      </c>
      <c r="H504" t="str">
        <f t="shared" si="15"/>
        <v>No</v>
      </c>
    </row>
    <row r="505" spans="1:8" x14ac:dyDescent="0.3">
      <c r="A505">
        <v>504</v>
      </c>
      <c r="B505" t="str">
        <f t="shared" si="14"/>
        <v>19990514_MIN@OAK</v>
      </c>
      <c r="C505" s="2">
        <v>36294</v>
      </c>
      <c r="D505" t="s">
        <v>30</v>
      </c>
      <c r="E505" t="s">
        <v>38</v>
      </c>
      <c r="H505" t="str">
        <f t="shared" si="15"/>
        <v>No</v>
      </c>
    </row>
    <row r="506" spans="1:8" x14ac:dyDescent="0.3">
      <c r="A506">
        <v>505</v>
      </c>
      <c r="B506" t="str">
        <f t="shared" si="14"/>
        <v>19990514_TBD@ANA</v>
      </c>
      <c r="C506" s="2">
        <v>36294</v>
      </c>
      <c r="D506" t="s">
        <v>37</v>
      </c>
      <c r="E506" t="s">
        <v>192</v>
      </c>
      <c r="H506" t="str">
        <f t="shared" si="15"/>
        <v>No</v>
      </c>
    </row>
    <row r="507" spans="1:8" x14ac:dyDescent="0.3">
      <c r="A507">
        <v>506</v>
      </c>
      <c r="B507" t="str">
        <f t="shared" si="14"/>
        <v>19990514_BOS@TOR</v>
      </c>
      <c r="C507" s="2">
        <v>36294</v>
      </c>
      <c r="D507" t="s">
        <v>46</v>
      </c>
      <c r="E507" t="s">
        <v>52</v>
      </c>
      <c r="H507" t="str">
        <f t="shared" si="15"/>
        <v>No</v>
      </c>
    </row>
    <row r="508" spans="1:8" x14ac:dyDescent="0.3">
      <c r="A508">
        <v>507</v>
      </c>
      <c r="B508" t="str">
        <f t="shared" si="14"/>
        <v>19990514_CLE@DET</v>
      </c>
      <c r="C508" s="2">
        <v>36294</v>
      </c>
      <c r="D508" t="s">
        <v>45</v>
      </c>
      <c r="E508" t="s">
        <v>44</v>
      </c>
      <c r="H508" t="str">
        <f t="shared" si="15"/>
        <v>No</v>
      </c>
    </row>
    <row r="509" spans="1:8" x14ac:dyDescent="0.3">
      <c r="A509">
        <v>508</v>
      </c>
      <c r="B509" t="str">
        <f t="shared" si="14"/>
        <v>19990514_ATL@CHC</v>
      </c>
      <c r="C509" s="2">
        <v>36294</v>
      </c>
      <c r="D509" t="s">
        <v>48</v>
      </c>
      <c r="E509" t="s">
        <v>36</v>
      </c>
      <c r="H509" t="str">
        <f t="shared" si="15"/>
        <v>No</v>
      </c>
    </row>
    <row r="510" spans="1:8" x14ac:dyDescent="0.3">
      <c r="A510">
        <v>509</v>
      </c>
      <c r="B510" t="str">
        <f t="shared" si="14"/>
        <v>19990514_FLA@MIL</v>
      </c>
      <c r="C510" s="2">
        <v>36294</v>
      </c>
      <c r="D510" t="s">
        <v>53</v>
      </c>
      <c r="E510" t="s">
        <v>35</v>
      </c>
      <c r="H510" t="str">
        <f t="shared" si="15"/>
        <v>No</v>
      </c>
    </row>
    <row r="511" spans="1:8" x14ac:dyDescent="0.3">
      <c r="A511">
        <v>510</v>
      </c>
      <c r="B511" t="str">
        <f t="shared" si="14"/>
        <v>19990514_LAD@STL</v>
      </c>
      <c r="C511" s="2">
        <v>36294</v>
      </c>
      <c r="D511" t="s">
        <v>34</v>
      </c>
      <c r="E511" t="s">
        <v>114</v>
      </c>
      <c r="H511" t="str">
        <f t="shared" si="15"/>
        <v>No</v>
      </c>
    </row>
    <row r="512" spans="1:8" x14ac:dyDescent="0.3">
      <c r="A512">
        <v>511</v>
      </c>
      <c r="B512" t="str">
        <f t="shared" si="14"/>
        <v>19990514_MON@PIT</v>
      </c>
      <c r="C512" s="2">
        <v>36294</v>
      </c>
      <c r="D512" t="s">
        <v>32</v>
      </c>
      <c r="E512" t="s">
        <v>40</v>
      </c>
      <c r="H512" t="str">
        <f t="shared" si="15"/>
        <v>No</v>
      </c>
    </row>
    <row r="513" spans="1:8" x14ac:dyDescent="0.3">
      <c r="A513">
        <v>512</v>
      </c>
      <c r="B513" t="str">
        <f t="shared" si="14"/>
        <v>19990514_SDP@CIN</v>
      </c>
      <c r="C513" s="2">
        <v>36294</v>
      </c>
      <c r="D513" t="s">
        <v>33</v>
      </c>
      <c r="E513" t="s">
        <v>248</v>
      </c>
      <c r="H513" t="str">
        <f t="shared" si="15"/>
        <v>No</v>
      </c>
    </row>
    <row r="514" spans="1:8" x14ac:dyDescent="0.3">
      <c r="A514">
        <v>513</v>
      </c>
      <c r="B514" t="str">
        <f t="shared" si="14"/>
        <v>19990514_SFG@HOU</v>
      </c>
      <c r="C514" s="2">
        <v>36294</v>
      </c>
      <c r="D514" t="s">
        <v>39</v>
      </c>
      <c r="E514" t="s">
        <v>138</v>
      </c>
      <c r="H514" t="str">
        <f t="shared" si="15"/>
        <v>No</v>
      </c>
    </row>
    <row r="515" spans="1:8" x14ac:dyDescent="0.3">
      <c r="A515">
        <v>514</v>
      </c>
      <c r="B515" t="str">
        <f t="shared" ref="B515:B578" si="16">TEXT(C515,"yyyymmdd")&amp;"_"&amp;E515&amp;"@"&amp;D515</f>
        <v>19990514_COL@ARI</v>
      </c>
      <c r="C515" s="2">
        <v>36294</v>
      </c>
      <c r="D515" t="s">
        <v>50</v>
      </c>
      <c r="E515" t="s">
        <v>51</v>
      </c>
      <c r="H515" t="str">
        <f t="shared" ref="H515:H578" si="17">IF(F515+G515&gt;0,"Yes","No")</f>
        <v>No</v>
      </c>
    </row>
    <row r="516" spans="1:8" x14ac:dyDescent="0.3">
      <c r="A516">
        <v>515</v>
      </c>
      <c r="B516" t="str">
        <f t="shared" si="16"/>
        <v>19990514_NYM@PHI</v>
      </c>
      <c r="C516" s="2">
        <v>36294</v>
      </c>
      <c r="D516" t="s">
        <v>47</v>
      </c>
      <c r="E516" t="s">
        <v>49</v>
      </c>
      <c r="H516" t="str">
        <f t="shared" si="17"/>
        <v>No</v>
      </c>
    </row>
    <row r="517" spans="1:8" x14ac:dyDescent="0.3">
      <c r="A517">
        <v>516</v>
      </c>
      <c r="B517" t="str">
        <f t="shared" si="16"/>
        <v>19990515_BAL@TEX</v>
      </c>
      <c r="C517" s="2">
        <v>36295</v>
      </c>
      <c r="D517" t="s">
        <v>29</v>
      </c>
      <c r="E517" t="s">
        <v>31</v>
      </c>
      <c r="H517" t="str">
        <f t="shared" si="17"/>
        <v>No</v>
      </c>
    </row>
    <row r="518" spans="1:8" x14ac:dyDescent="0.3">
      <c r="A518">
        <v>517</v>
      </c>
      <c r="B518" t="str">
        <f t="shared" si="16"/>
        <v>19990515_CHW@NYY</v>
      </c>
      <c r="C518" s="2">
        <v>36295</v>
      </c>
      <c r="D518" t="s">
        <v>42</v>
      </c>
      <c r="E518" t="s">
        <v>43</v>
      </c>
      <c r="H518" t="str">
        <f t="shared" si="17"/>
        <v>No</v>
      </c>
    </row>
    <row r="519" spans="1:8" x14ac:dyDescent="0.3">
      <c r="A519">
        <v>518</v>
      </c>
      <c r="B519" t="str">
        <f t="shared" si="16"/>
        <v>19990515_KCR@SEA</v>
      </c>
      <c r="C519" s="2">
        <v>36295</v>
      </c>
      <c r="D519" t="s">
        <v>28</v>
      </c>
      <c r="E519" t="s">
        <v>76</v>
      </c>
      <c r="H519" t="str">
        <f t="shared" si="17"/>
        <v>No</v>
      </c>
    </row>
    <row r="520" spans="1:8" x14ac:dyDescent="0.3">
      <c r="A520">
        <v>519</v>
      </c>
      <c r="B520" t="str">
        <f t="shared" si="16"/>
        <v>19990515_MIN@OAK</v>
      </c>
      <c r="C520" s="2">
        <v>36295</v>
      </c>
      <c r="D520" t="s">
        <v>30</v>
      </c>
      <c r="E520" t="s">
        <v>38</v>
      </c>
      <c r="H520" t="str">
        <f t="shared" si="17"/>
        <v>No</v>
      </c>
    </row>
    <row r="521" spans="1:8" x14ac:dyDescent="0.3">
      <c r="A521">
        <v>520</v>
      </c>
      <c r="B521" t="str">
        <f t="shared" si="16"/>
        <v>19990515_TBD@ANA</v>
      </c>
      <c r="C521" s="2">
        <v>36295</v>
      </c>
      <c r="D521" t="s">
        <v>37</v>
      </c>
      <c r="E521" t="s">
        <v>192</v>
      </c>
      <c r="H521" t="str">
        <f t="shared" si="17"/>
        <v>No</v>
      </c>
    </row>
    <row r="522" spans="1:8" x14ac:dyDescent="0.3">
      <c r="A522">
        <v>521</v>
      </c>
      <c r="B522" t="str">
        <f t="shared" si="16"/>
        <v>19990515_BOS@TOR</v>
      </c>
      <c r="C522" s="2">
        <v>36295</v>
      </c>
      <c r="D522" t="s">
        <v>46</v>
      </c>
      <c r="E522" t="s">
        <v>52</v>
      </c>
      <c r="H522" t="str">
        <f t="shared" si="17"/>
        <v>No</v>
      </c>
    </row>
    <row r="523" spans="1:8" x14ac:dyDescent="0.3">
      <c r="A523">
        <v>522</v>
      </c>
      <c r="B523" t="str">
        <f t="shared" si="16"/>
        <v>19990515_CLE@DET</v>
      </c>
      <c r="C523" s="2">
        <v>36295</v>
      </c>
      <c r="D523" t="s">
        <v>45</v>
      </c>
      <c r="E523" t="s">
        <v>44</v>
      </c>
      <c r="H523" t="str">
        <f t="shared" si="17"/>
        <v>No</v>
      </c>
    </row>
    <row r="524" spans="1:8" x14ac:dyDescent="0.3">
      <c r="A524">
        <v>523</v>
      </c>
      <c r="B524" t="str">
        <f t="shared" si="16"/>
        <v>19990515_ATL@CHC</v>
      </c>
      <c r="C524" s="2">
        <v>36295</v>
      </c>
      <c r="D524" t="s">
        <v>48</v>
      </c>
      <c r="E524" t="s">
        <v>36</v>
      </c>
      <c r="H524" t="str">
        <f t="shared" si="17"/>
        <v>No</v>
      </c>
    </row>
    <row r="525" spans="1:8" x14ac:dyDescent="0.3">
      <c r="A525">
        <v>524</v>
      </c>
      <c r="B525" t="str">
        <f t="shared" si="16"/>
        <v>19990515_FLA@MIL</v>
      </c>
      <c r="C525" s="2">
        <v>36295</v>
      </c>
      <c r="D525" t="s">
        <v>53</v>
      </c>
      <c r="E525" t="s">
        <v>35</v>
      </c>
      <c r="H525" t="str">
        <f t="shared" si="17"/>
        <v>No</v>
      </c>
    </row>
    <row r="526" spans="1:8" x14ac:dyDescent="0.3">
      <c r="A526">
        <v>525</v>
      </c>
      <c r="B526" t="str">
        <f t="shared" si="16"/>
        <v>19990515_LAD@STL</v>
      </c>
      <c r="C526" s="2">
        <v>36295</v>
      </c>
      <c r="D526" t="s">
        <v>34</v>
      </c>
      <c r="E526" t="s">
        <v>114</v>
      </c>
      <c r="H526" t="str">
        <f t="shared" si="17"/>
        <v>No</v>
      </c>
    </row>
    <row r="527" spans="1:8" x14ac:dyDescent="0.3">
      <c r="A527">
        <v>526</v>
      </c>
      <c r="B527" t="str">
        <f t="shared" si="16"/>
        <v>19990515_MON@PIT</v>
      </c>
      <c r="C527" s="2">
        <v>36295</v>
      </c>
      <c r="D527" t="s">
        <v>32</v>
      </c>
      <c r="E527" t="s">
        <v>40</v>
      </c>
      <c r="H527" t="str">
        <f t="shared" si="17"/>
        <v>No</v>
      </c>
    </row>
    <row r="528" spans="1:8" x14ac:dyDescent="0.3">
      <c r="A528">
        <v>527</v>
      </c>
      <c r="B528" t="str">
        <f t="shared" si="16"/>
        <v>19990515_SDP@CIN</v>
      </c>
      <c r="C528" s="2">
        <v>36295</v>
      </c>
      <c r="D528" t="s">
        <v>33</v>
      </c>
      <c r="E528" t="s">
        <v>248</v>
      </c>
      <c r="H528" t="str">
        <f t="shared" si="17"/>
        <v>No</v>
      </c>
    </row>
    <row r="529" spans="1:8" x14ac:dyDescent="0.3">
      <c r="A529">
        <v>528</v>
      </c>
      <c r="B529" t="str">
        <f t="shared" si="16"/>
        <v>19990515_SFG@HOU</v>
      </c>
      <c r="C529" s="2">
        <v>36295</v>
      </c>
      <c r="D529" t="s">
        <v>39</v>
      </c>
      <c r="E529" t="s">
        <v>138</v>
      </c>
      <c r="H529" t="str">
        <f t="shared" si="17"/>
        <v>No</v>
      </c>
    </row>
    <row r="530" spans="1:8" x14ac:dyDescent="0.3">
      <c r="A530">
        <v>529</v>
      </c>
      <c r="B530" t="str">
        <f t="shared" si="16"/>
        <v>19990515_COL@ARI</v>
      </c>
      <c r="C530" s="2">
        <v>36295</v>
      </c>
      <c r="D530" t="s">
        <v>50</v>
      </c>
      <c r="E530" t="s">
        <v>51</v>
      </c>
      <c r="H530" t="str">
        <f t="shared" si="17"/>
        <v>No</v>
      </c>
    </row>
    <row r="531" spans="1:8" x14ac:dyDescent="0.3">
      <c r="A531">
        <v>530</v>
      </c>
      <c r="B531" t="str">
        <f t="shared" si="16"/>
        <v>19990515_NYM@PHI</v>
      </c>
      <c r="C531" s="2">
        <v>36295</v>
      </c>
      <c r="D531" t="s">
        <v>47</v>
      </c>
      <c r="E531" t="s">
        <v>49</v>
      </c>
      <c r="H531" t="str">
        <f t="shared" si="17"/>
        <v>No</v>
      </c>
    </row>
    <row r="532" spans="1:8" x14ac:dyDescent="0.3">
      <c r="A532">
        <v>531</v>
      </c>
      <c r="B532" t="str">
        <f t="shared" si="16"/>
        <v>19990516_BAL@TEX</v>
      </c>
      <c r="C532" s="2">
        <v>36296</v>
      </c>
      <c r="D532" t="s">
        <v>29</v>
      </c>
      <c r="E532" t="s">
        <v>31</v>
      </c>
      <c r="H532" t="str">
        <f t="shared" si="17"/>
        <v>No</v>
      </c>
    </row>
    <row r="533" spans="1:8" x14ac:dyDescent="0.3">
      <c r="A533">
        <v>532</v>
      </c>
      <c r="B533" t="str">
        <f t="shared" si="16"/>
        <v>19990516_CHW@NYY</v>
      </c>
      <c r="C533" s="2">
        <v>36296</v>
      </c>
      <c r="D533" t="s">
        <v>42</v>
      </c>
      <c r="E533" t="s">
        <v>43</v>
      </c>
      <c r="H533" t="str">
        <f t="shared" si="17"/>
        <v>No</v>
      </c>
    </row>
    <row r="534" spans="1:8" x14ac:dyDescent="0.3">
      <c r="A534">
        <v>533</v>
      </c>
      <c r="B534" t="str">
        <f t="shared" si="16"/>
        <v>19990516_KCR@SEA</v>
      </c>
      <c r="C534" s="2">
        <v>36296</v>
      </c>
      <c r="D534" t="s">
        <v>28</v>
      </c>
      <c r="E534" t="s">
        <v>76</v>
      </c>
      <c r="H534" t="str">
        <f t="shared" si="17"/>
        <v>No</v>
      </c>
    </row>
    <row r="535" spans="1:8" x14ac:dyDescent="0.3">
      <c r="A535">
        <v>534</v>
      </c>
      <c r="B535" t="str">
        <f t="shared" si="16"/>
        <v>19990516_MIN@OAK</v>
      </c>
      <c r="C535" s="2">
        <v>36296</v>
      </c>
      <c r="D535" t="s">
        <v>30</v>
      </c>
      <c r="E535" t="s">
        <v>38</v>
      </c>
      <c r="H535" t="str">
        <f t="shared" si="17"/>
        <v>No</v>
      </c>
    </row>
    <row r="536" spans="1:8" x14ac:dyDescent="0.3">
      <c r="A536">
        <v>535</v>
      </c>
      <c r="B536" t="str">
        <f t="shared" si="16"/>
        <v>19990516_TBD@ANA</v>
      </c>
      <c r="C536" s="2">
        <v>36296</v>
      </c>
      <c r="D536" t="s">
        <v>37</v>
      </c>
      <c r="E536" t="s">
        <v>192</v>
      </c>
      <c r="H536" t="str">
        <f t="shared" si="17"/>
        <v>No</v>
      </c>
    </row>
    <row r="537" spans="1:8" x14ac:dyDescent="0.3">
      <c r="A537">
        <v>536</v>
      </c>
      <c r="B537" t="str">
        <f t="shared" si="16"/>
        <v>19990516_BOS@TOR</v>
      </c>
      <c r="C537" s="2">
        <v>36296</v>
      </c>
      <c r="D537" t="s">
        <v>46</v>
      </c>
      <c r="E537" t="s">
        <v>52</v>
      </c>
      <c r="H537" t="str">
        <f t="shared" si="17"/>
        <v>No</v>
      </c>
    </row>
    <row r="538" spans="1:8" x14ac:dyDescent="0.3">
      <c r="A538">
        <v>537</v>
      </c>
      <c r="B538" t="str">
        <f t="shared" si="16"/>
        <v>19990516_CLE@DET</v>
      </c>
      <c r="C538" s="2">
        <v>36296</v>
      </c>
      <c r="D538" t="s">
        <v>45</v>
      </c>
      <c r="E538" t="s">
        <v>44</v>
      </c>
      <c r="H538" t="str">
        <f t="shared" si="17"/>
        <v>No</v>
      </c>
    </row>
    <row r="539" spans="1:8" x14ac:dyDescent="0.3">
      <c r="A539">
        <v>538</v>
      </c>
      <c r="B539" t="str">
        <f t="shared" si="16"/>
        <v>19990516_ATL@CHC</v>
      </c>
      <c r="C539" s="2">
        <v>36296</v>
      </c>
      <c r="D539" t="s">
        <v>48</v>
      </c>
      <c r="E539" t="s">
        <v>36</v>
      </c>
      <c r="H539" t="str">
        <f t="shared" si="17"/>
        <v>No</v>
      </c>
    </row>
    <row r="540" spans="1:8" x14ac:dyDescent="0.3">
      <c r="A540">
        <v>539</v>
      </c>
      <c r="B540" t="str">
        <f t="shared" si="16"/>
        <v>19990516_FLA@MIL</v>
      </c>
      <c r="C540" s="2">
        <v>36296</v>
      </c>
      <c r="D540" t="s">
        <v>53</v>
      </c>
      <c r="E540" t="s">
        <v>35</v>
      </c>
      <c r="H540" t="str">
        <f t="shared" si="17"/>
        <v>No</v>
      </c>
    </row>
    <row r="541" spans="1:8" x14ac:dyDescent="0.3">
      <c r="A541">
        <v>540</v>
      </c>
      <c r="B541" t="str">
        <f t="shared" si="16"/>
        <v>19990516_LAD@STL</v>
      </c>
      <c r="C541" s="2">
        <v>36296</v>
      </c>
      <c r="D541" t="s">
        <v>34</v>
      </c>
      <c r="E541" t="s">
        <v>114</v>
      </c>
      <c r="H541" t="str">
        <f t="shared" si="17"/>
        <v>No</v>
      </c>
    </row>
    <row r="542" spans="1:8" x14ac:dyDescent="0.3">
      <c r="A542">
        <v>541</v>
      </c>
      <c r="B542" t="str">
        <f t="shared" si="16"/>
        <v>19990516_MON@PIT</v>
      </c>
      <c r="C542" s="2">
        <v>36296</v>
      </c>
      <c r="D542" t="s">
        <v>32</v>
      </c>
      <c r="E542" t="s">
        <v>40</v>
      </c>
      <c r="H542" t="str">
        <f t="shared" si="17"/>
        <v>No</v>
      </c>
    </row>
    <row r="543" spans="1:8" x14ac:dyDescent="0.3">
      <c r="A543">
        <v>542</v>
      </c>
      <c r="B543" t="str">
        <f t="shared" si="16"/>
        <v>19990516_SDP@CIN</v>
      </c>
      <c r="C543" s="2">
        <v>36296</v>
      </c>
      <c r="D543" t="s">
        <v>33</v>
      </c>
      <c r="E543" t="s">
        <v>248</v>
      </c>
      <c r="H543" t="str">
        <f t="shared" si="17"/>
        <v>No</v>
      </c>
    </row>
    <row r="544" spans="1:8" x14ac:dyDescent="0.3">
      <c r="A544">
        <v>543</v>
      </c>
      <c r="B544" t="str">
        <f t="shared" si="16"/>
        <v>19990516_SFG@HOU</v>
      </c>
      <c r="C544" s="2">
        <v>36296</v>
      </c>
      <c r="D544" t="s">
        <v>39</v>
      </c>
      <c r="E544" t="s">
        <v>138</v>
      </c>
      <c r="H544" t="str">
        <f t="shared" si="17"/>
        <v>No</v>
      </c>
    </row>
    <row r="545" spans="1:8" x14ac:dyDescent="0.3">
      <c r="A545">
        <v>544</v>
      </c>
      <c r="B545" t="str">
        <f t="shared" si="16"/>
        <v>19990516_COL@ARI</v>
      </c>
      <c r="C545" s="2">
        <v>36296</v>
      </c>
      <c r="D545" t="s">
        <v>50</v>
      </c>
      <c r="E545" t="s">
        <v>51</v>
      </c>
      <c r="H545" t="str">
        <f t="shared" si="17"/>
        <v>No</v>
      </c>
    </row>
    <row r="546" spans="1:8" x14ac:dyDescent="0.3">
      <c r="A546">
        <v>545</v>
      </c>
      <c r="B546" t="str">
        <f t="shared" si="16"/>
        <v>19990516_NYM@PHI</v>
      </c>
      <c r="C546" s="2">
        <v>36296</v>
      </c>
      <c r="D546" t="s">
        <v>47</v>
      </c>
      <c r="E546" t="s">
        <v>49</v>
      </c>
      <c r="H546" t="str">
        <f t="shared" si="17"/>
        <v>No</v>
      </c>
    </row>
    <row r="547" spans="1:8" x14ac:dyDescent="0.3">
      <c r="A547">
        <v>546</v>
      </c>
      <c r="B547" t="str">
        <f t="shared" si="16"/>
        <v>19990517_MIN@SEA</v>
      </c>
      <c r="C547" s="2">
        <v>36297</v>
      </c>
      <c r="D547" t="s">
        <v>28</v>
      </c>
      <c r="E547" t="s">
        <v>38</v>
      </c>
      <c r="H547" t="str">
        <f t="shared" si="17"/>
        <v>No</v>
      </c>
    </row>
    <row r="548" spans="1:8" x14ac:dyDescent="0.3">
      <c r="A548">
        <v>547</v>
      </c>
      <c r="B548" t="str">
        <f t="shared" si="16"/>
        <v>19990517_TBD@TEX</v>
      </c>
      <c r="C548" s="2">
        <v>36297</v>
      </c>
      <c r="D548" t="s">
        <v>29</v>
      </c>
      <c r="E548" t="s">
        <v>192</v>
      </c>
      <c r="H548" t="str">
        <f t="shared" si="17"/>
        <v>No</v>
      </c>
    </row>
    <row r="549" spans="1:8" x14ac:dyDescent="0.3">
      <c r="A549">
        <v>548</v>
      </c>
      <c r="B549" t="str">
        <f t="shared" si="16"/>
        <v>19990517_BOS@TOR</v>
      </c>
      <c r="C549" s="2">
        <v>36297</v>
      </c>
      <c r="D549" t="s">
        <v>46</v>
      </c>
      <c r="E549" t="s">
        <v>52</v>
      </c>
      <c r="H549" t="str">
        <f t="shared" si="17"/>
        <v>No</v>
      </c>
    </row>
    <row r="550" spans="1:8" x14ac:dyDescent="0.3">
      <c r="A550">
        <v>549</v>
      </c>
      <c r="B550" t="str">
        <f t="shared" si="16"/>
        <v>19990517_CLE@CHW</v>
      </c>
      <c r="C550" s="2">
        <v>36297</v>
      </c>
      <c r="D550" t="s">
        <v>43</v>
      </c>
      <c r="E550" t="s">
        <v>44</v>
      </c>
      <c r="H550" t="str">
        <f t="shared" si="17"/>
        <v>No</v>
      </c>
    </row>
    <row r="551" spans="1:8" x14ac:dyDescent="0.3">
      <c r="A551">
        <v>550</v>
      </c>
      <c r="B551" t="str">
        <f t="shared" si="16"/>
        <v>19990517_CHC@FLA</v>
      </c>
      <c r="C551" s="2">
        <v>36297</v>
      </c>
      <c r="D551" t="s">
        <v>35</v>
      </c>
      <c r="E551" t="s">
        <v>48</v>
      </c>
      <c r="H551" t="str">
        <f t="shared" si="17"/>
        <v>No</v>
      </c>
    </row>
    <row r="552" spans="1:8" x14ac:dyDescent="0.3">
      <c r="A552">
        <v>551</v>
      </c>
      <c r="B552" t="str">
        <f t="shared" si="16"/>
        <v>19990517_CIN@COL</v>
      </c>
      <c r="C552" s="2">
        <v>36297</v>
      </c>
      <c r="D552" t="s">
        <v>51</v>
      </c>
      <c r="E552" t="s">
        <v>33</v>
      </c>
      <c r="H552" t="str">
        <f t="shared" si="17"/>
        <v>No</v>
      </c>
    </row>
    <row r="553" spans="1:8" x14ac:dyDescent="0.3">
      <c r="A553">
        <v>552</v>
      </c>
      <c r="B553" t="str">
        <f t="shared" si="16"/>
        <v>19990517_MIL@NYM</v>
      </c>
      <c r="C553" s="2">
        <v>36297</v>
      </c>
      <c r="D553" t="s">
        <v>49</v>
      </c>
      <c r="E553" t="s">
        <v>53</v>
      </c>
      <c r="H553" t="str">
        <f t="shared" si="17"/>
        <v>No</v>
      </c>
    </row>
    <row r="554" spans="1:8" x14ac:dyDescent="0.3">
      <c r="A554">
        <v>553</v>
      </c>
      <c r="B554" t="str">
        <f t="shared" si="16"/>
        <v>19990517_PIT@ATL</v>
      </c>
      <c r="C554" s="2">
        <v>36297</v>
      </c>
      <c r="D554" t="s">
        <v>36</v>
      </c>
      <c r="E554" t="s">
        <v>32</v>
      </c>
      <c r="H554" t="str">
        <f t="shared" si="17"/>
        <v>No</v>
      </c>
    </row>
    <row r="555" spans="1:8" x14ac:dyDescent="0.3">
      <c r="A555">
        <v>554</v>
      </c>
      <c r="B555" t="str">
        <f t="shared" si="16"/>
        <v>19990517_ARI@SFG</v>
      </c>
      <c r="C555" s="2">
        <v>36297</v>
      </c>
      <c r="D555" t="s">
        <v>138</v>
      </c>
      <c r="E555" t="s">
        <v>50</v>
      </c>
      <c r="H555" t="str">
        <f t="shared" si="17"/>
        <v>No</v>
      </c>
    </row>
    <row r="556" spans="1:8" x14ac:dyDescent="0.3">
      <c r="A556">
        <v>555</v>
      </c>
      <c r="B556" t="str">
        <f t="shared" si="16"/>
        <v>19990517_PHI@MON</v>
      </c>
      <c r="C556" s="2">
        <v>36297</v>
      </c>
      <c r="D556" t="s">
        <v>40</v>
      </c>
      <c r="E556" t="s">
        <v>47</v>
      </c>
      <c r="H556" t="str">
        <f t="shared" si="17"/>
        <v>No</v>
      </c>
    </row>
    <row r="557" spans="1:8" x14ac:dyDescent="0.3">
      <c r="A557">
        <v>556</v>
      </c>
      <c r="B557" t="str">
        <f t="shared" si="16"/>
        <v>19990518_ANA@BAL</v>
      </c>
      <c r="C557" s="2">
        <v>36298</v>
      </c>
      <c r="D557" t="s">
        <v>31</v>
      </c>
      <c r="E557" t="s">
        <v>37</v>
      </c>
      <c r="H557" t="str">
        <f t="shared" si="17"/>
        <v>No</v>
      </c>
    </row>
    <row r="558" spans="1:8" x14ac:dyDescent="0.3">
      <c r="A558">
        <v>557</v>
      </c>
      <c r="B558" t="str">
        <f t="shared" si="16"/>
        <v>19990518_DET@TOR</v>
      </c>
      <c r="C558" s="2">
        <v>36298</v>
      </c>
      <c r="D558" t="s">
        <v>46</v>
      </c>
      <c r="E558" t="s">
        <v>45</v>
      </c>
      <c r="H558" t="str">
        <f t="shared" si="17"/>
        <v>No</v>
      </c>
    </row>
    <row r="559" spans="1:8" x14ac:dyDescent="0.3">
      <c r="A559">
        <v>558</v>
      </c>
      <c r="B559" t="str">
        <f t="shared" si="16"/>
        <v>19990518_MIN@SEA</v>
      </c>
      <c r="C559" s="2">
        <v>36298</v>
      </c>
      <c r="D559" t="s">
        <v>28</v>
      </c>
      <c r="E559" t="s">
        <v>38</v>
      </c>
      <c r="H559" t="str">
        <f t="shared" si="17"/>
        <v>No</v>
      </c>
    </row>
    <row r="560" spans="1:8" x14ac:dyDescent="0.3">
      <c r="A560">
        <v>559</v>
      </c>
      <c r="B560" t="str">
        <f t="shared" si="16"/>
        <v>19990518_OAK@KCR</v>
      </c>
      <c r="C560" s="2">
        <v>36298</v>
      </c>
      <c r="D560" t="s">
        <v>76</v>
      </c>
      <c r="E560" t="s">
        <v>30</v>
      </c>
      <c r="H560" t="str">
        <f t="shared" si="17"/>
        <v>No</v>
      </c>
    </row>
    <row r="561" spans="1:8" x14ac:dyDescent="0.3">
      <c r="A561">
        <v>560</v>
      </c>
      <c r="B561" t="str">
        <f t="shared" si="16"/>
        <v>19990518_TBD@TEX</v>
      </c>
      <c r="C561" s="2">
        <v>36298</v>
      </c>
      <c r="D561" t="s">
        <v>29</v>
      </c>
      <c r="E561" t="s">
        <v>192</v>
      </c>
      <c r="H561" t="str">
        <f t="shared" si="17"/>
        <v>No</v>
      </c>
    </row>
    <row r="562" spans="1:8" x14ac:dyDescent="0.3">
      <c r="A562">
        <v>561</v>
      </c>
      <c r="B562" t="str">
        <f t="shared" si="16"/>
        <v>19990518_CLE@CHW</v>
      </c>
      <c r="C562" s="2">
        <v>36298</v>
      </c>
      <c r="D562" t="s">
        <v>43</v>
      </c>
      <c r="E562" t="s">
        <v>44</v>
      </c>
      <c r="H562" t="str">
        <f t="shared" si="17"/>
        <v>No</v>
      </c>
    </row>
    <row r="563" spans="1:8" x14ac:dyDescent="0.3">
      <c r="A563">
        <v>562</v>
      </c>
      <c r="B563" t="str">
        <f t="shared" si="16"/>
        <v>19990518_NYY@BOS</v>
      </c>
      <c r="C563" s="2">
        <v>36298</v>
      </c>
      <c r="D563" t="s">
        <v>52</v>
      </c>
      <c r="E563" t="s">
        <v>42</v>
      </c>
      <c r="H563" t="str">
        <f t="shared" si="17"/>
        <v>No</v>
      </c>
    </row>
    <row r="564" spans="1:8" x14ac:dyDescent="0.3">
      <c r="A564">
        <v>563</v>
      </c>
      <c r="B564" t="str">
        <f t="shared" si="16"/>
        <v>19990518_CHC@FLA</v>
      </c>
      <c r="C564" s="2">
        <v>36298</v>
      </c>
      <c r="D564" t="s">
        <v>35</v>
      </c>
      <c r="E564" t="s">
        <v>48</v>
      </c>
      <c r="H564" t="str">
        <f t="shared" si="17"/>
        <v>No</v>
      </c>
    </row>
    <row r="565" spans="1:8" x14ac:dyDescent="0.3">
      <c r="A565">
        <v>564</v>
      </c>
      <c r="B565" t="str">
        <f t="shared" si="16"/>
        <v>19990518_CIN@COL</v>
      </c>
      <c r="C565" s="2">
        <v>36298</v>
      </c>
      <c r="D565" t="s">
        <v>51</v>
      </c>
      <c r="E565" t="s">
        <v>33</v>
      </c>
      <c r="H565" t="str">
        <f t="shared" si="17"/>
        <v>No</v>
      </c>
    </row>
    <row r="566" spans="1:8" x14ac:dyDescent="0.3">
      <c r="A566">
        <v>565</v>
      </c>
      <c r="B566" t="str">
        <f t="shared" si="16"/>
        <v>19990518_HOU@LAD</v>
      </c>
      <c r="C566" s="2">
        <v>36298</v>
      </c>
      <c r="D566" t="s">
        <v>114</v>
      </c>
      <c r="E566" t="s">
        <v>39</v>
      </c>
      <c r="H566" t="str">
        <f t="shared" si="17"/>
        <v>No</v>
      </c>
    </row>
    <row r="567" spans="1:8" x14ac:dyDescent="0.3">
      <c r="A567">
        <v>566</v>
      </c>
      <c r="B567" t="str">
        <f t="shared" si="16"/>
        <v>19990518_MIL@NYM</v>
      </c>
      <c r="C567" s="2">
        <v>36298</v>
      </c>
      <c r="D567" t="s">
        <v>49</v>
      </c>
      <c r="E567" t="s">
        <v>53</v>
      </c>
      <c r="H567" t="str">
        <f t="shared" si="17"/>
        <v>No</v>
      </c>
    </row>
    <row r="568" spans="1:8" x14ac:dyDescent="0.3">
      <c r="A568">
        <v>567</v>
      </c>
      <c r="B568" t="str">
        <f t="shared" si="16"/>
        <v>19990518_PIT@ATL</v>
      </c>
      <c r="C568" s="2">
        <v>36298</v>
      </c>
      <c r="D568" t="s">
        <v>36</v>
      </c>
      <c r="E568" t="s">
        <v>32</v>
      </c>
      <c r="H568" t="str">
        <f t="shared" si="17"/>
        <v>No</v>
      </c>
    </row>
    <row r="569" spans="1:8" x14ac:dyDescent="0.3">
      <c r="A569">
        <v>568</v>
      </c>
      <c r="B569" t="str">
        <f t="shared" si="16"/>
        <v>19990518_STL@SDP</v>
      </c>
      <c r="C569" s="2">
        <v>36298</v>
      </c>
      <c r="D569" t="s">
        <v>248</v>
      </c>
      <c r="E569" t="s">
        <v>34</v>
      </c>
      <c r="H569" t="str">
        <f t="shared" si="17"/>
        <v>No</v>
      </c>
    </row>
    <row r="570" spans="1:8" x14ac:dyDescent="0.3">
      <c r="A570">
        <v>569</v>
      </c>
      <c r="B570" t="str">
        <f t="shared" si="16"/>
        <v>19990518_ARI@SFG</v>
      </c>
      <c r="C570" s="2">
        <v>36298</v>
      </c>
      <c r="D570" t="s">
        <v>138</v>
      </c>
      <c r="E570" t="s">
        <v>50</v>
      </c>
      <c r="H570" t="str">
        <f t="shared" si="17"/>
        <v>No</v>
      </c>
    </row>
    <row r="571" spans="1:8" x14ac:dyDescent="0.3">
      <c r="A571">
        <v>570</v>
      </c>
      <c r="B571" t="str">
        <f t="shared" si="16"/>
        <v>19990518_PHI@MON</v>
      </c>
      <c r="C571" s="2">
        <v>36298</v>
      </c>
      <c r="D571" t="s">
        <v>40</v>
      </c>
      <c r="E571" t="s">
        <v>47</v>
      </c>
      <c r="H571" t="str">
        <f t="shared" si="17"/>
        <v>No</v>
      </c>
    </row>
    <row r="572" spans="1:8" x14ac:dyDescent="0.3">
      <c r="A572">
        <v>571</v>
      </c>
      <c r="B572" t="str">
        <f t="shared" si="16"/>
        <v>19990519_ANA@BAL</v>
      </c>
      <c r="C572" s="2">
        <v>36299</v>
      </c>
      <c r="D572" t="s">
        <v>31</v>
      </c>
      <c r="E572" t="s">
        <v>37</v>
      </c>
      <c r="H572" t="str">
        <f t="shared" si="17"/>
        <v>No</v>
      </c>
    </row>
    <row r="573" spans="1:8" x14ac:dyDescent="0.3">
      <c r="A573">
        <v>572</v>
      </c>
      <c r="B573" t="str">
        <f t="shared" si="16"/>
        <v>19990519_DET@TOR</v>
      </c>
      <c r="C573" s="2">
        <v>36299</v>
      </c>
      <c r="D573" t="s">
        <v>46</v>
      </c>
      <c r="E573" t="s">
        <v>45</v>
      </c>
      <c r="H573" t="str">
        <f t="shared" si="17"/>
        <v>No</v>
      </c>
    </row>
    <row r="574" spans="1:8" x14ac:dyDescent="0.3">
      <c r="A574">
        <v>573</v>
      </c>
      <c r="B574" t="str">
        <f t="shared" si="16"/>
        <v>19990519_MIN@SEA</v>
      </c>
      <c r="C574" s="2">
        <v>36299</v>
      </c>
      <c r="D574" t="s">
        <v>28</v>
      </c>
      <c r="E574" t="s">
        <v>38</v>
      </c>
      <c r="H574" t="str">
        <f t="shared" si="17"/>
        <v>No</v>
      </c>
    </row>
    <row r="575" spans="1:8" x14ac:dyDescent="0.3">
      <c r="A575">
        <v>574</v>
      </c>
      <c r="B575" t="str">
        <f t="shared" si="16"/>
        <v>19990519_OAK@KCR</v>
      </c>
      <c r="C575" s="2">
        <v>36299</v>
      </c>
      <c r="D575" t="s">
        <v>76</v>
      </c>
      <c r="E575" t="s">
        <v>30</v>
      </c>
      <c r="H575" t="str">
        <f t="shared" si="17"/>
        <v>No</v>
      </c>
    </row>
    <row r="576" spans="1:8" x14ac:dyDescent="0.3">
      <c r="A576">
        <v>575</v>
      </c>
      <c r="B576" t="str">
        <f t="shared" si="16"/>
        <v>19990519_TBD@TEX</v>
      </c>
      <c r="C576" s="2">
        <v>36299</v>
      </c>
      <c r="D576" t="s">
        <v>29</v>
      </c>
      <c r="E576" t="s">
        <v>192</v>
      </c>
      <c r="H576" t="str">
        <f t="shared" si="17"/>
        <v>No</v>
      </c>
    </row>
    <row r="577" spans="1:8" x14ac:dyDescent="0.3">
      <c r="A577">
        <v>576</v>
      </c>
      <c r="B577" t="str">
        <f t="shared" si="16"/>
        <v>19990519_CLE@CHW</v>
      </c>
      <c r="C577" s="2">
        <v>36299</v>
      </c>
      <c r="D577" t="s">
        <v>43</v>
      </c>
      <c r="E577" t="s">
        <v>44</v>
      </c>
      <c r="H577" t="str">
        <f t="shared" si="17"/>
        <v>No</v>
      </c>
    </row>
    <row r="578" spans="1:8" x14ac:dyDescent="0.3">
      <c r="A578">
        <v>577</v>
      </c>
      <c r="B578" t="str">
        <f t="shared" si="16"/>
        <v>19990519_NYY@BOS</v>
      </c>
      <c r="C578" s="2">
        <v>36299</v>
      </c>
      <c r="D578" t="s">
        <v>52</v>
      </c>
      <c r="E578" t="s">
        <v>42</v>
      </c>
      <c r="H578" t="str">
        <f t="shared" si="17"/>
        <v>No</v>
      </c>
    </row>
    <row r="579" spans="1:8" x14ac:dyDescent="0.3">
      <c r="A579">
        <v>578</v>
      </c>
      <c r="B579" t="str">
        <f t="shared" ref="B579:B642" si="18">TEXT(C579,"yyyymmdd")&amp;"_"&amp;E579&amp;"@"&amp;D579</f>
        <v>19990519_CHC@FLA</v>
      </c>
      <c r="C579" s="2">
        <v>36299</v>
      </c>
      <c r="D579" t="s">
        <v>35</v>
      </c>
      <c r="E579" t="s">
        <v>48</v>
      </c>
      <c r="H579" t="str">
        <f t="shared" ref="H579:H642" si="19">IF(F579+G579&gt;0,"Yes","No")</f>
        <v>No</v>
      </c>
    </row>
    <row r="580" spans="1:8" x14ac:dyDescent="0.3">
      <c r="A580">
        <v>579</v>
      </c>
      <c r="B580" t="str">
        <f t="shared" si="18"/>
        <v>19990519_CIN@COL</v>
      </c>
      <c r="C580" s="2">
        <v>36299</v>
      </c>
      <c r="D580" t="s">
        <v>51</v>
      </c>
      <c r="E580" t="s">
        <v>33</v>
      </c>
      <c r="H580" t="str">
        <f t="shared" si="19"/>
        <v>No</v>
      </c>
    </row>
    <row r="581" spans="1:8" x14ac:dyDescent="0.3">
      <c r="A581">
        <v>580</v>
      </c>
      <c r="B581" t="str">
        <f t="shared" si="18"/>
        <v>19990519_HOU@LAD</v>
      </c>
      <c r="C581" s="2">
        <v>36299</v>
      </c>
      <c r="D581" t="s">
        <v>114</v>
      </c>
      <c r="E581" t="s">
        <v>39</v>
      </c>
      <c r="H581" t="str">
        <f t="shared" si="19"/>
        <v>No</v>
      </c>
    </row>
    <row r="582" spans="1:8" x14ac:dyDescent="0.3">
      <c r="A582">
        <v>581</v>
      </c>
      <c r="B582" t="str">
        <f t="shared" si="18"/>
        <v>19990519_PIT@ATL</v>
      </c>
      <c r="C582" s="2">
        <v>36299</v>
      </c>
      <c r="D582" t="s">
        <v>36</v>
      </c>
      <c r="E582" t="s">
        <v>32</v>
      </c>
      <c r="H582" t="str">
        <f t="shared" si="19"/>
        <v>No</v>
      </c>
    </row>
    <row r="583" spans="1:8" x14ac:dyDescent="0.3">
      <c r="A583">
        <v>582</v>
      </c>
      <c r="B583" t="str">
        <f t="shared" si="18"/>
        <v>19990519_STL@SDP</v>
      </c>
      <c r="C583" s="2">
        <v>36299</v>
      </c>
      <c r="D583" t="s">
        <v>248</v>
      </c>
      <c r="E583" t="s">
        <v>34</v>
      </c>
      <c r="H583" t="str">
        <f t="shared" si="19"/>
        <v>No</v>
      </c>
    </row>
    <row r="584" spans="1:8" x14ac:dyDescent="0.3">
      <c r="A584">
        <v>583</v>
      </c>
      <c r="B584" t="str">
        <f t="shared" si="18"/>
        <v>19990519_ARI@SFG</v>
      </c>
      <c r="C584" s="2">
        <v>36299</v>
      </c>
      <c r="D584" t="s">
        <v>138</v>
      </c>
      <c r="E584" t="s">
        <v>50</v>
      </c>
      <c r="H584" t="str">
        <f t="shared" si="19"/>
        <v>No</v>
      </c>
    </row>
    <row r="585" spans="1:8" x14ac:dyDescent="0.3">
      <c r="A585">
        <v>584</v>
      </c>
      <c r="B585" t="str">
        <f t="shared" si="18"/>
        <v>19990519_PHI@MON</v>
      </c>
      <c r="C585" s="2">
        <v>36299</v>
      </c>
      <c r="D585" t="s">
        <v>40</v>
      </c>
      <c r="E585" t="s">
        <v>47</v>
      </c>
      <c r="H585" t="str">
        <f t="shared" si="19"/>
        <v>No</v>
      </c>
    </row>
    <row r="586" spans="1:8" x14ac:dyDescent="0.3">
      <c r="A586">
        <v>585</v>
      </c>
      <c r="B586" t="str">
        <f t="shared" si="18"/>
        <v>19990520_ANA@BAL</v>
      </c>
      <c r="C586" s="2">
        <v>36300</v>
      </c>
      <c r="D586" t="s">
        <v>31</v>
      </c>
      <c r="E586" t="s">
        <v>37</v>
      </c>
      <c r="H586" t="str">
        <f t="shared" si="19"/>
        <v>No</v>
      </c>
    </row>
    <row r="587" spans="1:8" x14ac:dyDescent="0.3">
      <c r="A587">
        <v>586</v>
      </c>
      <c r="B587" t="str">
        <f t="shared" si="18"/>
        <v>19990520_DET@TOR</v>
      </c>
      <c r="C587" s="2">
        <v>36300</v>
      </c>
      <c r="D587" t="s">
        <v>46</v>
      </c>
      <c r="E587" t="s">
        <v>45</v>
      </c>
      <c r="H587" t="str">
        <f t="shared" si="19"/>
        <v>No</v>
      </c>
    </row>
    <row r="588" spans="1:8" x14ac:dyDescent="0.3">
      <c r="A588">
        <v>587</v>
      </c>
      <c r="B588" t="str">
        <f t="shared" si="18"/>
        <v>19990520_OAK@KCR</v>
      </c>
      <c r="C588" s="2">
        <v>36300</v>
      </c>
      <c r="D588" t="s">
        <v>76</v>
      </c>
      <c r="E588" t="s">
        <v>30</v>
      </c>
      <c r="H588" t="str">
        <f t="shared" si="19"/>
        <v>No</v>
      </c>
    </row>
    <row r="589" spans="1:8" x14ac:dyDescent="0.3">
      <c r="A589">
        <v>588</v>
      </c>
      <c r="B589" t="str">
        <f t="shared" si="18"/>
        <v>19990520_NYY@BOS</v>
      </c>
      <c r="C589" s="2">
        <v>36300</v>
      </c>
      <c r="D589" t="s">
        <v>52</v>
      </c>
      <c r="E589" t="s">
        <v>42</v>
      </c>
      <c r="H589" t="str">
        <f t="shared" si="19"/>
        <v>No</v>
      </c>
    </row>
    <row r="590" spans="1:8" x14ac:dyDescent="0.3">
      <c r="A590">
        <v>589</v>
      </c>
      <c r="B590" t="str">
        <f t="shared" si="18"/>
        <v>19990520_CHC@ATL</v>
      </c>
      <c r="C590" s="2">
        <v>36300</v>
      </c>
      <c r="D590" t="s">
        <v>36</v>
      </c>
      <c r="E590" t="s">
        <v>48</v>
      </c>
      <c r="H590" t="str">
        <f t="shared" si="19"/>
        <v>No</v>
      </c>
    </row>
    <row r="591" spans="1:8" x14ac:dyDescent="0.3">
      <c r="A591">
        <v>590</v>
      </c>
      <c r="B591" t="str">
        <f t="shared" si="18"/>
        <v>19990520_HOU@LAD</v>
      </c>
      <c r="C591" s="2">
        <v>36300</v>
      </c>
      <c r="D591" t="s">
        <v>114</v>
      </c>
      <c r="E591" t="s">
        <v>39</v>
      </c>
      <c r="H591" t="str">
        <f t="shared" si="19"/>
        <v>No</v>
      </c>
    </row>
    <row r="592" spans="1:8" x14ac:dyDescent="0.3">
      <c r="A592">
        <v>591</v>
      </c>
      <c r="B592" t="str">
        <f t="shared" si="18"/>
        <v>19990520_PIT@FLA</v>
      </c>
      <c r="C592" s="2">
        <v>36300</v>
      </c>
      <c r="D592" t="s">
        <v>35</v>
      </c>
      <c r="E592" t="s">
        <v>32</v>
      </c>
      <c r="H592" t="str">
        <f t="shared" si="19"/>
        <v>No</v>
      </c>
    </row>
    <row r="593" spans="1:8" x14ac:dyDescent="0.3">
      <c r="A593">
        <v>592</v>
      </c>
      <c r="B593" t="str">
        <f t="shared" si="18"/>
        <v>19990520_STL@SDP</v>
      </c>
      <c r="C593" s="2">
        <v>36300</v>
      </c>
      <c r="D593" t="s">
        <v>248</v>
      </c>
      <c r="E593" t="s">
        <v>34</v>
      </c>
      <c r="H593" t="str">
        <f t="shared" si="19"/>
        <v>No</v>
      </c>
    </row>
    <row r="594" spans="1:8" x14ac:dyDescent="0.3">
      <c r="A594">
        <v>593</v>
      </c>
      <c r="B594" t="str">
        <f t="shared" si="18"/>
        <v>19990520_ARI@COL</v>
      </c>
      <c r="C594" s="2">
        <v>36300</v>
      </c>
      <c r="D594" t="s">
        <v>51</v>
      </c>
      <c r="E594" t="s">
        <v>50</v>
      </c>
      <c r="H594" t="str">
        <f t="shared" si="19"/>
        <v>No</v>
      </c>
    </row>
    <row r="595" spans="1:8" x14ac:dyDescent="0.3">
      <c r="A595">
        <v>594</v>
      </c>
      <c r="B595" t="str">
        <f t="shared" si="18"/>
        <v>19990520_MIL@NYM</v>
      </c>
      <c r="C595" s="2">
        <v>36300</v>
      </c>
      <c r="D595" t="s">
        <v>49</v>
      </c>
      <c r="E595" t="s">
        <v>53</v>
      </c>
      <c r="H595" t="str">
        <f t="shared" si="19"/>
        <v>No</v>
      </c>
    </row>
    <row r="596" spans="1:8" x14ac:dyDescent="0.3">
      <c r="A596">
        <v>595</v>
      </c>
      <c r="B596" t="str">
        <f t="shared" si="18"/>
        <v>19990520_MIL@NYM</v>
      </c>
      <c r="C596" s="2">
        <v>36300</v>
      </c>
      <c r="D596" t="s">
        <v>49</v>
      </c>
      <c r="E596" t="s">
        <v>53</v>
      </c>
      <c r="H596" t="str">
        <f t="shared" si="19"/>
        <v>No</v>
      </c>
    </row>
    <row r="597" spans="1:8" x14ac:dyDescent="0.3">
      <c r="A597">
        <v>596</v>
      </c>
      <c r="B597" t="str">
        <f t="shared" si="18"/>
        <v>19990521_ANA@TBD</v>
      </c>
      <c r="C597" s="2">
        <v>36301</v>
      </c>
      <c r="D597" t="s">
        <v>192</v>
      </c>
      <c r="E597" t="s">
        <v>37</v>
      </c>
      <c r="H597" t="str">
        <f t="shared" si="19"/>
        <v>No</v>
      </c>
    </row>
    <row r="598" spans="1:8" x14ac:dyDescent="0.3">
      <c r="A598">
        <v>597</v>
      </c>
      <c r="B598" t="str">
        <f t="shared" si="18"/>
        <v>19990521_OAK@MIN</v>
      </c>
      <c r="C598" s="2">
        <v>36301</v>
      </c>
      <c r="D598" t="s">
        <v>38</v>
      </c>
      <c r="E598" t="s">
        <v>30</v>
      </c>
      <c r="H598" t="str">
        <f t="shared" si="19"/>
        <v>No</v>
      </c>
    </row>
    <row r="599" spans="1:8" x14ac:dyDescent="0.3">
      <c r="A599">
        <v>598</v>
      </c>
      <c r="B599" t="str">
        <f t="shared" si="18"/>
        <v>19990521_SEA@KCR</v>
      </c>
      <c r="C599" s="2">
        <v>36301</v>
      </c>
      <c r="D599" t="s">
        <v>76</v>
      </c>
      <c r="E599" t="s">
        <v>28</v>
      </c>
      <c r="H599" t="str">
        <f t="shared" si="19"/>
        <v>No</v>
      </c>
    </row>
    <row r="600" spans="1:8" x14ac:dyDescent="0.3">
      <c r="A600">
        <v>599</v>
      </c>
      <c r="B600" t="str">
        <f t="shared" si="18"/>
        <v>19990521_TEX@BAL</v>
      </c>
      <c r="C600" s="2">
        <v>36301</v>
      </c>
      <c r="D600" t="s">
        <v>31</v>
      </c>
      <c r="E600" t="s">
        <v>29</v>
      </c>
      <c r="H600" t="str">
        <f t="shared" si="19"/>
        <v>No</v>
      </c>
    </row>
    <row r="601" spans="1:8" x14ac:dyDescent="0.3">
      <c r="A601">
        <v>600</v>
      </c>
      <c r="B601" t="str">
        <f t="shared" si="18"/>
        <v>19990521_DET@CLE</v>
      </c>
      <c r="C601" s="2">
        <v>36301</v>
      </c>
      <c r="D601" t="s">
        <v>44</v>
      </c>
      <c r="E601" t="s">
        <v>45</v>
      </c>
      <c r="H601" t="str">
        <f t="shared" si="19"/>
        <v>No</v>
      </c>
    </row>
    <row r="602" spans="1:8" x14ac:dyDescent="0.3">
      <c r="A602">
        <v>601</v>
      </c>
      <c r="B602" t="str">
        <f t="shared" si="18"/>
        <v>19990521_TOR@BOS</v>
      </c>
      <c r="C602" s="2">
        <v>36301</v>
      </c>
      <c r="D602" t="s">
        <v>52</v>
      </c>
      <c r="E602" t="s">
        <v>46</v>
      </c>
      <c r="H602" t="str">
        <f t="shared" si="19"/>
        <v>No</v>
      </c>
    </row>
    <row r="603" spans="1:8" x14ac:dyDescent="0.3">
      <c r="A603">
        <v>602</v>
      </c>
      <c r="B603" t="str">
        <f t="shared" si="18"/>
        <v>19990521_CHC@ATL</v>
      </c>
      <c r="C603" s="2">
        <v>36301</v>
      </c>
      <c r="D603" t="s">
        <v>36</v>
      </c>
      <c r="E603" t="s">
        <v>48</v>
      </c>
      <c r="H603" t="str">
        <f t="shared" si="19"/>
        <v>No</v>
      </c>
    </row>
    <row r="604" spans="1:8" x14ac:dyDescent="0.3">
      <c r="A604">
        <v>603</v>
      </c>
      <c r="B604" t="str">
        <f t="shared" si="18"/>
        <v>19990521_CIN@SDP</v>
      </c>
      <c r="C604" s="2">
        <v>36301</v>
      </c>
      <c r="D604" t="s">
        <v>248</v>
      </c>
      <c r="E604" t="s">
        <v>33</v>
      </c>
      <c r="H604" t="str">
        <f t="shared" si="19"/>
        <v>No</v>
      </c>
    </row>
    <row r="605" spans="1:8" x14ac:dyDescent="0.3">
      <c r="A605">
        <v>604</v>
      </c>
      <c r="B605" t="str">
        <f t="shared" si="18"/>
        <v>19990521_HOU@SFG</v>
      </c>
      <c r="C605" s="2">
        <v>36301</v>
      </c>
      <c r="D605" t="s">
        <v>138</v>
      </c>
      <c r="E605" t="s">
        <v>39</v>
      </c>
      <c r="H605" t="str">
        <f t="shared" si="19"/>
        <v>No</v>
      </c>
    </row>
    <row r="606" spans="1:8" x14ac:dyDescent="0.3">
      <c r="A606">
        <v>605</v>
      </c>
      <c r="B606" t="str">
        <f t="shared" si="18"/>
        <v>19990521_MIL@MON</v>
      </c>
      <c r="C606" s="2">
        <v>36301</v>
      </c>
      <c r="D606" t="s">
        <v>40</v>
      </c>
      <c r="E606" t="s">
        <v>53</v>
      </c>
      <c r="H606" t="str">
        <f t="shared" si="19"/>
        <v>No</v>
      </c>
    </row>
    <row r="607" spans="1:8" x14ac:dyDescent="0.3">
      <c r="A607">
        <v>606</v>
      </c>
      <c r="B607" t="str">
        <f t="shared" si="18"/>
        <v>19990521_PIT@FLA</v>
      </c>
      <c r="C607" s="2">
        <v>36301</v>
      </c>
      <c r="D607" t="s">
        <v>35</v>
      </c>
      <c r="E607" t="s">
        <v>32</v>
      </c>
      <c r="H607" t="str">
        <f t="shared" si="19"/>
        <v>No</v>
      </c>
    </row>
    <row r="608" spans="1:8" x14ac:dyDescent="0.3">
      <c r="A608">
        <v>607</v>
      </c>
      <c r="B608" t="str">
        <f t="shared" si="18"/>
        <v>19990521_STL@LAD</v>
      </c>
      <c r="C608" s="2">
        <v>36301</v>
      </c>
      <c r="D608" t="s">
        <v>114</v>
      </c>
      <c r="E608" t="s">
        <v>34</v>
      </c>
      <c r="H608" t="str">
        <f t="shared" si="19"/>
        <v>No</v>
      </c>
    </row>
    <row r="609" spans="1:8" x14ac:dyDescent="0.3">
      <c r="A609">
        <v>608</v>
      </c>
      <c r="B609" t="str">
        <f t="shared" si="18"/>
        <v>19990521_ARI@COL</v>
      </c>
      <c r="C609" s="2">
        <v>36301</v>
      </c>
      <c r="D609" t="s">
        <v>51</v>
      </c>
      <c r="E609" t="s">
        <v>50</v>
      </c>
      <c r="H609" t="str">
        <f t="shared" si="19"/>
        <v>No</v>
      </c>
    </row>
    <row r="610" spans="1:8" x14ac:dyDescent="0.3">
      <c r="A610">
        <v>609</v>
      </c>
      <c r="B610" t="str">
        <f t="shared" si="18"/>
        <v>19990521_PHI@NYM</v>
      </c>
      <c r="C610" s="2">
        <v>36301</v>
      </c>
      <c r="D610" t="s">
        <v>49</v>
      </c>
      <c r="E610" t="s">
        <v>47</v>
      </c>
      <c r="H610" t="str">
        <f t="shared" si="19"/>
        <v>No</v>
      </c>
    </row>
    <row r="611" spans="1:8" x14ac:dyDescent="0.3">
      <c r="A611">
        <v>610</v>
      </c>
      <c r="B611" t="str">
        <f t="shared" si="18"/>
        <v>19990522_ANA@TBD</v>
      </c>
      <c r="C611" s="2">
        <v>36302</v>
      </c>
      <c r="D611" t="s">
        <v>192</v>
      </c>
      <c r="E611" t="s">
        <v>37</v>
      </c>
      <c r="H611" t="str">
        <f t="shared" si="19"/>
        <v>No</v>
      </c>
    </row>
    <row r="612" spans="1:8" x14ac:dyDescent="0.3">
      <c r="A612">
        <v>611</v>
      </c>
      <c r="B612" t="str">
        <f t="shared" si="18"/>
        <v>19990522_OAK@MIN</v>
      </c>
      <c r="C612" s="2">
        <v>36302</v>
      </c>
      <c r="D612" t="s">
        <v>38</v>
      </c>
      <c r="E612" t="s">
        <v>30</v>
      </c>
      <c r="H612" t="str">
        <f t="shared" si="19"/>
        <v>No</v>
      </c>
    </row>
    <row r="613" spans="1:8" x14ac:dyDescent="0.3">
      <c r="A613">
        <v>612</v>
      </c>
      <c r="B613" t="str">
        <f t="shared" si="18"/>
        <v>19990522_SEA@KCR</v>
      </c>
      <c r="C613" s="2">
        <v>36302</v>
      </c>
      <c r="D613" t="s">
        <v>76</v>
      </c>
      <c r="E613" t="s">
        <v>28</v>
      </c>
      <c r="H613" t="str">
        <f t="shared" si="19"/>
        <v>No</v>
      </c>
    </row>
    <row r="614" spans="1:8" x14ac:dyDescent="0.3">
      <c r="A614">
        <v>613</v>
      </c>
      <c r="B614" t="str">
        <f t="shared" si="18"/>
        <v>19990522_TEX@BAL</v>
      </c>
      <c r="C614" s="2">
        <v>36302</v>
      </c>
      <c r="D614" t="s">
        <v>31</v>
      </c>
      <c r="E614" t="s">
        <v>29</v>
      </c>
      <c r="H614" t="str">
        <f t="shared" si="19"/>
        <v>No</v>
      </c>
    </row>
    <row r="615" spans="1:8" x14ac:dyDescent="0.3">
      <c r="A615">
        <v>614</v>
      </c>
      <c r="B615" t="str">
        <f t="shared" si="18"/>
        <v>19990522_DET@CLE</v>
      </c>
      <c r="C615" s="2">
        <v>36302</v>
      </c>
      <c r="D615" t="s">
        <v>44</v>
      </c>
      <c r="E615" t="s">
        <v>45</v>
      </c>
      <c r="H615" t="str">
        <f t="shared" si="19"/>
        <v>No</v>
      </c>
    </row>
    <row r="616" spans="1:8" x14ac:dyDescent="0.3">
      <c r="A616">
        <v>615</v>
      </c>
      <c r="B616" t="str">
        <f t="shared" si="18"/>
        <v>19990522_TOR@BOS</v>
      </c>
      <c r="C616" s="2">
        <v>36302</v>
      </c>
      <c r="D616" t="s">
        <v>52</v>
      </c>
      <c r="E616" t="s">
        <v>46</v>
      </c>
      <c r="H616" t="str">
        <f t="shared" si="19"/>
        <v>No</v>
      </c>
    </row>
    <row r="617" spans="1:8" x14ac:dyDescent="0.3">
      <c r="A617">
        <v>616</v>
      </c>
      <c r="B617" t="str">
        <f t="shared" si="18"/>
        <v>19990522_CHC@ATL</v>
      </c>
      <c r="C617" s="2">
        <v>36302</v>
      </c>
      <c r="D617" t="s">
        <v>36</v>
      </c>
      <c r="E617" t="s">
        <v>48</v>
      </c>
      <c r="H617" t="str">
        <f t="shared" si="19"/>
        <v>No</v>
      </c>
    </row>
    <row r="618" spans="1:8" x14ac:dyDescent="0.3">
      <c r="A618">
        <v>617</v>
      </c>
      <c r="B618" t="str">
        <f t="shared" si="18"/>
        <v>19990522_CIN@SDP</v>
      </c>
      <c r="C618" s="2">
        <v>36302</v>
      </c>
      <c r="D618" t="s">
        <v>248</v>
      </c>
      <c r="E618" t="s">
        <v>33</v>
      </c>
      <c r="H618" t="str">
        <f t="shared" si="19"/>
        <v>No</v>
      </c>
    </row>
    <row r="619" spans="1:8" x14ac:dyDescent="0.3">
      <c r="A619">
        <v>618</v>
      </c>
      <c r="B619" t="str">
        <f t="shared" si="18"/>
        <v>19990522_HOU@SFG</v>
      </c>
      <c r="C619" s="2">
        <v>36302</v>
      </c>
      <c r="D619" t="s">
        <v>138</v>
      </c>
      <c r="E619" t="s">
        <v>39</v>
      </c>
      <c r="H619" t="str">
        <f t="shared" si="19"/>
        <v>No</v>
      </c>
    </row>
    <row r="620" spans="1:8" x14ac:dyDescent="0.3">
      <c r="A620">
        <v>619</v>
      </c>
      <c r="B620" t="str">
        <f t="shared" si="18"/>
        <v>19990522_MIL@MON</v>
      </c>
      <c r="C620" s="2">
        <v>36302</v>
      </c>
      <c r="D620" t="s">
        <v>40</v>
      </c>
      <c r="E620" t="s">
        <v>53</v>
      </c>
      <c r="H620" t="str">
        <f t="shared" si="19"/>
        <v>No</v>
      </c>
    </row>
    <row r="621" spans="1:8" x14ac:dyDescent="0.3">
      <c r="A621">
        <v>620</v>
      </c>
      <c r="B621" t="str">
        <f t="shared" si="18"/>
        <v>19990522_PIT@FLA</v>
      </c>
      <c r="C621" s="2">
        <v>36302</v>
      </c>
      <c r="D621" t="s">
        <v>35</v>
      </c>
      <c r="E621" t="s">
        <v>32</v>
      </c>
      <c r="H621" t="str">
        <f t="shared" si="19"/>
        <v>No</v>
      </c>
    </row>
    <row r="622" spans="1:8" x14ac:dyDescent="0.3">
      <c r="A622">
        <v>621</v>
      </c>
      <c r="B622" t="str">
        <f t="shared" si="18"/>
        <v>19990522_STL@LAD</v>
      </c>
      <c r="C622" s="2">
        <v>36302</v>
      </c>
      <c r="D622" t="s">
        <v>114</v>
      </c>
      <c r="E622" t="s">
        <v>34</v>
      </c>
      <c r="H622" t="str">
        <f t="shared" si="19"/>
        <v>No</v>
      </c>
    </row>
    <row r="623" spans="1:8" x14ac:dyDescent="0.3">
      <c r="A623">
        <v>622</v>
      </c>
      <c r="B623" t="str">
        <f t="shared" si="18"/>
        <v>19990522_ARI@COL</v>
      </c>
      <c r="C623" s="2">
        <v>36302</v>
      </c>
      <c r="D623" t="s">
        <v>51</v>
      </c>
      <c r="E623" t="s">
        <v>50</v>
      </c>
      <c r="H623" t="str">
        <f t="shared" si="19"/>
        <v>No</v>
      </c>
    </row>
    <row r="624" spans="1:8" x14ac:dyDescent="0.3">
      <c r="A624">
        <v>623</v>
      </c>
      <c r="B624" t="str">
        <f t="shared" si="18"/>
        <v>19990522_PHI@NYM</v>
      </c>
      <c r="C624" s="2">
        <v>36302</v>
      </c>
      <c r="D624" t="s">
        <v>49</v>
      </c>
      <c r="E624" t="s">
        <v>47</v>
      </c>
      <c r="H624" t="str">
        <f t="shared" si="19"/>
        <v>No</v>
      </c>
    </row>
    <row r="625" spans="1:8" x14ac:dyDescent="0.3">
      <c r="A625">
        <v>624</v>
      </c>
      <c r="B625" t="str">
        <f t="shared" si="18"/>
        <v>19990522_NYY@CHW</v>
      </c>
      <c r="C625" s="2">
        <v>36302</v>
      </c>
      <c r="D625" t="s">
        <v>43</v>
      </c>
      <c r="E625" t="s">
        <v>42</v>
      </c>
      <c r="H625" t="str">
        <f t="shared" si="19"/>
        <v>No</v>
      </c>
    </row>
    <row r="626" spans="1:8" x14ac:dyDescent="0.3">
      <c r="A626">
        <v>625</v>
      </c>
      <c r="B626" t="str">
        <f t="shared" si="18"/>
        <v>19990522_NYY@CHW</v>
      </c>
      <c r="C626" s="2">
        <v>36302</v>
      </c>
      <c r="D626" t="s">
        <v>43</v>
      </c>
      <c r="E626" t="s">
        <v>42</v>
      </c>
      <c r="H626" t="str">
        <f t="shared" si="19"/>
        <v>No</v>
      </c>
    </row>
    <row r="627" spans="1:8" x14ac:dyDescent="0.3">
      <c r="A627">
        <v>626</v>
      </c>
      <c r="B627" t="str">
        <f t="shared" si="18"/>
        <v>19990523_ANA@TBD</v>
      </c>
      <c r="C627" s="2">
        <v>36303</v>
      </c>
      <c r="D627" t="s">
        <v>192</v>
      </c>
      <c r="E627" t="s">
        <v>37</v>
      </c>
      <c r="H627" t="str">
        <f t="shared" si="19"/>
        <v>No</v>
      </c>
    </row>
    <row r="628" spans="1:8" x14ac:dyDescent="0.3">
      <c r="A628">
        <v>627</v>
      </c>
      <c r="B628" t="str">
        <f t="shared" si="18"/>
        <v>19990523_NYY@CHW</v>
      </c>
      <c r="C628" s="2">
        <v>36303</v>
      </c>
      <c r="D628" t="s">
        <v>43</v>
      </c>
      <c r="E628" t="s">
        <v>42</v>
      </c>
      <c r="H628" t="str">
        <f t="shared" si="19"/>
        <v>No</v>
      </c>
    </row>
    <row r="629" spans="1:8" x14ac:dyDescent="0.3">
      <c r="A629">
        <v>628</v>
      </c>
      <c r="B629" t="str">
        <f t="shared" si="18"/>
        <v>19990523_OAK@MIN</v>
      </c>
      <c r="C629" s="2">
        <v>36303</v>
      </c>
      <c r="D629" t="s">
        <v>38</v>
      </c>
      <c r="E629" t="s">
        <v>30</v>
      </c>
      <c r="H629" t="str">
        <f t="shared" si="19"/>
        <v>No</v>
      </c>
    </row>
    <row r="630" spans="1:8" x14ac:dyDescent="0.3">
      <c r="A630">
        <v>629</v>
      </c>
      <c r="B630" t="str">
        <f t="shared" si="18"/>
        <v>19990523_SEA@KCR</v>
      </c>
      <c r="C630" s="2">
        <v>36303</v>
      </c>
      <c r="D630" t="s">
        <v>76</v>
      </c>
      <c r="E630" t="s">
        <v>28</v>
      </c>
      <c r="H630" t="str">
        <f t="shared" si="19"/>
        <v>No</v>
      </c>
    </row>
    <row r="631" spans="1:8" x14ac:dyDescent="0.3">
      <c r="A631">
        <v>630</v>
      </c>
      <c r="B631" t="str">
        <f t="shared" si="18"/>
        <v>19990523_TEX@BAL</v>
      </c>
      <c r="C631" s="2">
        <v>36303</v>
      </c>
      <c r="D631" t="s">
        <v>31</v>
      </c>
      <c r="E631" t="s">
        <v>29</v>
      </c>
      <c r="H631" t="str">
        <f t="shared" si="19"/>
        <v>No</v>
      </c>
    </row>
    <row r="632" spans="1:8" x14ac:dyDescent="0.3">
      <c r="A632">
        <v>631</v>
      </c>
      <c r="B632" t="str">
        <f t="shared" si="18"/>
        <v>19990523_DET@CLE</v>
      </c>
      <c r="C632" s="2">
        <v>36303</v>
      </c>
      <c r="D632" t="s">
        <v>44</v>
      </c>
      <c r="E632" t="s">
        <v>45</v>
      </c>
      <c r="H632" t="str">
        <f t="shared" si="19"/>
        <v>No</v>
      </c>
    </row>
    <row r="633" spans="1:8" x14ac:dyDescent="0.3">
      <c r="A633">
        <v>632</v>
      </c>
      <c r="B633" t="str">
        <f t="shared" si="18"/>
        <v>19990523_TOR@BOS</v>
      </c>
      <c r="C633" s="2">
        <v>36303</v>
      </c>
      <c r="D633" t="s">
        <v>52</v>
      </c>
      <c r="E633" t="s">
        <v>46</v>
      </c>
      <c r="H633" t="str">
        <f t="shared" si="19"/>
        <v>No</v>
      </c>
    </row>
    <row r="634" spans="1:8" x14ac:dyDescent="0.3">
      <c r="A634">
        <v>633</v>
      </c>
      <c r="B634" t="str">
        <f t="shared" si="18"/>
        <v>19990523_CHC@ATL</v>
      </c>
      <c r="C634" s="2">
        <v>36303</v>
      </c>
      <c r="D634" t="s">
        <v>36</v>
      </c>
      <c r="E634" t="s">
        <v>48</v>
      </c>
      <c r="H634" t="str">
        <f t="shared" si="19"/>
        <v>No</v>
      </c>
    </row>
    <row r="635" spans="1:8" x14ac:dyDescent="0.3">
      <c r="A635">
        <v>634</v>
      </c>
      <c r="B635" t="str">
        <f t="shared" si="18"/>
        <v>19990523_CIN@SDP</v>
      </c>
      <c r="C635" s="2">
        <v>36303</v>
      </c>
      <c r="D635" t="s">
        <v>248</v>
      </c>
      <c r="E635" t="s">
        <v>33</v>
      </c>
      <c r="H635" t="str">
        <f t="shared" si="19"/>
        <v>No</v>
      </c>
    </row>
    <row r="636" spans="1:8" x14ac:dyDescent="0.3">
      <c r="A636">
        <v>635</v>
      </c>
      <c r="B636" t="str">
        <f t="shared" si="18"/>
        <v>19990523_HOU@SFG</v>
      </c>
      <c r="C636" s="2">
        <v>36303</v>
      </c>
      <c r="D636" t="s">
        <v>138</v>
      </c>
      <c r="E636" t="s">
        <v>39</v>
      </c>
      <c r="H636" t="str">
        <f t="shared" si="19"/>
        <v>No</v>
      </c>
    </row>
    <row r="637" spans="1:8" x14ac:dyDescent="0.3">
      <c r="A637">
        <v>636</v>
      </c>
      <c r="B637" t="str">
        <f t="shared" si="18"/>
        <v>19990523_MIL@MON</v>
      </c>
      <c r="C637" s="2">
        <v>36303</v>
      </c>
      <c r="D637" t="s">
        <v>40</v>
      </c>
      <c r="E637" t="s">
        <v>53</v>
      </c>
      <c r="H637" t="str">
        <f t="shared" si="19"/>
        <v>No</v>
      </c>
    </row>
    <row r="638" spans="1:8" x14ac:dyDescent="0.3">
      <c r="A638">
        <v>637</v>
      </c>
      <c r="B638" t="str">
        <f t="shared" si="18"/>
        <v>19990523_PIT@FLA</v>
      </c>
      <c r="C638" s="2">
        <v>36303</v>
      </c>
      <c r="D638" t="s">
        <v>35</v>
      </c>
      <c r="E638" t="s">
        <v>32</v>
      </c>
      <c r="H638" t="str">
        <f t="shared" si="19"/>
        <v>No</v>
      </c>
    </row>
    <row r="639" spans="1:8" x14ac:dyDescent="0.3">
      <c r="A639">
        <v>638</v>
      </c>
      <c r="B639" t="str">
        <f t="shared" si="18"/>
        <v>19990523_STL@LAD</v>
      </c>
      <c r="C639" s="2">
        <v>36303</v>
      </c>
      <c r="D639" t="s">
        <v>114</v>
      </c>
      <c r="E639" t="s">
        <v>34</v>
      </c>
      <c r="H639" t="str">
        <f t="shared" si="19"/>
        <v>No</v>
      </c>
    </row>
    <row r="640" spans="1:8" x14ac:dyDescent="0.3">
      <c r="A640">
        <v>639</v>
      </c>
      <c r="B640" t="str">
        <f t="shared" si="18"/>
        <v>19990523_ARI@COL</v>
      </c>
      <c r="C640" s="2">
        <v>36303</v>
      </c>
      <c r="D640" t="s">
        <v>51</v>
      </c>
      <c r="E640" t="s">
        <v>50</v>
      </c>
      <c r="H640" t="str">
        <f t="shared" si="19"/>
        <v>No</v>
      </c>
    </row>
    <row r="641" spans="1:8" x14ac:dyDescent="0.3">
      <c r="A641">
        <v>640</v>
      </c>
      <c r="B641" t="str">
        <f t="shared" si="18"/>
        <v>19990523_PHI@NYM</v>
      </c>
      <c r="C641" s="2">
        <v>36303</v>
      </c>
      <c r="D641" t="s">
        <v>49</v>
      </c>
      <c r="E641" t="s">
        <v>47</v>
      </c>
      <c r="H641" t="str">
        <f t="shared" si="19"/>
        <v>No</v>
      </c>
    </row>
    <row r="642" spans="1:8" x14ac:dyDescent="0.3">
      <c r="A642">
        <v>641</v>
      </c>
      <c r="B642" t="str">
        <f t="shared" si="18"/>
        <v>19990524_SEA@MIN</v>
      </c>
      <c r="C642" s="2">
        <v>36304</v>
      </c>
      <c r="D642" t="s">
        <v>38</v>
      </c>
      <c r="E642" t="s">
        <v>28</v>
      </c>
      <c r="H642" t="str">
        <f t="shared" si="19"/>
        <v>No</v>
      </c>
    </row>
    <row r="643" spans="1:8" x14ac:dyDescent="0.3">
      <c r="A643">
        <v>642</v>
      </c>
      <c r="B643" t="str">
        <f t="shared" ref="B643:B706" si="20">TEXT(C643,"yyyymmdd")&amp;"_"&amp;E643&amp;"@"&amp;D643</f>
        <v>19990524_TEX@TBD</v>
      </c>
      <c r="C643" s="2">
        <v>36304</v>
      </c>
      <c r="D643" t="s">
        <v>192</v>
      </c>
      <c r="E643" t="s">
        <v>29</v>
      </c>
      <c r="H643" t="str">
        <f t="shared" ref="H643:H706" si="21">IF(F643+G643&gt;0,"Yes","No")</f>
        <v>No</v>
      </c>
    </row>
    <row r="644" spans="1:8" x14ac:dyDescent="0.3">
      <c r="A644">
        <v>643</v>
      </c>
      <c r="B644" t="str">
        <f t="shared" si="20"/>
        <v>19990524_TOR@DET</v>
      </c>
      <c r="C644" s="2">
        <v>36304</v>
      </c>
      <c r="D644" t="s">
        <v>45</v>
      </c>
      <c r="E644" t="s">
        <v>46</v>
      </c>
      <c r="H644" t="str">
        <f t="shared" si="21"/>
        <v>No</v>
      </c>
    </row>
    <row r="645" spans="1:8" x14ac:dyDescent="0.3">
      <c r="A645">
        <v>644</v>
      </c>
      <c r="B645" t="str">
        <f t="shared" si="20"/>
        <v>19990524_CHW@CLE</v>
      </c>
      <c r="C645" s="2">
        <v>36304</v>
      </c>
      <c r="D645" t="s">
        <v>44</v>
      </c>
      <c r="E645" t="s">
        <v>43</v>
      </c>
      <c r="H645" t="str">
        <f t="shared" si="21"/>
        <v>No</v>
      </c>
    </row>
    <row r="646" spans="1:8" x14ac:dyDescent="0.3">
      <c r="A646">
        <v>645</v>
      </c>
      <c r="B646" t="str">
        <f t="shared" si="20"/>
        <v>19990524_ATL@MIL</v>
      </c>
      <c r="C646" s="2">
        <v>36304</v>
      </c>
      <c r="D646" t="s">
        <v>53</v>
      </c>
      <c r="E646" t="s">
        <v>36</v>
      </c>
      <c r="H646" t="str">
        <f t="shared" si="21"/>
        <v>No</v>
      </c>
    </row>
    <row r="647" spans="1:8" x14ac:dyDescent="0.3">
      <c r="A647">
        <v>646</v>
      </c>
      <c r="B647" t="str">
        <f t="shared" si="20"/>
        <v>19990524_COL@HOU</v>
      </c>
      <c r="C647" s="2">
        <v>36304</v>
      </c>
      <c r="D647" t="s">
        <v>39</v>
      </c>
      <c r="E647" t="s">
        <v>51</v>
      </c>
      <c r="H647" t="str">
        <f t="shared" si="21"/>
        <v>No</v>
      </c>
    </row>
    <row r="648" spans="1:8" x14ac:dyDescent="0.3">
      <c r="A648">
        <v>647</v>
      </c>
      <c r="B648" t="str">
        <f t="shared" si="20"/>
        <v>19990524_FLA@CHC</v>
      </c>
      <c r="C648" s="2">
        <v>36304</v>
      </c>
      <c r="D648" t="s">
        <v>48</v>
      </c>
      <c r="E648" t="s">
        <v>35</v>
      </c>
      <c r="H648" t="str">
        <f t="shared" si="21"/>
        <v>No</v>
      </c>
    </row>
    <row r="649" spans="1:8" x14ac:dyDescent="0.3">
      <c r="A649">
        <v>648</v>
      </c>
      <c r="B649" t="str">
        <f t="shared" si="20"/>
        <v>19990524_NYM@PIT</v>
      </c>
      <c r="C649" s="2">
        <v>36304</v>
      </c>
      <c r="D649" t="s">
        <v>32</v>
      </c>
      <c r="E649" t="s">
        <v>49</v>
      </c>
      <c r="H649" t="str">
        <f t="shared" si="21"/>
        <v>No</v>
      </c>
    </row>
    <row r="650" spans="1:8" x14ac:dyDescent="0.3">
      <c r="A650">
        <v>649</v>
      </c>
      <c r="B650" t="str">
        <f t="shared" si="20"/>
        <v>19990524_MON@PHI</v>
      </c>
      <c r="C650" s="2">
        <v>36304</v>
      </c>
      <c r="D650" t="s">
        <v>47</v>
      </c>
      <c r="E650" t="s">
        <v>40</v>
      </c>
      <c r="H650" t="str">
        <f t="shared" si="21"/>
        <v>No</v>
      </c>
    </row>
    <row r="651" spans="1:8" x14ac:dyDescent="0.3">
      <c r="A651">
        <v>650</v>
      </c>
      <c r="B651" t="str">
        <f t="shared" si="20"/>
        <v>19990524_SDP@ARI</v>
      </c>
      <c r="C651" s="2">
        <v>36304</v>
      </c>
      <c r="D651" t="s">
        <v>50</v>
      </c>
      <c r="E651" t="s">
        <v>248</v>
      </c>
      <c r="H651" t="str">
        <f t="shared" si="21"/>
        <v>No</v>
      </c>
    </row>
    <row r="652" spans="1:8" x14ac:dyDescent="0.3">
      <c r="A652">
        <v>651</v>
      </c>
      <c r="B652" t="str">
        <f t="shared" si="20"/>
        <v>19990525_BAL@ANA</v>
      </c>
      <c r="C652" s="2">
        <v>36305</v>
      </c>
      <c r="D652" t="s">
        <v>37</v>
      </c>
      <c r="E652" t="s">
        <v>31</v>
      </c>
      <c r="H652" t="str">
        <f t="shared" si="21"/>
        <v>No</v>
      </c>
    </row>
    <row r="653" spans="1:8" x14ac:dyDescent="0.3">
      <c r="A653">
        <v>652</v>
      </c>
      <c r="B653" t="str">
        <f t="shared" si="20"/>
        <v>19990525_KCR@OAK</v>
      </c>
      <c r="C653" s="2">
        <v>36305</v>
      </c>
      <c r="D653" t="s">
        <v>30</v>
      </c>
      <c r="E653" t="s">
        <v>76</v>
      </c>
      <c r="H653" t="str">
        <f t="shared" si="21"/>
        <v>No</v>
      </c>
    </row>
    <row r="654" spans="1:8" x14ac:dyDescent="0.3">
      <c r="A654">
        <v>653</v>
      </c>
      <c r="B654" t="str">
        <f t="shared" si="20"/>
        <v>19990525_SEA@MIN</v>
      </c>
      <c r="C654" s="2">
        <v>36305</v>
      </c>
      <c r="D654" t="s">
        <v>38</v>
      </c>
      <c r="E654" t="s">
        <v>28</v>
      </c>
      <c r="H654" t="str">
        <f t="shared" si="21"/>
        <v>No</v>
      </c>
    </row>
    <row r="655" spans="1:8" x14ac:dyDescent="0.3">
      <c r="A655">
        <v>654</v>
      </c>
      <c r="B655" t="str">
        <f t="shared" si="20"/>
        <v>19990525_TEX@TBD</v>
      </c>
      <c r="C655" s="2">
        <v>36305</v>
      </c>
      <c r="D655" t="s">
        <v>192</v>
      </c>
      <c r="E655" t="s">
        <v>29</v>
      </c>
      <c r="H655" t="str">
        <f t="shared" si="21"/>
        <v>No</v>
      </c>
    </row>
    <row r="656" spans="1:8" x14ac:dyDescent="0.3">
      <c r="A656">
        <v>655</v>
      </c>
      <c r="B656" t="str">
        <f t="shared" si="20"/>
        <v>19990525_TOR@DET</v>
      </c>
      <c r="C656" s="2">
        <v>36305</v>
      </c>
      <c r="D656" t="s">
        <v>45</v>
      </c>
      <c r="E656" t="s">
        <v>46</v>
      </c>
      <c r="H656" t="str">
        <f t="shared" si="21"/>
        <v>No</v>
      </c>
    </row>
    <row r="657" spans="1:8" x14ac:dyDescent="0.3">
      <c r="A657">
        <v>656</v>
      </c>
      <c r="B657" t="str">
        <f t="shared" si="20"/>
        <v>19990525_BOS@NYY</v>
      </c>
      <c r="C657" s="2">
        <v>36305</v>
      </c>
      <c r="D657" t="s">
        <v>42</v>
      </c>
      <c r="E657" t="s">
        <v>52</v>
      </c>
      <c r="H657" t="str">
        <f t="shared" si="21"/>
        <v>No</v>
      </c>
    </row>
    <row r="658" spans="1:8" x14ac:dyDescent="0.3">
      <c r="A658">
        <v>657</v>
      </c>
      <c r="B658" t="str">
        <f t="shared" si="20"/>
        <v>19990525_CHW@CLE</v>
      </c>
      <c r="C658" s="2">
        <v>36305</v>
      </c>
      <c r="D658" t="s">
        <v>44</v>
      </c>
      <c r="E658" t="s">
        <v>43</v>
      </c>
      <c r="H658" t="str">
        <f t="shared" si="21"/>
        <v>No</v>
      </c>
    </row>
    <row r="659" spans="1:8" x14ac:dyDescent="0.3">
      <c r="A659">
        <v>658</v>
      </c>
      <c r="B659" t="str">
        <f t="shared" si="20"/>
        <v>19990525_ATL@MIL</v>
      </c>
      <c r="C659" s="2">
        <v>36305</v>
      </c>
      <c r="D659" t="s">
        <v>53</v>
      </c>
      <c r="E659" t="s">
        <v>36</v>
      </c>
      <c r="H659" t="str">
        <f t="shared" si="21"/>
        <v>No</v>
      </c>
    </row>
    <row r="660" spans="1:8" x14ac:dyDescent="0.3">
      <c r="A660">
        <v>659</v>
      </c>
      <c r="B660" t="str">
        <f t="shared" si="20"/>
        <v>19990525_COL@HOU</v>
      </c>
      <c r="C660" s="2">
        <v>36305</v>
      </c>
      <c r="D660" t="s">
        <v>39</v>
      </c>
      <c r="E660" t="s">
        <v>51</v>
      </c>
      <c r="H660" t="str">
        <f t="shared" si="21"/>
        <v>No</v>
      </c>
    </row>
    <row r="661" spans="1:8" x14ac:dyDescent="0.3">
      <c r="A661">
        <v>660</v>
      </c>
      <c r="B661" t="str">
        <f t="shared" si="20"/>
        <v>19990525_FLA@CHC</v>
      </c>
      <c r="C661" s="2">
        <v>36305</v>
      </c>
      <c r="D661" t="s">
        <v>48</v>
      </c>
      <c r="E661" t="s">
        <v>35</v>
      </c>
      <c r="H661" t="str">
        <f t="shared" si="21"/>
        <v>No</v>
      </c>
    </row>
    <row r="662" spans="1:8" x14ac:dyDescent="0.3">
      <c r="A662">
        <v>661</v>
      </c>
      <c r="B662" t="str">
        <f t="shared" si="20"/>
        <v>19990525_LAD@CIN</v>
      </c>
      <c r="C662" s="2">
        <v>36305</v>
      </c>
      <c r="D662" t="s">
        <v>33</v>
      </c>
      <c r="E662" t="s">
        <v>114</v>
      </c>
      <c r="H662" t="str">
        <f t="shared" si="21"/>
        <v>No</v>
      </c>
    </row>
    <row r="663" spans="1:8" x14ac:dyDescent="0.3">
      <c r="A663">
        <v>662</v>
      </c>
      <c r="B663" t="str">
        <f t="shared" si="20"/>
        <v>19990525_NYM@PIT</v>
      </c>
      <c r="C663" s="2">
        <v>36305</v>
      </c>
      <c r="D663" t="s">
        <v>32</v>
      </c>
      <c r="E663" t="s">
        <v>49</v>
      </c>
      <c r="H663" t="str">
        <f t="shared" si="21"/>
        <v>No</v>
      </c>
    </row>
    <row r="664" spans="1:8" x14ac:dyDescent="0.3">
      <c r="A664">
        <v>663</v>
      </c>
      <c r="B664" t="str">
        <f t="shared" si="20"/>
        <v>19990525_SFG@STL</v>
      </c>
      <c r="C664" s="2">
        <v>36305</v>
      </c>
      <c r="D664" t="s">
        <v>34</v>
      </c>
      <c r="E664" t="s">
        <v>138</v>
      </c>
      <c r="H664" t="str">
        <f t="shared" si="21"/>
        <v>No</v>
      </c>
    </row>
    <row r="665" spans="1:8" x14ac:dyDescent="0.3">
      <c r="A665">
        <v>664</v>
      </c>
      <c r="B665" t="str">
        <f t="shared" si="20"/>
        <v>19990525_MON@PHI</v>
      </c>
      <c r="C665" s="2">
        <v>36305</v>
      </c>
      <c r="D665" t="s">
        <v>47</v>
      </c>
      <c r="E665" t="s">
        <v>40</v>
      </c>
      <c r="H665" t="str">
        <f t="shared" si="21"/>
        <v>No</v>
      </c>
    </row>
    <row r="666" spans="1:8" x14ac:dyDescent="0.3">
      <c r="A666">
        <v>665</v>
      </c>
      <c r="B666" t="str">
        <f t="shared" si="20"/>
        <v>19990525_SDP@ARI</v>
      </c>
      <c r="C666" s="2">
        <v>36305</v>
      </c>
      <c r="D666" t="s">
        <v>50</v>
      </c>
      <c r="E666" t="s">
        <v>248</v>
      </c>
      <c r="H666" t="str">
        <f t="shared" si="21"/>
        <v>No</v>
      </c>
    </row>
    <row r="667" spans="1:8" x14ac:dyDescent="0.3">
      <c r="A667">
        <v>666</v>
      </c>
      <c r="B667" t="str">
        <f t="shared" si="20"/>
        <v>19990526_BAL@ANA</v>
      </c>
      <c r="C667" s="2">
        <v>36306</v>
      </c>
      <c r="D667" t="s">
        <v>37</v>
      </c>
      <c r="E667" t="s">
        <v>31</v>
      </c>
      <c r="H667" t="str">
        <f t="shared" si="21"/>
        <v>No</v>
      </c>
    </row>
    <row r="668" spans="1:8" x14ac:dyDescent="0.3">
      <c r="A668">
        <v>667</v>
      </c>
      <c r="B668" t="str">
        <f t="shared" si="20"/>
        <v>19990526_KCR@OAK</v>
      </c>
      <c r="C668" s="2">
        <v>36306</v>
      </c>
      <c r="D668" t="s">
        <v>30</v>
      </c>
      <c r="E668" t="s">
        <v>76</v>
      </c>
      <c r="H668" t="str">
        <f t="shared" si="21"/>
        <v>No</v>
      </c>
    </row>
    <row r="669" spans="1:8" x14ac:dyDescent="0.3">
      <c r="A669">
        <v>668</v>
      </c>
      <c r="B669" t="str">
        <f t="shared" si="20"/>
        <v>19990526_SEA@MIN</v>
      </c>
      <c r="C669" s="2">
        <v>36306</v>
      </c>
      <c r="D669" t="s">
        <v>38</v>
      </c>
      <c r="E669" t="s">
        <v>28</v>
      </c>
      <c r="H669" t="str">
        <f t="shared" si="21"/>
        <v>No</v>
      </c>
    </row>
    <row r="670" spans="1:8" x14ac:dyDescent="0.3">
      <c r="A670">
        <v>669</v>
      </c>
      <c r="B670" t="str">
        <f t="shared" si="20"/>
        <v>19990526_TEX@TBD</v>
      </c>
      <c r="C670" s="2">
        <v>36306</v>
      </c>
      <c r="D670" t="s">
        <v>192</v>
      </c>
      <c r="E670" t="s">
        <v>29</v>
      </c>
      <c r="H670" t="str">
        <f t="shared" si="21"/>
        <v>No</v>
      </c>
    </row>
    <row r="671" spans="1:8" x14ac:dyDescent="0.3">
      <c r="A671">
        <v>670</v>
      </c>
      <c r="B671" t="str">
        <f t="shared" si="20"/>
        <v>19990526_TOR@DET</v>
      </c>
      <c r="C671" s="2">
        <v>36306</v>
      </c>
      <c r="D671" t="s">
        <v>45</v>
      </c>
      <c r="E671" t="s">
        <v>46</v>
      </c>
      <c r="H671" t="str">
        <f t="shared" si="21"/>
        <v>No</v>
      </c>
    </row>
    <row r="672" spans="1:8" x14ac:dyDescent="0.3">
      <c r="A672">
        <v>671</v>
      </c>
      <c r="B672" t="str">
        <f t="shared" si="20"/>
        <v>19990526_BOS@NYY</v>
      </c>
      <c r="C672" s="2">
        <v>36306</v>
      </c>
      <c r="D672" t="s">
        <v>42</v>
      </c>
      <c r="E672" t="s">
        <v>52</v>
      </c>
      <c r="H672" t="str">
        <f t="shared" si="21"/>
        <v>No</v>
      </c>
    </row>
    <row r="673" spans="1:8" x14ac:dyDescent="0.3">
      <c r="A673">
        <v>672</v>
      </c>
      <c r="B673" t="str">
        <f t="shared" si="20"/>
        <v>19990526_CHW@CLE</v>
      </c>
      <c r="C673" s="2">
        <v>36306</v>
      </c>
      <c r="D673" t="s">
        <v>44</v>
      </c>
      <c r="E673" t="s">
        <v>43</v>
      </c>
      <c r="H673" t="str">
        <f t="shared" si="21"/>
        <v>No</v>
      </c>
    </row>
    <row r="674" spans="1:8" x14ac:dyDescent="0.3">
      <c r="A674">
        <v>673</v>
      </c>
      <c r="B674" t="str">
        <f t="shared" si="20"/>
        <v>19990526_ATL@MIL</v>
      </c>
      <c r="C674" s="2">
        <v>36306</v>
      </c>
      <c r="D674" t="s">
        <v>53</v>
      </c>
      <c r="E674" t="s">
        <v>36</v>
      </c>
      <c r="H674" t="str">
        <f t="shared" si="21"/>
        <v>No</v>
      </c>
    </row>
    <row r="675" spans="1:8" x14ac:dyDescent="0.3">
      <c r="A675">
        <v>674</v>
      </c>
      <c r="B675" t="str">
        <f t="shared" si="20"/>
        <v>19990526_COL@HOU</v>
      </c>
      <c r="C675" s="2">
        <v>36306</v>
      </c>
      <c r="D675" t="s">
        <v>39</v>
      </c>
      <c r="E675" t="s">
        <v>51</v>
      </c>
      <c r="H675" t="str">
        <f t="shared" si="21"/>
        <v>No</v>
      </c>
    </row>
    <row r="676" spans="1:8" x14ac:dyDescent="0.3">
      <c r="A676">
        <v>675</v>
      </c>
      <c r="B676" t="str">
        <f t="shared" si="20"/>
        <v>19990526_FLA@CHC</v>
      </c>
      <c r="C676" s="2">
        <v>36306</v>
      </c>
      <c r="D676" t="s">
        <v>48</v>
      </c>
      <c r="E676" t="s">
        <v>35</v>
      </c>
      <c r="H676" t="str">
        <f t="shared" si="21"/>
        <v>No</v>
      </c>
    </row>
    <row r="677" spans="1:8" x14ac:dyDescent="0.3">
      <c r="A677">
        <v>676</v>
      </c>
      <c r="B677" t="str">
        <f t="shared" si="20"/>
        <v>19990526_LAD@CIN</v>
      </c>
      <c r="C677" s="2">
        <v>36306</v>
      </c>
      <c r="D677" t="s">
        <v>33</v>
      </c>
      <c r="E677" t="s">
        <v>114</v>
      </c>
      <c r="H677" t="str">
        <f t="shared" si="21"/>
        <v>No</v>
      </c>
    </row>
    <row r="678" spans="1:8" x14ac:dyDescent="0.3">
      <c r="A678">
        <v>677</v>
      </c>
      <c r="B678" t="str">
        <f t="shared" si="20"/>
        <v>19990526_NYM@PIT</v>
      </c>
      <c r="C678" s="2">
        <v>36306</v>
      </c>
      <c r="D678" t="s">
        <v>32</v>
      </c>
      <c r="E678" t="s">
        <v>49</v>
      </c>
      <c r="H678" t="str">
        <f t="shared" si="21"/>
        <v>No</v>
      </c>
    </row>
    <row r="679" spans="1:8" x14ac:dyDescent="0.3">
      <c r="A679">
        <v>678</v>
      </c>
      <c r="B679" t="str">
        <f t="shared" si="20"/>
        <v>19990526_SFG@STL</v>
      </c>
      <c r="C679" s="2">
        <v>36306</v>
      </c>
      <c r="D679" t="s">
        <v>34</v>
      </c>
      <c r="E679" t="s">
        <v>138</v>
      </c>
      <c r="H679" t="str">
        <f t="shared" si="21"/>
        <v>No</v>
      </c>
    </row>
    <row r="680" spans="1:8" x14ac:dyDescent="0.3">
      <c r="A680">
        <v>679</v>
      </c>
      <c r="B680" t="str">
        <f t="shared" si="20"/>
        <v>19990526_MON@PHI</v>
      </c>
      <c r="C680" s="2">
        <v>36306</v>
      </c>
      <c r="D680" t="s">
        <v>47</v>
      </c>
      <c r="E680" t="s">
        <v>40</v>
      </c>
      <c r="H680" t="str">
        <f t="shared" si="21"/>
        <v>No</v>
      </c>
    </row>
    <row r="681" spans="1:8" x14ac:dyDescent="0.3">
      <c r="A681">
        <v>680</v>
      </c>
      <c r="B681" t="str">
        <f t="shared" si="20"/>
        <v>19990526_SDP@ARI</v>
      </c>
      <c r="C681" s="2">
        <v>36306</v>
      </c>
      <c r="D681" t="s">
        <v>50</v>
      </c>
      <c r="E681" t="s">
        <v>248</v>
      </c>
      <c r="H681" t="str">
        <f t="shared" si="21"/>
        <v>No</v>
      </c>
    </row>
    <row r="682" spans="1:8" x14ac:dyDescent="0.3">
      <c r="A682">
        <v>681</v>
      </c>
      <c r="B682" t="str">
        <f t="shared" si="20"/>
        <v>19990527_BAL@ANA</v>
      </c>
      <c r="C682" s="2">
        <v>36307</v>
      </c>
      <c r="D682" t="s">
        <v>37</v>
      </c>
      <c r="E682" t="s">
        <v>31</v>
      </c>
      <c r="H682" t="str">
        <f t="shared" si="21"/>
        <v>No</v>
      </c>
    </row>
    <row r="683" spans="1:8" x14ac:dyDescent="0.3">
      <c r="A683">
        <v>682</v>
      </c>
      <c r="B683" t="str">
        <f t="shared" si="20"/>
        <v>19990527_KCR@OAK</v>
      </c>
      <c r="C683" s="2">
        <v>36307</v>
      </c>
      <c r="D683" t="s">
        <v>30</v>
      </c>
      <c r="E683" t="s">
        <v>76</v>
      </c>
      <c r="H683" t="str">
        <f t="shared" si="21"/>
        <v>No</v>
      </c>
    </row>
    <row r="684" spans="1:8" x14ac:dyDescent="0.3">
      <c r="A684">
        <v>683</v>
      </c>
      <c r="B684" t="str">
        <f t="shared" si="20"/>
        <v>19990527_BOS@NYY</v>
      </c>
      <c r="C684" s="2">
        <v>36307</v>
      </c>
      <c r="D684" t="s">
        <v>42</v>
      </c>
      <c r="E684" t="s">
        <v>52</v>
      </c>
      <c r="H684" t="str">
        <f t="shared" si="21"/>
        <v>No</v>
      </c>
    </row>
    <row r="685" spans="1:8" x14ac:dyDescent="0.3">
      <c r="A685">
        <v>684</v>
      </c>
      <c r="B685" t="str">
        <f t="shared" si="20"/>
        <v>19990527_CHW@DET</v>
      </c>
      <c r="C685" s="2">
        <v>36307</v>
      </c>
      <c r="D685" t="s">
        <v>45</v>
      </c>
      <c r="E685" t="s">
        <v>43</v>
      </c>
      <c r="H685" t="str">
        <f t="shared" si="21"/>
        <v>No</v>
      </c>
    </row>
    <row r="686" spans="1:8" x14ac:dyDescent="0.3">
      <c r="A686">
        <v>685</v>
      </c>
      <c r="B686" t="str">
        <f t="shared" si="20"/>
        <v>19990527_ATL@MIL</v>
      </c>
      <c r="C686" s="2">
        <v>36307</v>
      </c>
      <c r="D686" t="s">
        <v>53</v>
      </c>
      <c r="E686" t="s">
        <v>36</v>
      </c>
      <c r="H686" t="str">
        <f t="shared" si="21"/>
        <v>No</v>
      </c>
    </row>
    <row r="687" spans="1:8" x14ac:dyDescent="0.3">
      <c r="A687">
        <v>686</v>
      </c>
      <c r="B687" t="str">
        <f t="shared" si="20"/>
        <v>19990527_COL@HOU</v>
      </c>
      <c r="C687" s="2">
        <v>36307</v>
      </c>
      <c r="D687" t="s">
        <v>39</v>
      </c>
      <c r="E687" t="s">
        <v>51</v>
      </c>
      <c r="H687" t="str">
        <f t="shared" si="21"/>
        <v>No</v>
      </c>
    </row>
    <row r="688" spans="1:8" x14ac:dyDescent="0.3">
      <c r="A688">
        <v>687</v>
      </c>
      <c r="B688" t="str">
        <f t="shared" si="20"/>
        <v>19990527_LAD@CIN</v>
      </c>
      <c r="C688" s="2">
        <v>36307</v>
      </c>
      <c r="D688" t="s">
        <v>33</v>
      </c>
      <c r="E688" t="s">
        <v>114</v>
      </c>
      <c r="H688" t="str">
        <f t="shared" si="21"/>
        <v>No</v>
      </c>
    </row>
    <row r="689" spans="1:8" x14ac:dyDescent="0.3">
      <c r="A689">
        <v>688</v>
      </c>
      <c r="B689" t="str">
        <f t="shared" si="20"/>
        <v>19990527_SFG@STL</v>
      </c>
      <c r="C689" s="2">
        <v>36307</v>
      </c>
      <c r="D689" t="s">
        <v>34</v>
      </c>
      <c r="E689" t="s">
        <v>138</v>
      </c>
      <c r="H689" t="str">
        <f t="shared" si="21"/>
        <v>No</v>
      </c>
    </row>
    <row r="690" spans="1:8" x14ac:dyDescent="0.3">
      <c r="A690">
        <v>689</v>
      </c>
      <c r="B690" t="str">
        <f t="shared" si="20"/>
        <v>19990528_BAL@OAK</v>
      </c>
      <c r="C690" s="2">
        <v>36308</v>
      </c>
      <c r="D690" t="s">
        <v>30</v>
      </c>
      <c r="E690" t="s">
        <v>31</v>
      </c>
      <c r="H690" t="str">
        <f t="shared" si="21"/>
        <v>No</v>
      </c>
    </row>
    <row r="691" spans="1:8" x14ac:dyDescent="0.3">
      <c r="A691">
        <v>690</v>
      </c>
      <c r="B691" t="str">
        <f t="shared" si="20"/>
        <v>19990528_BOS@CLE</v>
      </c>
      <c r="C691" s="2">
        <v>36308</v>
      </c>
      <c r="D691" t="s">
        <v>44</v>
      </c>
      <c r="E691" t="s">
        <v>52</v>
      </c>
      <c r="H691" t="str">
        <f t="shared" si="21"/>
        <v>No</v>
      </c>
    </row>
    <row r="692" spans="1:8" x14ac:dyDescent="0.3">
      <c r="A692">
        <v>691</v>
      </c>
      <c r="B692" t="str">
        <f t="shared" si="20"/>
        <v>19990528_KCR@ANA</v>
      </c>
      <c r="C692" s="2">
        <v>36308</v>
      </c>
      <c r="D692" t="s">
        <v>37</v>
      </c>
      <c r="E692" t="s">
        <v>76</v>
      </c>
      <c r="H692" t="str">
        <f t="shared" si="21"/>
        <v>No</v>
      </c>
    </row>
    <row r="693" spans="1:8" x14ac:dyDescent="0.3">
      <c r="A693">
        <v>692</v>
      </c>
      <c r="B693" t="str">
        <f t="shared" si="20"/>
        <v>19990528_MIN@TEX</v>
      </c>
      <c r="C693" s="2">
        <v>36308</v>
      </c>
      <c r="D693" t="s">
        <v>29</v>
      </c>
      <c r="E693" t="s">
        <v>38</v>
      </c>
      <c r="H693" t="str">
        <f t="shared" si="21"/>
        <v>No</v>
      </c>
    </row>
    <row r="694" spans="1:8" x14ac:dyDescent="0.3">
      <c r="A694">
        <v>693</v>
      </c>
      <c r="B694" t="str">
        <f t="shared" si="20"/>
        <v>19990528_TBD@SEA</v>
      </c>
      <c r="C694" s="2">
        <v>36308</v>
      </c>
      <c r="D694" t="s">
        <v>28</v>
      </c>
      <c r="E694" t="s">
        <v>192</v>
      </c>
      <c r="H694" t="str">
        <f t="shared" si="21"/>
        <v>No</v>
      </c>
    </row>
    <row r="695" spans="1:8" x14ac:dyDescent="0.3">
      <c r="A695">
        <v>694</v>
      </c>
      <c r="B695" t="str">
        <f t="shared" si="20"/>
        <v>19990528_CHW@DET</v>
      </c>
      <c r="C695" s="2">
        <v>36308</v>
      </c>
      <c r="D695" t="s">
        <v>45</v>
      </c>
      <c r="E695" t="s">
        <v>43</v>
      </c>
      <c r="H695" t="str">
        <f t="shared" si="21"/>
        <v>No</v>
      </c>
    </row>
    <row r="696" spans="1:8" x14ac:dyDescent="0.3">
      <c r="A696">
        <v>695</v>
      </c>
      <c r="B696" t="str">
        <f t="shared" si="20"/>
        <v>19990528_NYY@TOR</v>
      </c>
      <c r="C696" s="2">
        <v>36308</v>
      </c>
      <c r="D696" t="s">
        <v>46</v>
      </c>
      <c r="E696" t="s">
        <v>42</v>
      </c>
      <c r="H696" t="str">
        <f t="shared" si="21"/>
        <v>No</v>
      </c>
    </row>
    <row r="697" spans="1:8" x14ac:dyDescent="0.3">
      <c r="A697">
        <v>696</v>
      </c>
      <c r="B697" t="str">
        <f t="shared" si="20"/>
        <v>19990528_ARI@NYM</v>
      </c>
      <c r="C697" s="2">
        <v>36308</v>
      </c>
      <c r="D697" t="s">
        <v>49</v>
      </c>
      <c r="E697" t="s">
        <v>50</v>
      </c>
      <c r="H697" t="str">
        <f t="shared" si="21"/>
        <v>No</v>
      </c>
    </row>
    <row r="698" spans="1:8" x14ac:dyDescent="0.3">
      <c r="A698">
        <v>697</v>
      </c>
      <c r="B698" t="str">
        <f t="shared" si="20"/>
        <v>19990528_CIN@FLA</v>
      </c>
      <c r="C698" s="2">
        <v>36308</v>
      </c>
      <c r="D698" t="s">
        <v>35</v>
      </c>
      <c r="E698" t="s">
        <v>33</v>
      </c>
      <c r="H698" t="str">
        <f t="shared" si="21"/>
        <v>No</v>
      </c>
    </row>
    <row r="699" spans="1:8" x14ac:dyDescent="0.3">
      <c r="A699">
        <v>698</v>
      </c>
      <c r="B699" t="str">
        <f t="shared" si="20"/>
        <v>19990528_COL@PHI</v>
      </c>
      <c r="C699" s="2">
        <v>36308</v>
      </c>
      <c r="D699" t="s">
        <v>47</v>
      </c>
      <c r="E699" t="s">
        <v>51</v>
      </c>
      <c r="H699" t="str">
        <f t="shared" si="21"/>
        <v>No</v>
      </c>
    </row>
    <row r="700" spans="1:8" x14ac:dyDescent="0.3">
      <c r="A700">
        <v>699</v>
      </c>
      <c r="B700" t="str">
        <f t="shared" si="20"/>
        <v>19990528_LAD@ATL</v>
      </c>
      <c r="C700" s="2">
        <v>36308</v>
      </c>
      <c r="D700" t="s">
        <v>36</v>
      </c>
      <c r="E700" t="s">
        <v>114</v>
      </c>
      <c r="H700" t="str">
        <f t="shared" si="21"/>
        <v>No</v>
      </c>
    </row>
    <row r="701" spans="1:8" x14ac:dyDescent="0.3">
      <c r="A701">
        <v>700</v>
      </c>
      <c r="B701" t="str">
        <f t="shared" si="20"/>
        <v>19990528_SDP@MIL</v>
      </c>
      <c r="C701" s="2">
        <v>36308</v>
      </c>
      <c r="D701" t="s">
        <v>53</v>
      </c>
      <c r="E701" t="s">
        <v>248</v>
      </c>
      <c r="H701" t="str">
        <f t="shared" si="21"/>
        <v>No</v>
      </c>
    </row>
    <row r="702" spans="1:8" x14ac:dyDescent="0.3">
      <c r="A702">
        <v>701</v>
      </c>
      <c r="B702" t="str">
        <f t="shared" si="20"/>
        <v>19990528_SFG@MON</v>
      </c>
      <c r="C702" s="2">
        <v>36308</v>
      </c>
      <c r="D702" t="s">
        <v>40</v>
      </c>
      <c r="E702" t="s">
        <v>138</v>
      </c>
      <c r="H702" t="str">
        <f t="shared" si="21"/>
        <v>No</v>
      </c>
    </row>
    <row r="703" spans="1:8" x14ac:dyDescent="0.3">
      <c r="A703">
        <v>702</v>
      </c>
      <c r="B703" t="str">
        <f t="shared" si="20"/>
        <v>19990528_HOU@PIT</v>
      </c>
      <c r="C703" s="2">
        <v>36308</v>
      </c>
      <c r="D703" t="s">
        <v>32</v>
      </c>
      <c r="E703" t="s">
        <v>39</v>
      </c>
      <c r="H703" t="str">
        <f t="shared" si="21"/>
        <v>No</v>
      </c>
    </row>
    <row r="704" spans="1:8" x14ac:dyDescent="0.3">
      <c r="A704">
        <v>703</v>
      </c>
      <c r="B704" t="str">
        <f t="shared" si="20"/>
        <v>19990528_STL@CHC</v>
      </c>
      <c r="C704" s="2">
        <v>36308</v>
      </c>
      <c r="D704" t="s">
        <v>48</v>
      </c>
      <c r="E704" t="s">
        <v>34</v>
      </c>
      <c r="H704" t="str">
        <f t="shared" si="21"/>
        <v>No</v>
      </c>
    </row>
    <row r="705" spans="1:8" x14ac:dyDescent="0.3">
      <c r="A705">
        <v>704</v>
      </c>
      <c r="B705" t="str">
        <f t="shared" si="20"/>
        <v>19990529_BAL@OAK</v>
      </c>
      <c r="C705" s="2">
        <v>36309</v>
      </c>
      <c r="D705" t="s">
        <v>30</v>
      </c>
      <c r="E705" t="s">
        <v>31</v>
      </c>
      <c r="H705" t="str">
        <f t="shared" si="21"/>
        <v>No</v>
      </c>
    </row>
    <row r="706" spans="1:8" x14ac:dyDescent="0.3">
      <c r="A706">
        <v>705</v>
      </c>
      <c r="B706" t="str">
        <f t="shared" si="20"/>
        <v>19990529_BOS@CLE</v>
      </c>
      <c r="C706" s="2">
        <v>36309</v>
      </c>
      <c r="D706" t="s">
        <v>44</v>
      </c>
      <c r="E706" t="s">
        <v>52</v>
      </c>
      <c r="H706" t="str">
        <f t="shared" si="21"/>
        <v>No</v>
      </c>
    </row>
    <row r="707" spans="1:8" x14ac:dyDescent="0.3">
      <c r="A707">
        <v>706</v>
      </c>
      <c r="B707" t="str">
        <f t="shared" ref="B707:B770" si="22">TEXT(C707,"yyyymmdd")&amp;"_"&amp;E707&amp;"@"&amp;D707</f>
        <v>19990529_KCR@ANA</v>
      </c>
      <c r="C707" s="2">
        <v>36309</v>
      </c>
      <c r="D707" t="s">
        <v>37</v>
      </c>
      <c r="E707" t="s">
        <v>76</v>
      </c>
      <c r="H707" t="str">
        <f t="shared" ref="H707:H770" si="23">IF(F707+G707&gt;0,"Yes","No")</f>
        <v>No</v>
      </c>
    </row>
    <row r="708" spans="1:8" x14ac:dyDescent="0.3">
      <c r="A708">
        <v>707</v>
      </c>
      <c r="B708" t="str">
        <f t="shared" si="22"/>
        <v>19990529_MIN@TEX</v>
      </c>
      <c r="C708" s="2">
        <v>36309</v>
      </c>
      <c r="D708" t="s">
        <v>29</v>
      </c>
      <c r="E708" t="s">
        <v>38</v>
      </c>
      <c r="H708" t="str">
        <f t="shared" si="23"/>
        <v>No</v>
      </c>
    </row>
    <row r="709" spans="1:8" x14ac:dyDescent="0.3">
      <c r="A709">
        <v>708</v>
      </c>
      <c r="B709" t="str">
        <f t="shared" si="22"/>
        <v>19990529_TBD@SEA</v>
      </c>
      <c r="C709" s="2">
        <v>36309</v>
      </c>
      <c r="D709" t="s">
        <v>28</v>
      </c>
      <c r="E709" t="s">
        <v>192</v>
      </c>
      <c r="H709" t="str">
        <f t="shared" si="23"/>
        <v>No</v>
      </c>
    </row>
    <row r="710" spans="1:8" x14ac:dyDescent="0.3">
      <c r="A710">
        <v>709</v>
      </c>
      <c r="B710" t="str">
        <f t="shared" si="22"/>
        <v>19990529_CHW@DET</v>
      </c>
      <c r="C710" s="2">
        <v>36309</v>
      </c>
      <c r="D710" t="s">
        <v>45</v>
      </c>
      <c r="E710" t="s">
        <v>43</v>
      </c>
      <c r="H710" t="str">
        <f t="shared" si="23"/>
        <v>No</v>
      </c>
    </row>
    <row r="711" spans="1:8" x14ac:dyDescent="0.3">
      <c r="A711">
        <v>710</v>
      </c>
      <c r="B711" t="str">
        <f t="shared" si="22"/>
        <v>19990529_NYY@TOR</v>
      </c>
      <c r="C711" s="2">
        <v>36309</v>
      </c>
      <c r="D711" t="s">
        <v>46</v>
      </c>
      <c r="E711" t="s">
        <v>42</v>
      </c>
      <c r="H711" t="str">
        <f t="shared" si="23"/>
        <v>No</v>
      </c>
    </row>
    <row r="712" spans="1:8" x14ac:dyDescent="0.3">
      <c r="A712">
        <v>711</v>
      </c>
      <c r="B712" t="str">
        <f t="shared" si="22"/>
        <v>19990529_ARI@NYM</v>
      </c>
      <c r="C712" s="2">
        <v>36309</v>
      </c>
      <c r="D712" t="s">
        <v>49</v>
      </c>
      <c r="E712" t="s">
        <v>50</v>
      </c>
      <c r="H712" t="str">
        <f t="shared" si="23"/>
        <v>No</v>
      </c>
    </row>
    <row r="713" spans="1:8" x14ac:dyDescent="0.3">
      <c r="A713">
        <v>712</v>
      </c>
      <c r="B713" t="str">
        <f t="shared" si="22"/>
        <v>19990529_CIN@FLA</v>
      </c>
      <c r="C713" s="2">
        <v>36309</v>
      </c>
      <c r="D713" t="s">
        <v>35</v>
      </c>
      <c r="E713" t="s">
        <v>33</v>
      </c>
      <c r="H713" t="str">
        <f t="shared" si="23"/>
        <v>No</v>
      </c>
    </row>
    <row r="714" spans="1:8" x14ac:dyDescent="0.3">
      <c r="A714">
        <v>713</v>
      </c>
      <c r="B714" t="str">
        <f t="shared" si="22"/>
        <v>19990529_COL@PHI</v>
      </c>
      <c r="C714" s="2">
        <v>36309</v>
      </c>
      <c r="D714" t="s">
        <v>47</v>
      </c>
      <c r="E714" t="s">
        <v>51</v>
      </c>
      <c r="H714" t="str">
        <f t="shared" si="23"/>
        <v>No</v>
      </c>
    </row>
    <row r="715" spans="1:8" x14ac:dyDescent="0.3">
      <c r="A715">
        <v>714</v>
      </c>
      <c r="B715" t="str">
        <f t="shared" si="22"/>
        <v>19990529_LAD@ATL</v>
      </c>
      <c r="C715" s="2">
        <v>36309</v>
      </c>
      <c r="D715" t="s">
        <v>36</v>
      </c>
      <c r="E715" t="s">
        <v>114</v>
      </c>
      <c r="H715" t="str">
        <f t="shared" si="23"/>
        <v>No</v>
      </c>
    </row>
    <row r="716" spans="1:8" x14ac:dyDescent="0.3">
      <c r="A716">
        <v>715</v>
      </c>
      <c r="B716" t="str">
        <f t="shared" si="22"/>
        <v>19990529_SDP@MIL</v>
      </c>
      <c r="C716" s="2">
        <v>36309</v>
      </c>
      <c r="D716" t="s">
        <v>53</v>
      </c>
      <c r="E716" t="s">
        <v>248</v>
      </c>
      <c r="H716" t="str">
        <f t="shared" si="23"/>
        <v>No</v>
      </c>
    </row>
    <row r="717" spans="1:8" x14ac:dyDescent="0.3">
      <c r="A717">
        <v>716</v>
      </c>
      <c r="B717" t="str">
        <f t="shared" si="22"/>
        <v>19990529_SFG@MON</v>
      </c>
      <c r="C717" s="2">
        <v>36309</v>
      </c>
      <c r="D717" t="s">
        <v>40</v>
      </c>
      <c r="E717" t="s">
        <v>138</v>
      </c>
      <c r="H717" t="str">
        <f t="shared" si="23"/>
        <v>No</v>
      </c>
    </row>
    <row r="718" spans="1:8" x14ac:dyDescent="0.3">
      <c r="A718">
        <v>717</v>
      </c>
      <c r="B718" t="str">
        <f t="shared" si="22"/>
        <v>19990529_HOU@PIT</v>
      </c>
      <c r="C718" s="2">
        <v>36309</v>
      </c>
      <c r="D718" t="s">
        <v>32</v>
      </c>
      <c r="E718" t="s">
        <v>39</v>
      </c>
      <c r="H718" t="str">
        <f t="shared" si="23"/>
        <v>No</v>
      </c>
    </row>
    <row r="719" spans="1:8" x14ac:dyDescent="0.3">
      <c r="A719">
        <v>718</v>
      </c>
      <c r="B719" t="str">
        <f t="shared" si="22"/>
        <v>19990529_STL@CHC</v>
      </c>
      <c r="C719" s="2">
        <v>36309</v>
      </c>
      <c r="D719" t="s">
        <v>48</v>
      </c>
      <c r="E719" t="s">
        <v>34</v>
      </c>
      <c r="H719" t="str">
        <f t="shared" si="23"/>
        <v>No</v>
      </c>
    </row>
    <row r="720" spans="1:8" x14ac:dyDescent="0.3">
      <c r="A720">
        <v>719</v>
      </c>
      <c r="B720" t="str">
        <f t="shared" si="22"/>
        <v>19990530_BAL@OAK</v>
      </c>
      <c r="C720" s="2">
        <v>36310</v>
      </c>
      <c r="D720" t="s">
        <v>30</v>
      </c>
      <c r="E720" t="s">
        <v>31</v>
      </c>
      <c r="H720" t="str">
        <f t="shared" si="23"/>
        <v>No</v>
      </c>
    </row>
    <row r="721" spans="1:8" x14ac:dyDescent="0.3">
      <c r="A721">
        <v>720</v>
      </c>
      <c r="B721" t="str">
        <f t="shared" si="22"/>
        <v>19990530_BOS@CLE</v>
      </c>
      <c r="C721" s="2">
        <v>36310</v>
      </c>
      <c r="D721" t="s">
        <v>44</v>
      </c>
      <c r="E721" t="s">
        <v>52</v>
      </c>
      <c r="H721" t="str">
        <f t="shared" si="23"/>
        <v>No</v>
      </c>
    </row>
    <row r="722" spans="1:8" x14ac:dyDescent="0.3">
      <c r="A722">
        <v>721</v>
      </c>
      <c r="B722" t="str">
        <f t="shared" si="22"/>
        <v>19990530_KCR@ANA</v>
      </c>
      <c r="C722" s="2">
        <v>36310</v>
      </c>
      <c r="D722" t="s">
        <v>37</v>
      </c>
      <c r="E722" t="s">
        <v>76</v>
      </c>
      <c r="H722" t="str">
        <f t="shared" si="23"/>
        <v>No</v>
      </c>
    </row>
    <row r="723" spans="1:8" x14ac:dyDescent="0.3">
      <c r="A723">
        <v>722</v>
      </c>
      <c r="B723" t="str">
        <f t="shared" si="22"/>
        <v>19990530_MIN@TEX</v>
      </c>
      <c r="C723" s="2">
        <v>36310</v>
      </c>
      <c r="D723" t="s">
        <v>29</v>
      </c>
      <c r="E723" t="s">
        <v>38</v>
      </c>
      <c r="H723" t="str">
        <f t="shared" si="23"/>
        <v>No</v>
      </c>
    </row>
    <row r="724" spans="1:8" x14ac:dyDescent="0.3">
      <c r="A724">
        <v>723</v>
      </c>
      <c r="B724" t="str">
        <f t="shared" si="22"/>
        <v>19990530_TBD@SEA</v>
      </c>
      <c r="C724" s="2">
        <v>36310</v>
      </c>
      <c r="D724" t="s">
        <v>28</v>
      </c>
      <c r="E724" t="s">
        <v>192</v>
      </c>
      <c r="H724" t="str">
        <f t="shared" si="23"/>
        <v>No</v>
      </c>
    </row>
    <row r="725" spans="1:8" x14ac:dyDescent="0.3">
      <c r="A725">
        <v>724</v>
      </c>
      <c r="B725" t="str">
        <f t="shared" si="22"/>
        <v>19990530_CHW@DET</v>
      </c>
      <c r="C725" s="2">
        <v>36310</v>
      </c>
      <c r="D725" t="s">
        <v>45</v>
      </c>
      <c r="E725" t="s">
        <v>43</v>
      </c>
      <c r="H725" t="str">
        <f t="shared" si="23"/>
        <v>No</v>
      </c>
    </row>
    <row r="726" spans="1:8" x14ac:dyDescent="0.3">
      <c r="A726">
        <v>725</v>
      </c>
      <c r="B726" t="str">
        <f t="shared" si="22"/>
        <v>19990530_NYY@TOR</v>
      </c>
      <c r="C726" s="2">
        <v>36310</v>
      </c>
      <c r="D726" t="s">
        <v>46</v>
      </c>
      <c r="E726" t="s">
        <v>42</v>
      </c>
      <c r="H726" t="str">
        <f t="shared" si="23"/>
        <v>No</v>
      </c>
    </row>
    <row r="727" spans="1:8" x14ac:dyDescent="0.3">
      <c r="A727">
        <v>726</v>
      </c>
      <c r="B727" t="str">
        <f t="shared" si="22"/>
        <v>19990530_ARI@NYM</v>
      </c>
      <c r="C727" s="2">
        <v>36310</v>
      </c>
      <c r="D727" t="s">
        <v>49</v>
      </c>
      <c r="E727" t="s">
        <v>50</v>
      </c>
      <c r="H727" t="str">
        <f t="shared" si="23"/>
        <v>No</v>
      </c>
    </row>
    <row r="728" spans="1:8" x14ac:dyDescent="0.3">
      <c r="A728">
        <v>727</v>
      </c>
      <c r="B728" t="str">
        <f t="shared" si="22"/>
        <v>19990530_CIN@FLA</v>
      </c>
      <c r="C728" s="2">
        <v>36310</v>
      </c>
      <c r="D728" t="s">
        <v>35</v>
      </c>
      <c r="E728" t="s">
        <v>33</v>
      </c>
      <c r="H728" t="str">
        <f t="shared" si="23"/>
        <v>No</v>
      </c>
    </row>
    <row r="729" spans="1:8" x14ac:dyDescent="0.3">
      <c r="A729">
        <v>728</v>
      </c>
      <c r="B729" t="str">
        <f t="shared" si="22"/>
        <v>19990530_COL@PHI</v>
      </c>
      <c r="C729" s="2">
        <v>36310</v>
      </c>
      <c r="D729" t="s">
        <v>47</v>
      </c>
      <c r="E729" t="s">
        <v>51</v>
      </c>
      <c r="H729" t="str">
        <f t="shared" si="23"/>
        <v>No</v>
      </c>
    </row>
    <row r="730" spans="1:8" x14ac:dyDescent="0.3">
      <c r="A730">
        <v>729</v>
      </c>
      <c r="B730" t="str">
        <f t="shared" si="22"/>
        <v>19990530_LAD@ATL</v>
      </c>
      <c r="C730" s="2">
        <v>36310</v>
      </c>
      <c r="D730" t="s">
        <v>36</v>
      </c>
      <c r="E730" t="s">
        <v>114</v>
      </c>
      <c r="H730" t="str">
        <f t="shared" si="23"/>
        <v>No</v>
      </c>
    </row>
    <row r="731" spans="1:8" x14ac:dyDescent="0.3">
      <c r="A731">
        <v>730</v>
      </c>
      <c r="B731" t="str">
        <f t="shared" si="22"/>
        <v>19990530_SDP@MIL</v>
      </c>
      <c r="C731" s="2">
        <v>36310</v>
      </c>
      <c r="D731" t="s">
        <v>53</v>
      </c>
      <c r="E731" t="s">
        <v>248</v>
      </c>
      <c r="H731" t="str">
        <f t="shared" si="23"/>
        <v>No</v>
      </c>
    </row>
    <row r="732" spans="1:8" x14ac:dyDescent="0.3">
      <c r="A732">
        <v>731</v>
      </c>
      <c r="B732" t="str">
        <f t="shared" si="22"/>
        <v>19990530_SFG@MON</v>
      </c>
      <c r="C732" s="2">
        <v>36310</v>
      </c>
      <c r="D732" t="s">
        <v>40</v>
      </c>
      <c r="E732" t="s">
        <v>138</v>
      </c>
      <c r="H732" t="str">
        <f t="shared" si="23"/>
        <v>No</v>
      </c>
    </row>
    <row r="733" spans="1:8" x14ac:dyDescent="0.3">
      <c r="A733">
        <v>732</v>
      </c>
      <c r="B733" t="str">
        <f t="shared" si="22"/>
        <v>19990530_HOU@PIT</v>
      </c>
      <c r="C733" s="2">
        <v>36310</v>
      </c>
      <c r="D733" t="s">
        <v>32</v>
      </c>
      <c r="E733" t="s">
        <v>39</v>
      </c>
      <c r="H733" t="str">
        <f t="shared" si="23"/>
        <v>No</v>
      </c>
    </row>
    <row r="734" spans="1:8" x14ac:dyDescent="0.3">
      <c r="A734">
        <v>733</v>
      </c>
      <c r="B734" t="str">
        <f t="shared" si="22"/>
        <v>19990530_STL@CHC</v>
      </c>
      <c r="C734" s="2">
        <v>36310</v>
      </c>
      <c r="D734" t="s">
        <v>48</v>
      </c>
      <c r="E734" t="s">
        <v>34</v>
      </c>
      <c r="H734" t="str">
        <f t="shared" si="23"/>
        <v>No</v>
      </c>
    </row>
    <row r="735" spans="1:8" x14ac:dyDescent="0.3">
      <c r="A735">
        <v>734</v>
      </c>
      <c r="B735" t="str">
        <f t="shared" si="22"/>
        <v>19990531_BAL@SEA</v>
      </c>
      <c r="C735" s="2">
        <v>36311</v>
      </c>
      <c r="D735" t="s">
        <v>28</v>
      </c>
      <c r="E735" t="s">
        <v>31</v>
      </c>
      <c r="H735" t="str">
        <f t="shared" si="23"/>
        <v>No</v>
      </c>
    </row>
    <row r="736" spans="1:8" x14ac:dyDescent="0.3">
      <c r="A736">
        <v>735</v>
      </c>
      <c r="B736" t="str">
        <f t="shared" si="22"/>
        <v>19990531_CLE@NYY</v>
      </c>
      <c r="C736" s="2">
        <v>36311</v>
      </c>
      <c r="D736" t="s">
        <v>42</v>
      </c>
      <c r="E736" t="s">
        <v>44</v>
      </c>
      <c r="H736" t="str">
        <f t="shared" si="23"/>
        <v>No</v>
      </c>
    </row>
    <row r="737" spans="1:8" x14ac:dyDescent="0.3">
      <c r="A737">
        <v>736</v>
      </c>
      <c r="B737" t="str">
        <f t="shared" si="22"/>
        <v>19990531_DET@BOS</v>
      </c>
      <c r="C737" s="2">
        <v>36311</v>
      </c>
      <c r="D737" t="s">
        <v>52</v>
      </c>
      <c r="E737" t="s">
        <v>45</v>
      </c>
      <c r="H737" t="str">
        <f t="shared" si="23"/>
        <v>No</v>
      </c>
    </row>
    <row r="738" spans="1:8" x14ac:dyDescent="0.3">
      <c r="A738">
        <v>737</v>
      </c>
      <c r="B738" t="str">
        <f t="shared" si="22"/>
        <v>19990531_KCR@TEX</v>
      </c>
      <c r="C738" s="2">
        <v>36311</v>
      </c>
      <c r="D738" t="s">
        <v>29</v>
      </c>
      <c r="E738" t="s">
        <v>76</v>
      </c>
      <c r="H738" t="str">
        <f t="shared" si="23"/>
        <v>No</v>
      </c>
    </row>
    <row r="739" spans="1:8" x14ac:dyDescent="0.3">
      <c r="A739">
        <v>738</v>
      </c>
      <c r="B739" t="str">
        <f t="shared" si="22"/>
        <v>19990531_MIN@ANA</v>
      </c>
      <c r="C739" s="2">
        <v>36311</v>
      </c>
      <c r="D739" t="s">
        <v>37</v>
      </c>
      <c r="E739" t="s">
        <v>38</v>
      </c>
      <c r="H739" t="str">
        <f t="shared" si="23"/>
        <v>No</v>
      </c>
    </row>
    <row r="740" spans="1:8" x14ac:dyDescent="0.3">
      <c r="A740">
        <v>739</v>
      </c>
      <c r="B740" t="str">
        <f t="shared" si="22"/>
        <v>19990531_TBD@OAK</v>
      </c>
      <c r="C740" s="2">
        <v>36311</v>
      </c>
      <c r="D740" t="s">
        <v>30</v>
      </c>
      <c r="E740" t="s">
        <v>192</v>
      </c>
      <c r="H740" t="str">
        <f t="shared" si="23"/>
        <v>No</v>
      </c>
    </row>
    <row r="741" spans="1:8" x14ac:dyDescent="0.3">
      <c r="A741">
        <v>740</v>
      </c>
      <c r="B741" t="str">
        <f t="shared" si="22"/>
        <v>19990531_ARI@MON</v>
      </c>
      <c r="C741" s="2">
        <v>36311</v>
      </c>
      <c r="D741" t="s">
        <v>40</v>
      </c>
      <c r="E741" t="s">
        <v>50</v>
      </c>
      <c r="H741" t="str">
        <f t="shared" si="23"/>
        <v>No</v>
      </c>
    </row>
    <row r="742" spans="1:8" x14ac:dyDescent="0.3">
      <c r="A742">
        <v>741</v>
      </c>
      <c r="B742" t="str">
        <f t="shared" si="22"/>
        <v>19990531_CIN@NYM</v>
      </c>
      <c r="C742" s="2">
        <v>36311</v>
      </c>
      <c r="D742" t="s">
        <v>49</v>
      </c>
      <c r="E742" t="s">
        <v>33</v>
      </c>
      <c r="H742" t="str">
        <f t="shared" si="23"/>
        <v>No</v>
      </c>
    </row>
    <row r="743" spans="1:8" x14ac:dyDescent="0.3">
      <c r="A743">
        <v>742</v>
      </c>
      <c r="B743" t="str">
        <f t="shared" si="22"/>
        <v>19990531_COL@ATL</v>
      </c>
      <c r="C743" s="2">
        <v>36311</v>
      </c>
      <c r="D743" t="s">
        <v>36</v>
      </c>
      <c r="E743" t="s">
        <v>51</v>
      </c>
      <c r="H743" t="str">
        <f t="shared" si="23"/>
        <v>No</v>
      </c>
    </row>
    <row r="744" spans="1:8" x14ac:dyDescent="0.3">
      <c r="A744">
        <v>743</v>
      </c>
      <c r="B744" t="str">
        <f t="shared" si="22"/>
        <v>19990531_LAD@PIT</v>
      </c>
      <c r="C744" s="2">
        <v>36311</v>
      </c>
      <c r="D744" t="s">
        <v>32</v>
      </c>
      <c r="E744" t="s">
        <v>114</v>
      </c>
      <c r="H744" t="str">
        <f t="shared" si="23"/>
        <v>No</v>
      </c>
    </row>
    <row r="745" spans="1:8" x14ac:dyDescent="0.3">
      <c r="A745">
        <v>744</v>
      </c>
      <c r="B745" t="str">
        <f t="shared" si="22"/>
        <v>19990531_SDP@MIL</v>
      </c>
      <c r="C745" s="2">
        <v>36311</v>
      </c>
      <c r="D745" t="s">
        <v>53</v>
      </c>
      <c r="E745" t="s">
        <v>248</v>
      </c>
      <c r="H745" t="str">
        <f t="shared" si="23"/>
        <v>No</v>
      </c>
    </row>
    <row r="746" spans="1:8" x14ac:dyDescent="0.3">
      <c r="A746">
        <v>745</v>
      </c>
      <c r="B746" t="str">
        <f t="shared" si="22"/>
        <v>19990531_SFG@PHI</v>
      </c>
      <c r="C746" s="2">
        <v>36311</v>
      </c>
      <c r="D746" t="s">
        <v>47</v>
      </c>
      <c r="E746" t="s">
        <v>138</v>
      </c>
      <c r="H746" t="str">
        <f t="shared" si="23"/>
        <v>No</v>
      </c>
    </row>
    <row r="747" spans="1:8" x14ac:dyDescent="0.3">
      <c r="A747">
        <v>746</v>
      </c>
      <c r="B747" t="str">
        <f t="shared" si="22"/>
        <v>19990531_STL@FLA</v>
      </c>
      <c r="C747" s="2">
        <v>36311</v>
      </c>
      <c r="D747" t="s">
        <v>35</v>
      </c>
      <c r="E747" t="s">
        <v>34</v>
      </c>
      <c r="H747" t="str">
        <f t="shared" si="23"/>
        <v>No</v>
      </c>
    </row>
    <row r="748" spans="1:8" x14ac:dyDescent="0.3">
      <c r="A748">
        <v>747</v>
      </c>
      <c r="B748" t="str">
        <f t="shared" si="22"/>
        <v>19990601_BAL@SEA</v>
      </c>
      <c r="C748" s="2">
        <v>36312</v>
      </c>
      <c r="D748" t="s">
        <v>28</v>
      </c>
      <c r="E748" t="s">
        <v>31</v>
      </c>
      <c r="H748" t="str">
        <f t="shared" si="23"/>
        <v>No</v>
      </c>
    </row>
    <row r="749" spans="1:8" x14ac:dyDescent="0.3">
      <c r="A749">
        <v>748</v>
      </c>
      <c r="B749" t="str">
        <f t="shared" si="22"/>
        <v>19990601_CHW@TOR</v>
      </c>
      <c r="C749" s="2">
        <v>36312</v>
      </c>
      <c r="D749" t="s">
        <v>46</v>
      </c>
      <c r="E749" t="s">
        <v>43</v>
      </c>
      <c r="H749" t="str">
        <f t="shared" si="23"/>
        <v>No</v>
      </c>
    </row>
    <row r="750" spans="1:8" x14ac:dyDescent="0.3">
      <c r="A750">
        <v>749</v>
      </c>
      <c r="B750" t="str">
        <f t="shared" si="22"/>
        <v>19990601_CLE@NYY</v>
      </c>
      <c r="C750" s="2">
        <v>36312</v>
      </c>
      <c r="D750" t="s">
        <v>42</v>
      </c>
      <c r="E750" t="s">
        <v>44</v>
      </c>
      <c r="H750" t="str">
        <f t="shared" si="23"/>
        <v>No</v>
      </c>
    </row>
    <row r="751" spans="1:8" x14ac:dyDescent="0.3">
      <c r="A751">
        <v>750</v>
      </c>
      <c r="B751" t="str">
        <f t="shared" si="22"/>
        <v>19990601_DET@BOS</v>
      </c>
      <c r="C751" s="2">
        <v>36312</v>
      </c>
      <c r="D751" t="s">
        <v>52</v>
      </c>
      <c r="E751" t="s">
        <v>45</v>
      </c>
      <c r="H751" t="str">
        <f t="shared" si="23"/>
        <v>No</v>
      </c>
    </row>
    <row r="752" spans="1:8" x14ac:dyDescent="0.3">
      <c r="A752">
        <v>751</v>
      </c>
      <c r="B752" t="str">
        <f t="shared" si="22"/>
        <v>19990601_KCR@TEX</v>
      </c>
      <c r="C752" s="2">
        <v>36312</v>
      </c>
      <c r="D752" t="s">
        <v>29</v>
      </c>
      <c r="E752" t="s">
        <v>76</v>
      </c>
      <c r="H752" t="str">
        <f t="shared" si="23"/>
        <v>No</v>
      </c>
    </row>
    <row r="753" spans="1:8" x14ac:dyDescent="0.3">
      <c r="A753">
        <v>752</v>
      </c>
      <c r="B753" t="str">
        <f t="shared" si="22"/>
        <v>19990601_MIN@ANA</v>
      </c>
      <c r="C753" s="2">
        <v>36312</v>
      </c>
      <c r="D753" t="s">
        <v>37</v>
      </c>
      <c r="E753" t="s">
        <v>38</v>
      </c>
      <c r="H753" t="str">
        <f t="shared" si="23"/>
        <v>No</v>
      </c>
    </row>
    <row r="754" spans="1:8" x14ac:dyDescent="0.3">
      <c r="A754">
        <v>753</v>
      </c>
      <c r="B754" t="str">
        <f t="shared" si="22"/>
        <v>19990601_TBD@OAK</v>
      </c>
      <c r="C754" s="2">
        <v>36312</v>
      </c>
      <c r="D754" t="s">
        <v>30</v>
      </c>
      <c r="E754" t="s">
        <v>192</v>
      </c>
      <c r="H754" t="str">
        <f t="shared" si="23"/>
        <v>No</v>
      </c>
    </row>
    <row r="755" spans="1:8" x14ac:dyDescent="0.3">
      <c r="A755">
        <v>754</v>
      </c>
      <c r="B755" t="str">
        <f t="shared" si="22"/>
        <v>19990601_ARI@MON</v>
      </c>
      <c r="C755" s="2">
        <v>36312</v>
      </c>
      <c r="D755" t="s">
        <v>40</v>
      </c>
      <c r="E755" t="s">
        <v>50</v>
      </c>
      <c r="H755" t="str">
        <f t="shared" si="23"/>
        <v>No</v>
      </c>
    </row>
    <row r="756" spans="1:8" x14ac:dyDescent="0.3">
      <c r="A756">
        <v>755</v>
      </c>
      <c r="B756" t="str">
        <f t="shared" si="22"/>
        <v>19990601_CIN@NYM</v>
      </c>
      <c r="C756" s="2">
        <v>36312</v>
      </c>
      <c r="D756" t="s">
        <v>49</v>
      </c>
      <c r="E756" t="s">
        <v>33</v>
      </c>
      <c r="H756" t="str">
        <f t="shared" si="23"/>
        <v>No</v>
      </c>
    </row>
    <row r="757" spans="1:8" x14ac:dyDescent="0.3">
      <c r="A757">
        <v>756</v>
      </c>
      <c r="B757" t="str">
        <f t="shared" si="22"/>
        <v>19990601_COL@ATL</v>
      </c>
      <c r="C757" s="2">
        <v>36312</v>
      </c>
      <c r="D757" t="s">
        <v>36</v>
      </c>
      <c r="E757" t="s">
        <v>51</v>
      </c>
      <c r="H757" t="str">
        <f t="shared" si="23"/>
        <v>No</v>
      </c>
    </row>
    <row r="758" spans="1:8" x14ac:dyDescent="0.3">
      <c r="A758">
        <v>757</v>
      </c>
      <c r="B758" t="str">
        <f t="shared" si="22"/>
        <v>19990601_LAD@PIT</v>
      </c>
      <c r="C758" s="2">
        <v>36312</v>
      </c>
      <c r="D758" t="s">
        <v>32</v>
      </c>
      <c r="E758" t="s">
        <v>114</v>
      </c>
      <c r="H758" t="str">
        <f t="shared" si="23"/>
        <v>No</v>
      </c>
    </row>
    <row r="759" spans="1:8" x14ac:dyDescent="0.3">
      <c r="A759">
        <v>758</v>
      </c>
      <c r="B759" t="str">
        <f t="shared" si="22"/>
        <v>19990601_SDP@CHC</v>
      </c>
      <c r="C759" s="2">
        <v>36312</v>
      </c>
      <c r="D759" t="s">
        <v>48</v>
      </c>
      <c r="E759" t="s">
        <v>248</v>
      </c>
      <c r="H759" t="str">
        <f t="shared" si="23"/>
        <v>No</v>
      </c>
    </row>
    <row r="760" spans="1:8" x14ac:dyDescent="0.3">
      <c r="A760">
        <v>759</v>
      </c>
      <c r="B760" t="str">
        <f t="shared" si="22"/>
        <v>19990601_SFG@PHI</v>
      </c>
      <c r="C760" s="2">
        <v>36312</v>
      </c>
      <c r="D760" t="s">
        <v>47</v>
      </c>
      <c r="E760" t="s">
        <v>138</v>
      </c>
      <c r="H760" t="str">
        <f t="shared" si="23"/>
        <v>No</v>
      </c>
    </row>
    <row r="761" spans="1:8" x14ac:dyDescent="0.3">
      <c r="A761">
        <v>760</v>
      </c>
      <c r="B761" t="str">
        <f t="shared" si="22"/>
        <v>19990601_STL@FLA</v>
      </c>
      <c r="C761" s="2">
        <v>36312</v>
      </c>
      <c r="D761" t="s">
        <v>35</v>
      </c>
      <c r="E761" t="s">
        <v>34</v>
      </c>
      <c r="H761" t="str">
        <f t="shared" si="23"/>
        <v>No</v>
      </c>
    </row>
    <row r="762" spans="1:8" x14ac:dyDescent="0.3">
      <c r="A762">
        <v>761</v>
      </c>
      <c r="B762" t="str">
        <f t="shared" si="22"/>
        <v>19990601_HOU@MIL</v>
      </c>
      <c r="C762" s="2">
        <v>36312</v>
      </c>
      <c r="D762" t="s">
        <v>53</v>
      </c>
      <c r="E762" t="s">
        <v>39</v>
      </c>
      <c r="H762" t="str">
        <f t="shared" si="23"/>
        <v>No</v>
      </c>
    </row>
    <row r="763" spans="1:8" x14ac:dyDescent="0.3">
      <c r="A763">
        <v>762</v>
      </c>
      <c r="B763" t="str">
        <f t="shared" si="22"/>
        <v>19990602_BAL@SEA</v>
      </c>
      <c r="C763" s="2">
        <v>36313</v>
      </c>
      <c r="D763" t="s">
        <v>28</v>
      </c>
      <c r="E763" t="s">
        <v>31</v>
      </c>
      <c r="H763" t="str">
        <f t="shared" si="23"/>
        <v>No</v>
      </c>
    </row>
    <row r="764" spans="1:8" x14ac:dyDescent="0.3">
      <c r="A764">
        <v>763</v>
      </c>
      <c r="B764" t="str">
        <f t="shared" si="22"/>
        <v>19990602_CHW@TOR</v>
      </c>
      <c r="C764" s="2">
        <v>36313</v>
      </c>
      <c r="D764" t="s">
        <v>46</v>
      </c>
      <c r="E764" t="s">
        <v>43</v>
      </c>
      <c r="H764" t="str">
        <f t="shared" si="23"/>
        <v>No</v>
      </c>
    </row>
    <row r="765" spans="1:8" x14ac:dyDescent="0.3">
      <c r="A765">
        <v>764</v>
      </c>
      <c r="B765" t="str">
        <f t="shared" si="22"/>
        <v>19990602_CLE@NYY</v>
      </c>
      <c r="C765" s="2">
        <v>36313</v>
      </c>
      <c r="D765" t="s">
        <v>42</v>
      </c>
      <c r="E765" t="s">
        <v>44</v>
      </c>
      <c r="H765" t="str">
        <f t="shared" si="23"/>
        <v>No</v>
      </c>
    </row>
    <row r="766" spans="1:8" x14ac:dyDescent="0.3">
      <c r="A766">
        <v>765</v>
      </c>
      <c r="B766" t="str">
        <f t="shared" si="22"/>
        <v>19990602_DET@BOS</v>
      </c>
      <c r="C766" s="2">
        <v>36313</v>
      </c>
      <c r="D766" t="s">
        <v>52</v>
      </c>
      <c r="E766" t="s">
        <v>45</v>
      </c>
      <c r="H766" t="str">
        <f t="shared" si="23"/>
        <v>No</v>
      </c>
    </row>
    <row r="767" spans="1:8" x14ac:dyDescent="0.3">
      <c r="A767">
        <v>766</v>
      </c>
      <c r="B767" t="str">
        <f t="shared" si="22"/>
        <v>19990602_KCR@TEX</v>
      </c>
      <c r="C767" s="2">
        <v>36313</v>
      </c>
      <c r="D767" t="s">
        <v>29</v>
      </c>
      <c r="E767" t="s">
        <v>76</v>
      </c>
      <c r="H767" t="str">
        <f t="shared" si="23"/>
        <v>No</v>
      </c>
    </row>
    <row r="768" spans="1:8" x14ac:dyDescent="0.3">
      <c r="A768">
        <v>767</v>
      </c>
      <c r="B768" t="str">
        <f t="shared" si="22"/>
        <v>19990602_MIN@ANA</v>
      </c>
      <c r="C768" s="2">
        <v>36313</v>
      </c>
      <c r="D768" t="s">
        <v>37</v>
      </c>
      <c r="E768" t="s">
        <v>38</v>
      </c>
      <c r="H768" t="str">
        <f t="shared" si="23"/>
        <v>No</v>
      </c>
    </row>
    <row r="769" spans="1:8" x14ac:dyDescent="0.3">
      <c r="A769">
        <v>768</v>
      </c>
      <c r="B769" t="str">
        <f t="shared" si="22"/>
        <v>19990602_TBD@OAK</v>
      </c>
      <c r="C769" s="2">
        <v>36313</v>
      </c>
      <c r="D769" t="s">
        <v>30</v>
      </c>
      <c r="E769" t="s">
        <v>192</v>
      </c>
      <c r="H769" t="str">
        <f t="shared" si="23"/>
        <v>No</v>
      </c>
    </row>
    <row r="770" spans="1:8" x14ac:dyDescent="0.3">
      <c r="A770">
        <v>769</v>
      </c>
      <c r="B770" t="str">
        <f t="shared" si="22"/>
        <v>19990602_ARI@MON</v>
      </c>
      <c r="C770" s="2">
        <v>36313</v>
      </c>
      <c r="D770" t="s">
        <v>40</v>
      </c>
      <c r="E770" t="s">
        <v>50</v>
      </c>
      <c r="H770" t="str">
        <f t="shared" si="23"/>
        <v>No</v>
      </c>
    </row>
    <row r="771" spans="1:8" x14ac:dyDescent="0.3">
      <c r="A771">
        <v>770</v>
      </c>
      <c r="B771" t="str">
        <f t="shared" ref="B771:B834" si="24">TEXT(C771,"yyyymmdd")&amp;"_"&amp;E771&amp;"@"&amp;D771</f>
        <v>19990602_CIN@NYM</v>
      </c>
      <c r="C771" s="2">
        <v>36313</v>
      </c>
      <c r="D771" t="s">
        <v>49</v>
      </c>
      <c r="E771" t="s">
        <v>33</v>
      </c>
      <c r="H771" t="str">
        <f t="shared" ref="H771:H834" si="25">IF(F771+G771&gt;0,"Yes","No")</f>
        <v>No</v>
      </c>
    </row>
    <row r="772" spans="1:8" x14ac:dyDescent="0.3">
      <c r="A772">
        <v>771</v>
      </c>
      <c r="B772" t="str">
        <f t="shared" si="24"/>
        <v>19990602_COL@ATL</v>
      </c>
      <c r="C772" s="2">
        <v>36313</v>
      </c>
      <c r="D772" t="s">
        <v>36</v>
      </c>
      <c r="E772" t="s">
        <v>51</v>
      </c>
      <c r="H772" t="str">
        <f t="shared" si="25"/>
        <v>No</v>
      </c>
    </row>
    <row r="773" spans="1:8" x14ac:dyDescent="0.3">
      <c r="A773">
        <v>772</v>
      </c>
      <c r="B773" t="str">
        <f t="shared" si="24"/>
        <v>19990602_LAD@PIT</v>
      </c>
      <c r="C773" s="2">
        <v>36313</v>
      </c>
      <c r="D773" t="s">
        <v>32</v>
      </c>
      <c r="E773" t="s">
        <v>114</v>
      </c>
      <c r="H773" t="str">
        <f t="shared" si="25"/>
        <v>No</v>
      </c>
    </row>
    <row r="774" spans="1:8" x14ac:dyDescent="0.3">
      <c r="A774">
        <v>773</v>
      </c>
      <c r="B774" t="str">
        <f t="shared" si="24"/>
        <v>19990602_SDP@CHC</v>
      </c>
      <c r="C774" s="2">
        <v>36313</v>
      </c>
      <c r="D774" t="s">
        <v>48</v>
      </c>
      <c r="E774" t="s">
        <v>248</v>
      </c>
      <c r="H774" t="str">
        <f t="shared" si="25"/>
        <v>No</v>
      </c>
    </row>
    <row r="775" spans="1:8" x14ac:dyDescent="0.3">
      <c r="A775">
        <v>774</v>
      </c>
      <c r="B775" t="str">
        <f t="shared" si="24"/>
        <v>19990602_SFG@PHI</v>
      </c>
      <c r="C775" s="2">
        <v>36313</v>
      </c>
      <c r="D775" t="s">
        <v>47</v>
      </c>
      <c r="E775" t="s">
        <v>138</v>
      </c>
      <c r="H775" t="str">
        <f t="shared" si="25"/>
        <v>No</v>
      </c>
    </row>
    <row r="776" spans="1:8" x14ac:dyDescent="0.3">
      <c r="A776">
        <v>775</v>
      </c>
      <c r="B776" t="str">
        <f t="shared" si="24"/>
        <v>19990602_STL@FLA</v>
      </c>
      <c r="C776" s="2">
        <v>36313</v>
      </c>
      <c r="D776" t="s">
        <v>35</v>
      </c>
      <c r="E776" t="s">
        <v>34</v>
      </c>
      <c r="H776" t="str">
        <f t="shared" si="25"/>
        <v>No</v>
      </c>
    </row>
    <row r="777" spans="1:8" x14ac:dyDescent="0.3">
      <c r="A777">
        <v>776</v>
      </c>
      <c r="B777" t="str">
        <f t="shared" si="24"/>
        <v>19990602_HOU@MIL</v>
      </c>
      <c r="C777" s="2">
        <v>36313</v>
      </c>
      <c r="D777" t="s">
        <v>53</v>
      </c>
      <c r="E777" t="s">
        <v>39</v>
      </c>
      <c r="H777" t="str">
        <f t="shared" si="25"/>
        <v>No</v>
      </c>
    </row>
    <row r="778" spans="1:8" x14ac:dyDescent="0.3">
      <c r="A778">
        <v>777</v>
      </c>
      <c r="B778" t="str">
        <f t="shared" si="24"/>
        <v>19990603_CHW@TOR</v>
      </c>
      <c r="C778" s="2">
        <v>36314</v>
      </c>
      <c r="D778" t="s">
        <v>46</v>
      </c>
      <c r="E778" t="s">
        <v>43</v>
      </c>
      <c r="H778" t="str">
        <f t="shared" si="25"/>
        <v>No</v>
      </c>
    </row>
    <row r="779" spans="1:8" x14ac:dyDescent="0.3">
      <c r="A779">
        <v>778</v>
      </c>
      <c r="B779" t="str">
        <f t="shared" si="24"/>
        <v>19990603_SDP@CHC</v>
      </c>
      <c r="C779" s="2">
        <v>36314</v>
      </c>
      <c r="D779" t="s">
        <v>48</v>
      </c>
      <c r="E779" t="s">
        <v>248</v>
      </c>
      <c r="H779" t="str">
        <f t="shared" si="25"/>
        <v>No</v>
      </c>
    </row>
    <row r="780" spans="1:8" x14ac:dyDescent="0.3">
      <c r="A780">
        <v>779</v>
      </c>
      <c r="B780" t="str">
        <f t="shared" si="24"/>
        <v>19990603_SFG@PHI</v>
      </c>
      <c r="C780" s="2">
        <v>36314</v>
      </c>
      <c r="D780" t="s">
        <v>47</v>
      </c>
      <c r="E780" t="s">
        <v>138</v>
      </c>
      <c r="H780" t="str">
        <f t="shared" si="25"/>
        <v>No</v>
      </c>
    </row>
    <row r="781" spans="1:8" x14ac:dyDescent="0.3">
      <c r="A781">
        <v>780</v>
      </c>
      <c r="B781" t="str">
        <f t="shared" si="24"/>
        <v>19990603_STL@FLA</v>
      </c>
      <c r="C781" s="2">
        <v>36314</v>
      </c>
      <c r="D781" t="s">
        <v>35</v>
      </c>
      <c r="E781" t="s">
        <v>34</v>
      </c>
      <c r="H781" t="str">
        <f t="shared" si="25"/>
        <v>No</v>
      </c>
    </row>
    <row r="782" spans="1:8" x14ac:dyDescent="0.3">
      <c r="A782">
        <v>781</v>
      </c>
      <c r="B782" t="str">
        <f t="shared" si="24"/>
        <v>19990603_HOU@MIL</v>
      </c>
      <c r="C782" s="2">
        <v>36314</v>
      </c>
      <c r="D782" t="s">
        <v>53</v>
      </c>
      <c r="E782" t="s">
        <v>39</v>
      </c>
      <c r="H782" t="str">
        <f t="shared" si="25"/>
        <v>No</v>
      </c>
    </row>
    <row r="783" spans="1:8" x14ac:dyDescent="0.3">
      <c r="A783">
        <v>782</v>
      </c>
      <c r="B783" t="str">
        <f t="shared" si="24"/>
        <v>19990604_MIL@COL</v>
      </c>
      <c r="C783" s="2">
        <v>36315</v>
      </c>
      <c r="D783" t="s">
        <v>51</v>
      </c>
      <c r="E783" t="s">
        <v>53</v>
      </c>
      <c r="H783" t="str">
        <f t="shared" si="25"/>
        <v>No</v>
      </c>
    </row>
    <row r="784" spans="1:8" x14ac:dyDescent="0.3">
      <c r="A784">
        <v>783</v>
      </c>
      <c r="B784" t="str">
        <f t="shared" si="24"/>
        <v>19990604_ANA@LAD</v>
      </c>
      <c r="C784" s="2">
        <v>36315</v>
      </c>
      <c r="D784" t="s">
        <v>114</v>
      </c>
      <c r="E784" t="s">
        <v>37</v>
      </c>
      <c r="H784" t="str">
        <f t="shared" si="25"/>
        <v>No</v>
      </c>
    </row>
    <row r="785" spans="1:8" x14ac:dyDescent="0.3">
      <c r="A785">
        <v>784</v>
      </c>
      <c r="B785" t="str">
        <f t="shared" si="24"/>
        <v>19990604_ATL@BOS</v>
      </c>
      <c r="C785" s="2">
        <v>36315</v>
      </c>
      <c r="D785" t="s">
        <v>52</v>
      </c>
      <c r="E785" t="s">
        <v>36</v>
      </c>
      <c r="H785" t="str">
        <f t="shared" si="25"/>
        <v>No</v>
      </c>
    </row>
    <row r="786" spans="1:8" x14ac:dyDescent="0.3">
      <c r="A786">
        <v>785</v>
      </c>
      <c r="B786" t="str">
        <f t="shared" si="24"/>
        <v>19990604_CHC@CLE</v>
      </c>
      <c r="C786" s="2">
        <v>36315</v>
      </c>
      <c r="D786" t="s">
        <v>44</v>
      </c>
      <c r="E786" t="s">
        <v>48</v>
      </c>
      <c r="H786" t="str">
        <f t="shared" si="25"/>
        <v>No</v>
      </c>
    </row>
    <row r="787" spans="1:8" x14ac:dyDescent="0.3">
      <c r="A787">
        <v>786</v>
      </c>
      <c r="B787" t="str">
        <f t="shared" si="24"/>
        <v>19990604_FLA@TBD</v>
      </c>
      <c r="C787" s="2">
        <v>36315</v>
      </c>
      <c r="D787" t="s">
        <v>192</v>
      </c>
      <c r="E787" t="s">
        <v>35</v>
      </c>
      <c r="H787" t="str">
        <f t="shared" si="25"/>
        <v>No</v>
      </c>
    </row>
    <row r="788" spans="1:8" x14ac:dyDescent="0.3">
      <c r="A788">
        <v>787</v>
      </c>
      <c r="B788" t="str">
        <f t="shared" si="24"/>
        <v>19990604_HOU@MIN</v>
      </c>
      <c r="C788" s="2">
        <v>36315</v>
      </c>
      <c r="D788" t="s">
        <v>38</v>
      </c>
      <c r="E788" t="s">
        <v>39</v>
      </c>
      <c r="H788" t="str">
        <f t="shared" si="25"/>
        <v>No</v>
      </c>
    </row>
    <row r="789" spans="1:8" x14ac:dyDescent="0.3">
      <c r="A789">
        <v>788</v>
      </c>
      <c r="B789" t="str">
        <f t="shared" si="24"/>
        <v>19990604_MON@TOR</v>
      </c>
      <c r="C789" s="2">
        <v>36315</v>
      </c>
      <c r="D789" t="s">
        <v>46</v>
      </c>
      <c r="E789" t="s">
        <v>40</v>
      </c>
      <c r="H789" t="str">
        <f t="shared" si="25"/>
        <v>No</v>
      </c>
    </row>
    <row r="790" spans="1:8" x14ac:dyDescent="0.3">
      <c r="A790">
        <v>789</v>
      </c>
      <c r="B790" t="str">
        <f t="shared" si="24"/>
        <v>19990604_NYM@NYY</v>
      </c>
      <c r="C790" s="2">
        <v>36315</v>
      </c>
      <c r="D790" t="s">
        <v>42</v>
      </c>
      <c r="E790" t="s">
        <v>49</v>
      </c>
      <c r="H790" t="str">
        <f t="shared" si="25"/>
        <v>No</v>
      </c>
    </row>
    <row r="791" spans="1:8" x14ac:dyDescent="0.3">
      <c r="A791">
        <v>790</v>
      </c>
      <c r="B791" t="str">
        <f t="shared" si="24"/>
        <v>19990604_OAK@SFG</v>
      </c>
      <c r="C791" s="2">
        <v>36315</v>
      </c>
      <c r="D791" t="s">
        <v>138</v>
      </c>
      <c r="E791" t="s">
        <v>30</v>
      </c>
      <c r="H791" t="str">
        <f t="shared" si="25"/>
        <v>No</v>
      </c>
    </row>
    <row r="792" spans="1:8" x14ac:dyDescent="0.3">
      <c r="A792">
        <v>791</v>
      </c>
      <c r="B792" t="str">
        <f t="shared" si="24"/>
        <v>19990604_PHI@BAL</v>
      </c>
      <c r="C792" s="2">
        <v>36315</v>
      </c>
      <c r="D792" t="s">
        <v>31</v>
      </c>
      <c r="E792" t="s">
        <v>47</v>
      </c>
      <c r="H792" t="str">
        <f t="shared" si="25"/>
        <v>No</v>
      </c>
    </row>
    <row r="793" spans="1:8" x14ac:dyDescent="0.3">
      <c r="A793">
        <v>792</v>
      </c>
      <c r="B793" t="str">
        <f t="shared" si="24"/>
        <v>19990604_PIT@CHW</v>
      </c>
      <c r="C793" s="2">
        <v>36315</v>
      </c>
      <c r="D793" t="s">
        <v>43</v>
      </c>
      <c r="E793" t="s">
        <v>32</v>
      </c>
      <c r="H793" t="str">
        <f t="shared" si="25"/>
        <v>No</v>
      </c>
    </row>
    <row r="794" spans="1:8" x14ac:dyDescent="0.3">
      <c r="A794">
        <v>793</v>
      </c>
      <c r="B794" t="str">
        <f t="shared" si="24"/>
        <v>19990604_SEA@SDP</v>
      </c>
      <c r="C794" s="2">
        <v>36315</v>
      </c>
      <c r="D794" t="s">
        <v>248</v>
      </c>
      <c r="E794" t="s">
        <v>28</v>
      </c>
      <c r="H794" t="str">
        <f t="shared" si="25"/>
        <v>No</v>
      </c>
    </row>
    <row r="795" spans="1:8" x14ac:dyDescent="0.3">
      <c r="A795">
        <v>794</v>
      </c>
      <c r="B795" t="str">
        <f t="shared" si="24"/>
        <v>19990604_STL@DET</v>
      </c>
      <c r="C795" s="2">
        <v>36315</v>
      </c>
      <c r="D795" t="s">
        <v>45</v>
      </c>
      <c r="E795" t="s">
        <v>34</v>
      </c>
      <c r="H795" t="str">
        <f t="shared" si="25"/>
        <v>No</v>
      </c>
    </row>
    <row r="796" spans="1:8" x14ac:dyDescent="0.3">
      <c r="A796">
        <v>795</v>
      </c>
      <c r="B796" t="str">
        <f t="shared" si="24"/>
        <v>19990604_TEX@ARI</v>
      </c>
      <c r="C796" s="2">
        <v>36315</v>
      </c>
      <c r="D796" t="s">
        <v>50</v>
      </c>
      <c r="E796" t="s">
        <v>29</v>
      </c>
      <c r="H796" t="str">
        <f t="shared" si="25"/>
        <v>No</v>
      </c>
    </row>
    <row r="797" spans="1:8" x14ac:dyDescent="0.3">
      <c r="A797">
        <v>796</v>
      </c>
      <c r="B797" t="str">
        <f t="shared" si="24"/>
        <v>19990605_MIL@COL</v>
      </c>
      <c r="C797" s="2">
        <v>36316</v>
      </c>
      <c r="D797" t="s">
        <v>51</v>
      </c>
      <c r="E797" t="s">
        <v>53</v>
      </c>
      <c r="H797" t="str">
        <f t="shared" si="25"/>
        <v>No</v>
      </c>
    </row>
    <row r="798" spans="1:8" x14ac:dyDescent="0.3">
      <c r="A798">
        <v>797</v>
      </c>
      <c r="B798" t="str">
        <f t="shared" si="24"/>
        <v>19990605_ANA@LAD</v>
      </c>
      <c r="C798" s="2">
        <v>36316</v>
      </c>
      <c r="D798" t="s">
        <v>114</v>
      </c>
      <c r="E798" t="s">
        <v>37</v>
      </c>
      <c r="H798" t="str">
        <f t="shared" si="25"/>
        <v>No</v>
      </c>
    </row>
    <row r="799" spans="1:8" x14ac:dyDescent="0.3">
      <c r="A799">
        <v>798</v>
      </c>
      <c r="B799" t="str">
        <f t="shared" si="24"/>
        <v>19990605_ATL@BOS</v>
      </c>
      <c r="C799" s="2">
        <v>36316</v>
      </c>
      <c r="D799" t="s">
        <v>52</v>
      </c>
      <c r="E799" t="s">
        <v>36</v>
      </c>
      <c r="H799" t="str">
        <f t="shared" si="25"/>
        <v>No</v>
      </c>
    </row>
    <row r="800" spans="1:8" x14ac:dyDescent="0.3">
      <c r="A800">
        <v>799</v>
      </c>
      <c r="B800" t="str">
        <f t="shared" si="24"/>
        <v>19990605_CHC@CLE</v>
      </c>
      <c r="C800" s="2">
        <v>36316</v>
      </c>
      <c r="D800" t="s">
        <v>44</v>
      </c>
      <c r="E800" t="s">
        <v>48</v>
      </c>
      <c r="H800" t="str">
        <f t="shared" si="25"/>
        <v>No</v>
      </c>
    </row>
    <row r="801" spans="1:8" x14ac:dyDescent="0.3">
      <c r="A801">
        <v>800</v>
      </c>
      <c r="B801" t="str">
        <f t="shared" si="24"/>
        <v>19990605_FLA@TBD</v>
      </c>
      <c r="C801" s="2">
        <v>36316</v>
      </c>
      <c r="D801" t="s">
        <v>192</v>
      </c>
      <c r="E801" t="s">
        <v>35</v>
      </c>
      <c r="H801" t="str">
        <f t="shared" si="25"/>
        <v>No</v>
      </c>
    </row>
    <row r="802" spans="1:8" x14ac:dyDescent="0.3">
      <c r="A802">
        <v>801</v>
      </c>
      <c r="B802" t="str">
        <f t="shared" si="24"/>
        <v>19990605_HOU@MIN</v>
      </c>
      <c r="C802" s="2">
        <v>36316</v>
      </c>
      <c r="D802" t="s">
        <v>38</v>
      </c>
      <c r="E802" t="s">
        <v>39</v>
      </c>
      <c r="H802" t="str">
        <f t="shared" si="25"/>
        <v>No</v>
      </c>
    </row>
    <row r="803" spans="1:8" x14ac:dyDescent="0.3">
      <c r="A803">
        <v>802</v>
      </c>
      <c r="B803" t="str">
        <f t="shared" si="24"/>
        <v>19990605_MON@TOR</v>
      </c>
      <c r="C803" s="2">
        <v>36316</v>
      </c>
      <c r="D803" t="s">
        <v>46</v>
      </c>
      <c r="E803" t="s">
        <v>40</v>
      </c>
      <c r="H803" t="str">
        <f t="shared" si="25"/>
        <v>No</v>
      </c>
    </row>
    <row r="804" spans="1:8" x14ac:dyDescent="0.3">
      <c r="A804">
        <v>803</v>
      </c>
      <c r="B804" t="str">
        <f t="shared" si="24"/>
        <v>19990605_NYM@NYY</v>
      </c>
      <c r="C804" s="2">
        <v>36316</v>
      </c>
      <c r="D804" t="s">
        <v>42</v>
      </c>
      <c r="E804" t="s">
        <v>49</v>
      </c>
      <c r="H804" t="str">
        <f t="shared" si="25"/>
        <v>No</v>
      </c>
    </row>
    <row r="805" spans="1:8" x14ac:dyDescent="0.3">
      <c r="A805">
        <v>804</v>
      </c>
      <c r="B805" t="str">
        <f t="shared" si="24"/>
        <v>19990605_OAK@SFG</v>
      </c>
      <c r="C805" s="2">
        <v>36316</v>
      </c>
      <c r="D805" t="s">
        <v>138</v>
      </c>
      <c r="E805" t="s">
        <v>30</v>
      </c>
      <c r="H805" t="str">
        <f t="shared" si="25"/>
        <v>No</v>
      </c>
    </row>
    <row r="806" spans="1:8" x14ac:dyDescent="0.3">
      <c r="A806">
        <v>805</v>
      </c>
      <c r="B806" t="str">
        <f t="shared" si="24"/>
        <v>19990605_PHI@BAL</v>
      </c>
      <c r="C806" s="2">
        <v>36316</v>
      </c>
      <c r="D806" t="s">
        <v>31</v>
      </c>
      <c r="E806" t="s">
        <v>47</v>
      </c>
      <c r="H806" t="str">
        <f t="shared" si="25"/>
        <v>No</v>
      </c>
    </row>
    <row r="807" spans="1:8" x14ac:dyDescent="0.3">
      <c r="A807">
        <v>806</v>
      </c>
      <c r="B807" t="str">
        <f t="shared" si="24"/>
        <v>19990605_PIT@CHW</v>
      </c>
      <c r="C807" s="2">
        <v>36316</v>
      </c>
      <c r="D807" t="s">
        <v>43</v>
      </c>
      <c r="E807" t="s">
        <v>32</v>
      </c>
      <c r="H807" t="str">
        <f t="shared" si="25"/>
        <v>No</v>
      </c>
    </row>
    <row r="808" spans="1:8" x14ac:dyDescent="0.3">
      <c r="A808">
        <v>807</v>
      </c>
      <c r="B808" t="str">
        <f t="shared" si="24"/>
        <v>19990605_SEA@SDP</v>
      </c>
      <c r="C808" s="2">
        <v>36316</v>
      </c>
      <c r="D808" t="s">
        <v>248</v>
      </c>
      <c r="E808" t="s">
        <v>28</v>
      </c>
      <c r="H808" t="str">
        <f t="shared" si="25"/>
        <v>No</v>
      </c>
    </row>
    <row r="809" spans="1:8" x14ac:dyDescent="0.3">
      <c r="A809">
        <v>808</v>
      </c>
      <c r="B809" t="str">
        <f t="shared" si="24"/>
        <v>19990605_STL@DET</v>
      </c>
      <c r="C809" s="2">
        <v>36316</v>
      </c>
      <c r="D809" t="s">
        <v>45</v>
      </c>
      <c r="E809" t="s">
        <v>34</v>
      </c>
      <c r="H809" t="str">
        <f t="shared" si="25"/>
        <v>No</v>
      </c>
    </row>
    <row r="810" spans="1:8" x14ac:dyDescent="0.3">
      <c r="A810">
        <v>809</v>
      </c>
      <c r="B810" t="str">
        <f t="shared" si="24"/>
        <v>19990605_TEX@ARI</v>
      </c>
      <c r="C810" s="2">
        <v>36316</v>
      </c>
      <c r="D810" t="s">
        <v>50</v>
      </c>
      <c r="E810" t="s">
        <v>29</v>
      </c>
      <c r="H810" t="str">
        <f t="shared" si="25"/>
        <v>No</v>
      </c>
    </row>
    <row r="811" spans="1:8" x14ac:dyDescent="0.3">
      <c r="A811">
        <v>810</v>
      </c>
      <c r="B811" t="str">
        <f t="shared" si="24"/>
        <v>19990605_CIN@KCR</v>
      </c>
      <c r="C811" s="2">
        <v>36316</v>
      </c>
      <c r="D811" t="s">
        <v>76</v>
      </c>
      <c r="E811" t="s">
        <v>33</v>
      </c>
      <c r="H811" t="str">
        <f t="shared" si="25"/>
        <v>No</v>
      </c>
    </row>
    <row r="812" spans="1:8" x14ac:dyDescent="0.3">
      <c r="A812">
        <v>811</v>
      </c>
      <c r="B812" t="str">
        <f t="shared" si="24"/>
        <v>19990605_CIN@KCR</v>
      </c>
      <c r="C812" s="2">
        <v>36316</v>
      </c>
      <c r="D812" t="s">
        <v>76</v>
      </c>
      <c r="E812" t="s">
        <v>33</v>
      </c>
      <c r="H812" t="str">
        <f t="shared" si="25"/>
        <v>No</v>
      </c>
    </row>
    <row r="813" spans="1:8" x14ac:dyDescent="0.3">
      <c r="A813">
        <v>812</v>
      </c>
      <c r="B813" t="str">
        <f t="shared" si="24"/>
        <v>19990606_MIL@COL</v>
      </c>
      <c r="C813" s="2">
        <v>36317</v>
      </c>
      <c r="D813" t="s">
        <v>51</v>
      </c>
      <c r="E813" t="s">
        <v>53</v>
      </c>
      <c r="H813" t="str">
        <f t="shared" si="25"/>
        <v>No</v>
      </c>
    </row>
    <row r="814" spans="1:8" x14ac:dyDescent="0.3">
      <c r="A814">
        <v>813</v>
      </c>
      <c r="B814" t="str">
        <f t="shared" si="24"/>
        <v>19990606_ANA@LAD</v>
      </c>
      <c r="C814" s="2">
        <v>36317</v>
      </c>
      <c r="D814" t="s">
        <v>114</v>
      </c>
      <c r="E814" t="s">
        <v>37</v>
      </c>
      <c r="H814" t="str">
        <f t="shared" si="25"/>
        <v>No</v>
      </c>
    </row>
    <row r="815" spans="1:8" x14ac:dyDescent="0.3">
      <c r="A815">
        <v>814</v>
      </c>
      <c r="B815" t="str">
        <f t="shared" si="24"/>
        <v>19990606_ATL@BOS</v>
      </c>
      <c r="C815" s="2">
        <v>36317</v>
      </c>
      <c r="D815" t="s">
        <v>52</v>
      </c>
      <c r="E815" t="s">
        <v>36</v>
      </c>
      <c r="H815" t="str">
        <f t="shared" si="25"/>
        <v>No</v>
      </c>
    </row>
    <row r="816" spans="1:8" x14ac:dyDescent="0.3">
      <c r="A816">
        <v>815</v>
      </c>
      <c r="B816" t="str">
        <f t="shared" si="24"/>
        <v>19990606_CHC@CLE</v>
      </c>
      <c r="C816" s="2">
        <v>36317</v>
      </c>
      <c r="D816" t="s">
        <v>44</v>
      </c>
      <c r="E816" t="s">
        <v>48</v>
      </c>
      <c r="H816" t="str">
        <f t="shared" si="25"/>
        <v>No</v>
      </c>
    </row>
    <row r="817" spans="1:8" x14ac:dyDescent="0.3">
      <c r="A817">
        <v>816</v>
      </c>
      <c r="B817" t="str">
        <f t="shared" si="24"/>
        <v>19990606_CIN@KCR</v>
      </c>
      <c r="C817" s="2">
        <v>36317</v>
      </c>
      <c r="D817" t="s">
        <v>76</v>
      </c>
      <c r="E817" t="s">
        <v>33</v>
      </c>
      <c r="H817" t="str">
        <f t="shared" si="25"/>
        <v>No</v>
      </c>
    </row>
    <row r="818" spans="1:8" x14ac:dyDescent="0.3">
      <c r="A818">
        <v>817</v>
      </c>
      <c r="B818" t="str">
        <f t="shared" si="24"/>
        <v>19990606_FLA@TBD</v>
      </c>
      <c r="C818" s="2">
        <v>36317</v>
      </c>
      <c r="D818" t="s">
        <v>192</v>
      </c>
      <c r="E818" t="s">
        <v>35</v>
      </c>
      <c r="H818" t="str">
        <f t="shared" si="25"/>
        <v>No</v>
      </c>
    </row>
    <row r="819" spans="1:8" x14ac:dyDescent="0.3">
      <c r="A819">
        <v>818</v>
      </c>
      <c r="B819" t="str">
        <f t="shared" si="24"/>
        <v>19990606_HOU@MIN</v>
      </c>
      <c r="C819" s="2">
        <v>36317</v>
      </c>
      <c r="D819" t="s">
        <v>38</v>
      </c>
      <c r="E819" t="s">
        <v>39</v>
      </c>
      <c r="H819" t="str">
        <f t="shared" si="25"/>
        <v>No</v>
      </c>
    </row>
    <row r="820" spans="1:8" x14ac:dyDescent="0.3">
      <c r="A820">
        <v>819</v>
      </c>
      <c r="B820" t="str">
        <f t="shared" si="24"/>
        <v>19990606_MON@TOR</v>
      </c>
      <c r="C820" s="2">
        <v>36317</v>
      </c>
      <c r="D820" t="s">
        <v>46</v>
      </c>
      <c r="E820" t="s">
        <v>40</v>
      </c>
      <c r="H820" t="str">
        <f t="shared" si="25"/>
        <v>No</v>
      </c>
    </row>
    <row r="821" spans="1:8" x14ac:dyDescent="0.3">
      <c r="A821">
        <v>820</v>
      </c>
      <c r="B821" t="str">
        <f t="shared" si="24"/>
        <v>19990606_NYM@NYY</v>
      </c>
      <c r="C821" s="2">
        <v>36317</v>
      </c>
      <c r="D821" t="s">
        <v>42</v>
      </c>
      <c r="E821" t="s">
        <v>49</v>
      </c>
      <c r="H821" t="str">
        <f t="shared" si="25"/>
        <v>No</v>
      </c>
    </row>
    <row r="822" spans="1:8" x14ac:dyDescent="0.3">
      <c r="A822">
        <v>821</v>
      </c>
      <c r="B822" t="str">
        <f t="shared" si="24"/>
        <v>19990606_OAK@SFG</v>
      </c>
      <c r="C822" s="2">
        <v>36317</v>
      </c>
      <c r="D822" t="s">
        <v>138</v>
      </c>
      <c r="E822" t="s">
        <v>30</v>
      </c>
      <c r="H822" t="str">
        <f t="shared" si="25"/>
        <v>No</v>
      </c>
    </row>
    <row r="823" spans="1:8" x14ac:dyDescent="0.3">
      <c r="A823">
        <v>822</v>
      </c>
      <c r="B823" t="str">
        <f t="shared" si="24"/>
        <v>19990606_PHI@BAL</v>
      </c>
      <c r="C823" s="2">
        <v>36317</v>
      </c>
      <c r="D823" t="s">
        <v>31</v>
      </c>
      <c r="E823" t="s">
        <v>47</v>
      </c>
      <c r="H823" t="str">
        <f t="shared" si="25"/>
        <v>No</v>
      </c>
    </row>
    <row r="824" spans="1:8" x14ac:dyDescent="0.3">
      <c r="A824">
        <v>823</v>
      </c>
      <c r="B824" t="str">
        <f t="shared" si="24"/>
        <v>19990606_PIT@CHW</v>
      </c>
      <c r="C824" s="2">
        <v>36317</v>
      </c>
      <c r="D824" t="s">
        <v>43</v>
      </c>
      <c r="E824" t="s">
        <v>32</v>
      </c>
      <c r="H824" t="str">
        <f t="shared" si="25"/>
        <v>No</v>
      </c>
    </row>
    <row r="825" spans="1:8" x14ac:dyDescent="0.3">
      <c r="A825">
        <v>824</v>
      </c>
      <c r="B825" t="str">
        <f t="shared" si="24"/>
        <v>19990606_SEA@SDP</v>
      </c>
      <c r="C825" s="2">
        <v>36317</v>
      </c>
      <c r="D825" t="s">
        <v>248</v>
      </c>
      <c r="E825" t="s">
        <v>28</v>
      </c>
      <c r="H825" t="str">
        <f t="shared" si="25"/>
        <v>No</v>
      </c>
    </row>
    <row r="826" spans="1:8" x14ac:dyDescent="0.3">
      <c r="A826">
        <v>825</v>
      </c>
      <c r="B826" t="str">
        <f t="shared" si="24"/>
        <v>19990606_STL@DET</v>
      </c>
      <c r="C826" s="2">
        <v>36317</v>
      </c>
      <c r="D826" t="s">
        <v>45</v>
      </c>
      <c r="E826" t="s">
        <v>34</v>
      </c>
      <c r="H826" t="str">
        <f t="shared" si="25"/>
        <v>No</v>
      </c>
    </row>
    <row r="827" spans="1:8" x14ac:dyDescent="0.3">
      <c r="A827">
        <v>826</v>
      </c>
      <c r="B827" t="str">
        <f t="shared" si="24"/>
        <v>19990606_TEX@ARI</v>
      </c>
      <c r="C827" s="2">
        <v>36317</v>
      </c>
      <c r="D827" t="s">
        <v>50</v>
      </c>
      <c r="E827" t="s">
        <v>29</v>
      </c>
      <c r="H827" t="str">
        <f t="shared" si="25"/>
        <v>No</v>
      </c>
    </row>
    <row r="828" spans="1:8" x14ac:dyDescent="0.3">
      <c r="A828">
        <v>827</v>
      </c>
      <c r="B828" t="str">
        <f t="shared" si="24"/>
        <v>19990607_CHC@ARI</v>
      </c>
      <c r="C828" s="2">
        <v>36318</v>
      </c>
      <c r="D828" t="s">
        <v>50</v>
      </c>
      <c r="E828" t="s">
        <v>48</v>
      </c>
      <c r="H828" t="str">
        <f t="shared" si="25"/>
        <v>No</v>
      </c>
    </row>
    <row r="829" spans="1:8" x14ac:dyDescent="0.3">
      <c r="A829">
        <v>828</v>
      </c>
      <c r="B829" t="str">
        <f t="shared" si="24"/>
        <v>19990607_ANA@SFG</v>
      </c>
      <c r="C829" s="2">
        <v>36318</v>
      </c>
      <c r="D829" t="s">
        <v>138</v>
      </c>
      <c r="E829" t="s">
        <v>37</v>
      </c>
      <c r="H829" t="str">
        <f t="shared" si="25"/>
        <v>No</v>
      </c>
    </row>
    <row r="830" spans="1:8" x14ac:dyDescent="0.3">
      <c r="A830">
        <v>829</v>
      </c>
      <c r="B830" t="str">
        <f t="shared" si="24"/>
        <v>19990607_BOS@MON</v>
      </c>
      <c r="C830" s="2">
        <v>36318</v>
      </c>
      <c r="D830" t="s">
        <v>40</v>
      </c>
      <c r="E830" t="s">
        <v>52</v>
      </c>
      <c r="H830" t="str">
        <f t="shared" si="25"/>
        <v>No</v>
      </c>
    </row>
    <row r="831" spans="1:8" x14ac:dyDescent="0.3">
      <c r="A831">
        <v>830</v>
      </c>
      <c r="B831" t="str">
        <f t="shared" si="24"/>
        <v>19990607_CIN@MIN</v>
      </c>
      <c r="C831" s="2">
        <v>36318</v>
      </c>
      <c r="D831" t="s">
        <v>38</v>
      </c>
      <c r="E831" t="s">
        <v>33</v>
      </c>
      <c r="H831" t="str">
        <f t="shared" si="25"/>
        <v>No</v>
      </c>
    </row>
    <row r="832" spans="1:8" x14ac:dyDescent="0.3">
      <c r="A832">
        <v>831</v>
      </c>
      <c r="B832" t="str">
        <f t="shared" si="24"/>
        <v>19990607_HOU@CHW</v>
      </c>
      <c r="C832" s="2">
        <v>36318</v>
      </c>
      <c r="D832" t="s">
        <v>43</v>
      </c>
      <c r="E832" t="s">
        <v>39</v>
      </c>
      <c r="H832" t="str">
        <f t="shared" si="25"/>
        <v>No</v>
      </c>
    </row>
    <row r="833" spans="1:8" x14ac:dyDescent="0.3">
      <c r="A833">
        <v>832</v>
      </c>
      <c r="B833" t="str">
        <f t="shared" si="24"/>
        <v>19990607_NYY@PHI</v>
      </c>
      <c r="C833" s="2">
        <v>36318</v>
      </c>
      <c r="D833" t="s">
        <v>47</v>
      </c>
      <c r="E833" t="s">
        <v>42</v>
      </c>
      <c r="H833" t="str">
        <f t="shared" si="25"/>
        <v>No</v>
      </c>
    </row>
    <row r="834" spans="1:8" x14ac:dyDescent="0.3">
      <c r="A834">
        <v>833</v>
      </c>
      <c r="B834" t="str">
        <f t="shared" si="24"/>
        <v>19990607_PIT@DET</v>
      </c>
      <c r="C834" s="2">
        <v>36318</v>
      </c>
      <c r="D834" t="s">
        <v>45</v>
      </c>
      <c r="E834" t="s">
        <v>32</v>
      </c>
      <c r="H834" t="str">
        <f t="shared" si="25"/>
        <v>No</v>
      </c>
    </row>
    <row r="835" spans="1:8" x14ac:dyDescent="0.3">
      <c r="A835">
        <v>834</v>
      </c>
      <c r="B835" t="str">
        <f t="shared" ref="B835:B898" si="26">TEXT(C835,"yyyymmdd")&amp;"_"&amp;E835&amp;"@"&amp;D835</f>
        <v>19990607_SEA@COL</v>
      </c>
      <c r="C835" s="2">
        <v>36318</v>
      </c>
      <c r="D835" t="s">
        <v>51</v>
      </c>
      <c r="E835" t="s">
        <v>28</v>
      </c>
      <c r="H835" t="str">
        <f t="shared" ref="H835:H898" si="27">IF(F835+G835&gt;0,"Yes","No")</f>
        <v>No</v>
      </c>
    </row>
    <row r="836" spans="1:8" x14ac:dyDescent="0.3">
      <c r="A836">
        <v>835</v>
      </c>
      <c r="B836" t="str">
        <f t="shared" si="26"/>
        <v>19990607_STL@KCR</v>
      </c>
      <c r="C836" s="2">
        <v>36318</v>
      </c>
      <c r="D836" t="s">
        <v>76</v>
      </c>
      <c r="E836" t="s">
        <v>34</v>
      </c>
      <c r="H836" t="str">
        <f t="shared" si="27"/>
        <v>No</v>
      </c>
    </row>
    <row r="837" spans="1:8" x14ac:dyDescent="0.3">
      <c r="A837">
        <v>836</v>
      </c>
      <c r="B837" t="str">
        <f t="shared" si="26"/>
        <v>19990607_TBD@ATL</v>
      </c>
      <c r="C837" s="2">
        <v>36318</v>
      </c>
      <c r="D837" t="s">
        <v>36</v>
      </c>
      <c r="E837" t="s">
        <v>192</v>
      </c>
      <c r="H837" t="str">
        <f t="shared" si="27"/>
        <v>No</v>
      </c>
    </row>
    <row r="838" spans="1:8" x14ac:dyDescent="0.3">
      <c r="A838">
        <v>837</v>
      </c>
      <c r="B838" t="str">
        <f t="shared" si="26"/>
        <v>19990607_TEX@LAD</v>
      </c>
      <c r="C838" s="2">
        <v>36318</v>
      </c>
      <c r="D838" t="s">
        <v>114</v>
      </c>
      <c r="E838" t="s">
        <v>29</v>
      </c>
      <c r="H838" t="str">
        <f t="shared" si="27"/>
        <v>No</v>
      </c>
    </row>
    <row r="839" spans="1:8" x14ac:dyDescent="0.3">
      <c r="A839">
        <v>838</v>
      </c>
      <c r="B839" t="str">
        <f t="shared" si="26"/>
        <v>19990607_TOR@NYM</v>
      </c>
      <c r="C839" s="2">
        <v>36318</v>
      </c>
      <c r="D839" t="s">
        <v>49</v>
      </c>
      <c r="E839" t="s">
        <v>46</v>
      </c>
      <c r="H839" t="str">
        <f t="shared" si="27"/>
        <v>No</v>
      </c>
    </row>
    <row r="840" spans="1:8" x14ac:dyDescent="0.3">
      <c r="A840">
        <v>839</v>
      </c>
      <c r="B840" t="str">
        <f t="shared" si="26"/>
        <v>19990608_CHC@ARI</v>
      </c>
      <c r="C840" s="2">
        <v>36319</v>
      </c>
      <c r="D840" t="s">
        <v>50</v>
      </c>
      <c r="E840" t="s">
        <v>48</v>
      </c>
      <c r="H840" t="str">
        <f t="shared" si="27"/>
        <v>No</v>
      </c>
    </row>
    <row r="841" spans="1:8" x14ac:dyDescent="0.3">
      <c r="A841">
        <v>840</v>
      </c>
      <c r="B841" t="str">
        <f t="shared" si="26"/>
        <v>19990608_ANA@SFG</v>
      </c>
      <c r="C841" s="2">
        <v>36319</v>
      </c>
      <c r="D841" t="s">
        <v>138</v>
      </c>
      <c r="E841" t="s">
        <v>37</v>
      </c>
      <c r="H841" t="str">
        <f t="shared" si="27"/>
        <v>No</v>
      </c>
    </row>
    <row r="842" spans="1:8" x14ac:dyDescent="0.3">
      <c r="A842">
        <v>841</v>
      </c>
      <c r="B842" t="str">
        <f t="shared" si="26"/>
        <v>19990608_BOS@MON</v>
      </c>
      <c r="C842" s="2">
        <v>36319</v>
      </c>
      <c r="D842" t="s">
        <v>40</v>
      </c>
      <c r="E842" t="s">
        <v>52</v>
      </c>
      <c r="H842" t="str">
        <f t="shared" si="27"/>
        <v>No</v>
      </c>
    </row>
    <row r="843" spans="1:8" x14ac:dyDescent="0.3">
      <c r="A843">
        <v>842</v>
      </c>
      <c r="B843" t="str">
        <f t="shared" si="26"/>
        <v>19990608_CIN@MIN</v>
      </c>
      <c r="C843" s="2">
        <v>36319</v>
      </c>
      <c r="D843" t="s">
        <v>38</v>
      </c>
      <c r="E843" t="s">
        <v>33</v>
      </c>
      <c r="H843" t="str">
        <f t="shared" si="27"/>
        <v>No</v>
      </c>
    </row>
    <row r="844" spans="1:8" x14ac:dyDescent="0.3">
      <c r="A844">
        <v>843</v>
      </c>
      <c r="B844" t="str">
        <f t="shared" si="26"/>
        <v>19990608_HOU@CHW</v>
      </c>
      <c r="C844" s="2">
        <v>36319</v>
      </c>
      <c r="D844" t="s">
        <v>43</v>
      </c>
      <c r="E844" t="s">
        <v>39</v>
      </c>
      <c r="H844" t="str">
        <f t="shared" si="27"/>
        <v>No</v>
      </c>
    </row>
    <row r="845" spans="1:8" x14ac:dyDescent="0.3">
      <c r="A845">
        <v>844</v>
      </c>
      <c r="B845" t="str">
        <f t="shared" si="26"/>
        <v>19990608_MIL@CLE</v>
      </c>
      <c r="C845" s="2">
        <v>36319</v>
      </c>
      <c r="D845" t="s">
        <v>44</v>
      </c>
      <c r="E845" t="s">
        <v>53</v>
      </c>
      <c r="H845" t="str">
        <f t="shared" si="27"/>
        <v>No</v>
      </c>
    </row>
    <row r="846" spans="1:8" x14ac:dyDescent="0.3">
      <c r="A846">
        <v>845</v>
      </c>
      <c r="B846" t="str">
        <f t="shared" si="26"/>
        <v>19990608_NYY@PHI</v>
      </c>
      <c r="C846" s="2">
        <v>36319</v>
      </c>
      <c r="D846" t="s">
        <v>47</v>
      </c>
      <c r="E846" t="s">
        <v>42</v>
      </c>
      <c r="H846" t="str">
        <f t="shared" si="27"/>
        <v>No</v>
      </c>
    </row>
    <row r="847" spans="1:8" x14ac:dyDescent="0.3">
      <c r="A847">
        <v>846</v>
      </c>
      <c r="B847" t="str">
        <f t="shared" si="26"/>
        <v>19990608_OAK@SDP</v>
      </c>
      <c r="C847" s="2">
        <v>36319</v>
      </c>
      <c r="D847" t="s">
        <v>248</v>
      </c>
      <c r="E847" t="s">
        <v>30</v>
      </c>
      <c r="H847" t="str">
        <f t="shared" si="27"/>
        <v>No</v>
      </c>
    </row>
    <row r="848" spans="1:8" x14ac:dyDescent="0.3">
      <c r="A848">
        <v>847</v>
      </c>
      <c r="B848" t="str">
        <f t="shared" si="26"/>
        <v>19990608_PIT@DET</v>
      </c>
      <c r="C848" s="2">
        <v>36319</v>
      </c>
      <c r="D848" t="s">
        <v>45</v>
      </c>
      <c r="E848" t="s">
        <v>32</v>
      </c>
      <c r="H848" t="str">
        <f t="shared" si="27"/>
        <v>No</v>
      </c>
    </row>
    <row r="849" spans="1:8" x14ac:dyDescent="0.3">
      <c r="A849">
        <v>848</v>
      </c>
      <c r="B849" t="str">
        <f t="shared" si="26"/>
        <v>19990608_SEA@COL</v>
      </c>
      <c r="C849" s="2">
        <v>36319</v>
      </c>
      <c r="D849" t="s">
        <v>51</v>
      </c>
      <c r="E849" t="s">
        <v>28</v>
      </c>
      <c r="H849" t="str">
        <f t="shared" si="27"/>
        <v>No</v>
      </c>
    </row>
    <row r="850" spans="1:8" x14ac:dyDescent="0.3">
      <c r="A850">
        <v>849</v>
      </c>
      <c r="B850" t="str">
        <f t="shared" si="26"/>
        <v>19990608_STL@KCR</v>
      </c>
      <c r="C850" s="2">
        <v>36319</v>
      </c>
      <c r="D850" t="s">
        <v>76</v>
      </c>
      <c r="E850" t="s">
        <v>34</v>
      </c>
      <c r="H850" t="str">
        <f t="shared" si="27"/>
        <v>No</v>
      </c>
    </row>
    <row r="851" spans="1:8" x14ac:dyDescent="0.3">
      <c r="A851">
        <v>850</v>
      </c>
      <c r="B851" t="str">
        <f t="shared" si="26"/>
        <v>19990608_TBD@ATL</v>
      </c>
      <c r="C851" s="2">
        <v>36319</v>
      </c>
      <c r="D851" t="s">
        <v>36</v>
      </c>
      <c r="E851" t="s">
        <v>192</v>
      </c>
      <c r="H851" t="str">
        <f t="shared" si="27"/>
        <v>No</v>
      </c>
    </row>
    <row r="852" spans="1:8" x14ac:dyDescent="0.3">
      <c r="A852">
        <v>851</v>
      </c>
      <c r="B852" t="str">
        <f t="shared" si="26"/>
        <v>19990608_TEX@LAD</v>
      </c>
      <c r="C852" s="2">
        <v>36319</v>
      </c>
      <c r="D852" t="s">
        <v>114</v>
      </c>
      <c r="E852" t="s">
        <v>29</v>
      </c>
      <c r="H852" t="str">
        <f t="shared" si="27"/>
        <v>No</v>
      </c>
    </row>
    <row r="853" spans="1:8" x14ac:dyDescent="0.3">
      <c r="A853">
        <v>852</v>
      </c>
      <c r="B853" t="str">
        <f t="shared" si="26"/>
        <v>19990608_TOR@NYM</v>
      </c>
      <c r="C853" s="2">
        <v>36319</v>
      </c>
      <c r="D853" t="s">
        <v>49</v>
      </c>
      <c r="E853" t="s">
        <v>46</v>
      </c>
      <c r="H853" t="str">
        <f t="shared" si="27"/>
        <v>No</v>
      </c>
    </row>
    <row r="854" spans="1:8" x14ac:dyDescent="0.3">
      <c r="A854">
        <v>853</v>
      </c>
      <c r="B854" t="str">
        <f t="shared" si="26"/>
        <v>19990608_BAL@FLA</v>
      </c>
      <c r="C854" s="2">
        <v>36319</v>
      </c>
      <c r="D854" t="s">
        <v>35</v>
      </c>
      <c r="E854" t="s">
        <v>31</v>
      </c>
      <c r="H854" t="str">
        <f t="shared" si="27"/>
        <v>No</v>
      </c>
    </row>
    <row r="855" spans="1:8" x14ac:dyDescent="0.3">
      <c r="A855">
        <v>854</v>
      </c>
      <c r="B855" t="str">
        <f t="shared" si="26"/>
        <v>19990608_BAL@FLA</v>
      </c>
      <c r="C855" s="2">
        <v>36319</v>
      </c>
      <c r="D855" t="s">
        <v>35</v>
      </c>
      <c r="E855" t="s">
        <v>31</v>
      </c>
      <c r="H855" t="str">
        <f t="shared" si="27"/>
        <v>No</v>
      </c>
    </row>
    <row r="856" spans="1:8" x14ac:dyDescent="0.3">
      <c r="A856">
        <v>855</v>
      </c>
      <c r="B856" t="str">
        <f t="shared" si="26"/>
        <v>19990609_CHC@ARI</v>
      </c>
      <c r="C856" s="2">
        <v>36320</v>
      </c>
      <c r="D856" t="s">
        <v>50</v>
      </c>
      <c r="E856" t="s">
        <v>48</v>
      </c>
      <c r="H856" t="str">
        <f t="shared" si="27"/>
        <v>No</v>
      </c>
    </row>
    <row r="857" spans="1:8" x14ac:dyDescent="0.3">
      <c r="A857">
        <v>856</v>
      </c>
      <c r="B857" t="str">
        <f t="shared" si="26"/>
        <v>19990609_ANA@SFG</v>
      </c>
      <c r="C857" s="2">
        <v>36320</v>
      </c>
      <c r="D857" t="s">
        <v>138</v>
      </c>
      <c r="E857" t="s">
        <v>37</v>
      </c>
      <c r="H857" t="str">
        <f t="shared" si="27"/>
        <v>No</v>
      </c>
    </row>
    <row r="858" spans="1:8" x14ac:dyDescent="0.3">
      <c r="A858">
        <v>857</v>
      </c>
      <c r="B858" t="str">
        <f t="shared" si="26"/>
        <v>19990609_BAL@FLA</v>
      </c>
      <c r="C858" s="2">
        <v>36320</v>
      </c>
      <c r="D858" t="s">
        <v>35</v>
      </c>
      <c r="E858" t="s">
        <v>31</v>
      </c>
      <c r="H858" t="str">
        <f t="shared" si="27"/>
        <v>No</v>
      </c>
    </row>
    <row r="859" spans="1:8" x14ac:dyDescent="0.3">
      <c r="A859">
        <v>858</v>
      </c>
      <c r="B859" t="str">
        <f t="shared" si="26"/>
        <v>19990609_BOS@MON</v>
      </c>
      <c r="C859" s="2">
        <v>36320</v>
      </c>
      <c r="D859" t="s">
        <v>40</v>
      </c>
      <c r="E859" t="s">
        <v>52</v>
      </c>
      <c r="H859" t="str">
        <f t="shared" si="27"/>
        <v>No</v>
      </c>
    </row>
    <row r="860" spans="1:8" x14ac:dyDescent="0.3">
      <c r="A860">
        <v>859</v>
      </c>
      <c r="B860" t="str">
        <f t="shared" si="26"/>
        <v>19990609_CIN@MIN</v>
      </c>
      <c r="C860" s="2">
        <v>36320</v>
      </c>
      <c r="D860" t="s">
        <v>38</v>
      </c>
      <c r="E860" t="s">
        <v>33</v>
      </c>
      <c r="H860" t="str">
        <f t="shared" si="27"/>
        <v>No</v>
      </c>
    </row>
    <row r="861" spans="1:8" x14ac:dyDescent="0.3">
      <c r="A861">
        <v>860</v>
      </c>
      <c r="B861" t="str">
        <f t="shared" si="26"/>
        <v>19990609_HOU@CHW</v>
      </c>
      <c r="C861" s="2">
        <v>36320</v>
      </c>
      <c r="D861" t="s">
        <v>43</v>
      </c>
      <c r="E861" t="s">
        <v>39</v>
      </c>
      <c r="H861" t="str">
        <f t="shared" si="27"/>
        <v>No</v>
      </c>
    </row>
    <row r="862" spans="1:8" x14ac:dyDescent="0.3">
      <c r="A862">
        <v>861</v>
      </c>
      <c r="B862" t="str">
        <f t="shared" si="26"/>
        <v>19990609_MIL@CLE</v>
      </c>
      <c r="C862" s="2">
        <v>36320</v>
      </c>
      <c r="D862" t="s">
        <v>44</v>
      </c>
      <c r="E862" t="s">
        <v>53</v>
      </c>
      <c r="H862" t="str">
        <f t="shared" si="27"/>
        <v>No</v>
      </c>
    </row>
    <row r="863" spans="1:8" x14ac:dyDescent="0.3">
      <c r="A863">
        <v>862</v>
      </c>
      <c r="B863" t="str">
        <f t="shared" si="26"/>
        <v>19990609_NYY@PHI</v>
      </c>
      <c r="C863" s="2">
        <v>36320</v>
      </c>
      <c r="D863" t="s">
        <v>47</v>
      </c>
      <c r="E863" t="s">
        <v>42</v>
      </c>
      <c r="H863" t="str">
        <f t="shared" si="27"/>
        <v>No</v>
      </c>
    </row>
    <row r="864" spans="1:8" x14ac:dyDescent="0.3">
      <c r="A864">
        <v>863</v>
      </c>
      <c r="B864" t="str">
        <f t="shared" si="26"/>
        <v>19990609_OAK@SDP</v>
      </c>
      <c r="C864" s="2">
        <v>36320</v>
      </c>
      <c r="D864" t="s">
        <v>248</v>
      </c>
      <c r="E864" t="s">
        <v>30</v>
      </c>
      <c r="H864" t="str">
        <f t="shared" si="27"/>
        <v>No</v>
      </c>
    </row>
    <row r="865" spans="1:8" x14ac:dyDescent="0.3">
      <c r="A865">
        <v>864</v>
      </c>
      <c r="B865" t="str">
        <f t="shared" si="26"/>
        <v>19990609_PIT@DET</v>
      </c>
      <c r="C865" s="2">
        <v>36320</v>
      </c>
      <c r="D865" t="s">
        <v>45</v>
      </c>
      <c r="E865" t="s">
        <v>32</v>
      </c>
      <c r="H865" t="str">
        <f t="shared" si="27"/>
        <v>No</v>
      </c>
    </row>
    <row r="866" spans="1:8" x14ac:dyDescent="0.3">
      <c r="A866">
        <v>865</v>
      </c>
      <c r="B866" t="str">
        <f t="shared" si="26"/>
        <v>19990609_SEA@COL</v>
      </c>
      <c r="C866" s="2">
        <v>36320</v>
      </c>
      <c r="D866" t="s">
        <v>51</v>
      </c>
      <c r="E866" t="s">
        <v>28</v>
      </c>
      <c r="H866" t="str">
        <f t="shared" si="27"/>
        <v>No</v>
      </c>
    </row>
    <row r="867" spans="1:8" x14ac:dyDescent="0.3">
      <c r="A867">
        <v>866</v>
      </c>
      <c r="B867" t="str">
        <f t="shared" si="26"/>
        <v>19990609_STL@KCR</v>
      </c>
      <c r="C867" s="2">
        <v>36320</v>
      </c>
      <c r="D867" t="s">
        <v>76</v>
      </c>
      <c r="E867" t="s">
        <v>34</v>
      </c>
      <c r="H867" t="str">
        <f t="shared" si="27"/>
        <v>No</v>
      </c>
    </row>
    <row r="868" spans="1:8" x14ac:dyDescent="0.3">
      <c r="A868">
        <v>867</v>
      </c>
      <c r="B868" t="str">
        <f t="shared" si="26"/>
        <v>19990609_TBD@ATL</v>
      </c>
      <c r="C868" s="2">
        <v>36320</v>
      </c>
      <c r="D868" t="s">
        <v>36</v>
      </c>
      <c r="E868" t="s">
        <v>192</v>
      </c>
      <c r="H868" t="str">
        <f t="shared" si="27"/>
        <v>No</v>
      </c>
    </row>
    <row r="869" spans="1:8" x14ac:dyDescent="0.3">
      <c r="A869">
        <v>868</v>
      </c>
      <c r="B869" t="str">
        <f t="shared" si="26"/>
        <v>19990609_TEX@LAD</v>
      </c>
      <c r="C869" s="2">
        <v>36320</v>
      </c>
      <c r="D869" t="s">
        <v>114</v>
      </c>
      <c r="E869" t="s">
        <v>29</v>
      </c>
      <c r="H869" t="str">
        <f t="shared" si="27"/>
        <v>No</v>
      </c>
    </row>
    <row r="870" spans="1:8" x14ac:dyDescent="0.3">
      <c r="A870">
        <v>869</v>
      </c>
      <c r="B870" t="str">
        <f t="shared" si="26"/>
        <v>19990609_TOR@NYM</v>
      </c>
      <c r="C870" s="2">
        <v>36320</v>
      </c>
      <c r="D870" t="s">
        <v>49</v>
      </c>
      <c r="E870" t="s">
        <v>46</v>
      </c>
      <c r="H870" t="str">
        <f t="shared" si="27"/>
        <v>No</v>
      </c>
    </row>
    <row r="871" spans="1:8" x14ac:dyDescent="0.3">
      <c r="A871">
        <v>870</v>
      </c>
      <c r="B871" t="str">
        <f t="shared" si="26"/>
        <v>19990610_MIL@CLE</v>
      </c>
      <c r="C871" s="2">
        <v>36321</v>
      </c>
      <c r="D871" t="s">
        <v>44</v>
      </c>
      <c r="E871" t="s">
        <v>53</v>
      </c>
      <c r="H871" t="str">
        <f t="shared" si="27"/>
        <v>No</v>
      </c>
    </row>
    <row r="872" spans="1:8" x14ac:dyDescent="0.3">
      <c r="A872">
        <v>871</v>
      </c>
      <c r="B872" t="str">
        <f t="shared" si="26"/>
        <v>19990610_OAK@SDP</v>
      </c>
      <c r="C872" s="2">
        <v>36321</v>
      </c>
      <c r="D872" t="s">
        <v>248</v>
      </c>
      <c r="E872" t="s">
        <v>30</v>
      </c>
      <c r="H872" t="str">
        <f t="shared" si="27"/>
        <v>No</v>
      </c>
    </row>
    <row r="873" spans="1:8" x14ac:dyDescent="0.3">
      <c r="A873">
        <v>872</v>
      </c>
      <c r="B873" t="str">
        <f t="shared" si="26"/>
        <v>19990611_SDP@HOU</v>
      </c>
      <c r="C873" s="2">
        <v>36322</v>
      </c>
      <c r="D873" t="s">
        <v>39</v>
      </c>
      <c r="E873" t="s">
        <v>248</v>
      </c>
      <c r="H873" t="str">
        <f t="shared" si="27"/>
        <v>No</v>
      </c>
    </row>
    <row r="874" spans="1:8" x14ac:dyDescent="0.3">
      <c r="A874">
        <v>873</v>
      </c>
      <c r="B874" t="str">
        <f t="shared" si="26"/>
        <v>19990611_ARI@ANA</v>
      </c>
      <c r="C874" s="2">
        <v>36322</v>
      </c>
      <c r="D874" t="s">
        <v>37</v>
      </c>
      <c r="E874" t="s">
        <v>50</v>
      </c>
      <c r="H874" t="str">
        <f t="shared" si="27"/>
        <v>No</v>
      </c>
    </row>
    <row r="875" spans="1:8" x14ac:dyDescent="0.3">
      <c r="A875">
        <v>874</v>
      </c>
      <c r="B875" t="str">
        <f t="shared" si="26"/>
        <v>19990611_BAL@ATL</v>
      </c>
      <c r="C875" s="2">
        <v>36322</v>
      </c>
      <c r="D875" t="s">
        <v>36</v>
      </c>
      <c r="E875" t="s">
        <v>31</v>
      </c>
      <c r="H875" t="str">
        <f t="shared" si="27"/>
        <v>No</v>
      </c>
    </row>
    <row r="876" spans="1:8" x14ac:dyDescent="0.3">
      <c r="A876">
        <v>875</v>
      </c>
      <c r="B876" t="str">
        <f t="shared" si="26"/>
        <v>19990611_BOS@NYM</v>
      </c>
      <c r="C876" s="2">
        <v>36322</v>
      </c>
      <c r="D876" t="s">
        <v>49</v>
      </c>
      <c r="E876" t="s">
        <v>52</v>
      </c>
      <c r="H876" t="str">
        <f t="shared" si="27"/>
        <v>No</v>
      </c>
    </row>
    <row r="877" spans="1:8" x14ac:dyDescent="0.3">
      <c r="A877">
        <v>876</v>
      </c>
      <c r="B877" t="str">
        <f t="shared" si="26"/>
        <v>19990611_CHW@CHC</v>
      </c>
      <c r="C877" s="2">
        <v>36322</v>
      </c>
      <c r="D877" t="s">
        <v>48</v>
      </c>
      <c r="E877" t="s">
        <v>43</v>
      </c>
      <c r="H877" t="str">
        <f t="shared" si="27"/>
        <v>No</v>
      </c>
    </row>
    <row r="878" spans="1:8" x14ac:dyDescent="0.3">
      <c r="A878">
        <v>877</v>
      </c>
      <c r="B878" t="str">
        <f t="shared" si="26"/>
        <v>19990611_CLE@CIN</v>
      </c>
      <c r="C878" s="2">
        <v>36322</v>
      </c>
      <c r="D878" t="s">
        <v>33</v>
      </c>
      <c r="E878" t="s">
        <v>44</v>
      </c>
      <c r="H878" t="str">
        <f t="shared" si="27"/>
        <v>No</v>
      </c>
    </row>
    <row r="879" spans="1:8" x14ac:dyDescent="0.3">
      <c r="A879">
        <v>878</v>
      </c>
      <c r="B879" t="str">
        <f t="shared" si="26"/>
        <v>19990611_COL@TEX</v>
      </c>
      <c r="C879" s="2">
        <v>36322</v>
      </c>
      <c r="D879" t="s">
        <v>29</v>
      </c>
      <c r="E879" t="s">
        <v>51</v>
      </c>
      <c r="H879" t="str">
        <f t="shared" si="27"/>
        <v>No</v>
      </c>
    </row>
    <row r="880" spans="1:8" x14ac:dyDescent="0.3">
      <c r="A880">
        <v>879</v>
      </c>
      <c r="B880" t="str">
        <f t="shared" si="26"/>
        <v>19990611_DET@STL</v>
      </c>
      <c r="C880" s="2">
        <v>36322</v>
      </c>
      <c r="D880" t="s">
        <v>34</v>
      </c>
      <c r="E880" t="s">
        <v>45</v>
      </c>
      <c r="H880" t="str">
        <f t="shared" si="27"/>
        <v>No</v>
      </c>
    </row>
    <row r="881" spans="1:8" x14ac:dyDescent="0.3">
      <c r="A881">
        <v>880</v>
      </c>
      <c r="B881" t="str">
        <f t="shared" si="26"/>
        <v>19990611_KCR@PIT</v>
      </c>
      <c r="C881" s="2">
        <v>36322</v>
      </c>
      <c r="D881" t="s">
        <v>32</v>
      </c>
      <c r="E881" t="s">
        <v>76</v>
      </c>
      <c r="H881" t="str">
        <f t="shared" si="27"/>
        <v>No</v>
      </c>
    </row>
    <row r="882" spans="1:8" x14ac:dyDescent="0.3">
      <c r="A882">
        <v>881</v>
      </c>
      <c r="B882" t="str">
        <f t="shared" si="26"/>
        <v>19990611_LAD@OAK</v>
      </c>
      <c r="C882" s="2">
        <v>36322</v>
      </c>
      <c r="D882" t="s">
        <v>30</v>
      </c>
      <c r="E882" t="s">
        <v>114</v>
      </c>
      <c r="H882" t="str">
        <f t="shared" si="27"/>
        <v>No</v>
      </c>
    </row>
    <row r="883" spans="1:8" x14ac:dyDescent="0.3">
      <c r="A883">
        <v>882</v>
      </c>
      <c r="B883" t="str">
        <f t="shared" si="26"/>
        <v>19990611_MIN@MIL</v>
      </c>
      <c r="C883" s="2">
        <v>36322</v>
      </c>
      <c r="D883" t="s">
        <v>53</v>
      </c>
      <c r="E883" t="s">
        <v>38</v>
      </c>
      <c r="H883" t="str">
        <f t="shared" si="27"/>
        <v>No</v>
      </c>
    </row>
    <row r="884" spans="1:8" x14ac:dyDescent="0.3">
      <c r="A884">
        <v>883</v>
      </c>
      <c r="B884" t="str">
        <f t="shared" si="26"/>
        <v>19990611_NYY@FLA</v>
      </c>
      <c r="C884" s="2">
        <v>36322</v>
      </c>
      <c r="D884" t="s">
        <v>35</v>
      </c>
      <c r="E884" t="s">
        <v>42</v>
      </c>
      <c r="H884" t="str">
        <f t="shared" si="27"/>
        <v>No</v>
      </c>
    </row>
    <row r="885" spans="1:8" x14ac:dyDescent="0.3">
      <c r="A885">
        <v>884</v>
      </c>
      <c r="B885" t="str">
        <f t="shared" si="26"/>
        <v>19990611_SFG@SEA</v>
      </c>
      <c r="C885" s="2">
        <v>36322</v>
      </c>
      <c r="D885" t="s">
        <v>28</v>
      </c>
      <c r="E885" t="s">
        <v>138</v>
      </c>
      <c r="H885" t="str">
        <f t="shared" si="27"/>
        <v>No</v>
      </c>
    </row>
    <row r="886" spans="1:8" x14ac:dyDescent="0.3">
      <c r="A886">
        <v>885</v>
      </c>
      <c r="B886" t="str">
        <f t="shared" si="26"/>
        <v>19990611_TBD@MON</v>
      </c>
      <c r="C886" s="2">
        <v>36322</v>
      </c>
      <c r="D886" t="s">
        <v>40</v>
      </c>
      <c r="E886" t="s">
        <v>192</v>
      </c>
      <c r="H886" t="str">
        <f t="shared" si="27"/>
        <v>No</v>
      </c>
    </row>
    <row r="887" spans="1:8" x14ac:dyDescent="0.3">
      <c r="A887">
        <v>886</v>
      </c>
      <c r="B887" t="str">
        <f t="shared" si="26"/>
        <v>19990611_TOR@PHI</v>
      </c>
      <c r="C887" s="2">
        <v>36322</v>
      </c>
      <c r="D887" t="s">
        <v>47</v>
      </c>
      <c r="E887" t="s">
        <v>46</v>
      </c>
      <c r="H887" t="str">
        <f t="shared" si="27"/>
        <v>No</v>
      </c>
    </row>
    <row r="888" spans="1:8" x14ac:dyDescent="0.3">
      <c r="A888">
        <v>887</v>
      </c>
      <c r="B888" t="str">
        <f t="shared" si="26"/>
        <v>19990612_SDP@HOU</v>
      </c>
      <c r="C888" s="2">
        <v>36323</v>
      </c>
      <c r="D888" t="s">
        <v>39</v>
      </c>
      <c r="E888" t="s">
        <v>248</v>
      </c>
      <c r="H888" t="str">
        <f t="shared" si="27"/>
        <v>No</v>
      </c>
    </row>
    <row r="889" spans="1:8" x14ac:dyDescent="0.3">
      <c r="A889">
        <v>888</v>
      </c>
      <c r="B889" t="str">
        <f t="shared" si="26"/>
        <v>19990612_ARI@ANA</v>
      </c>
      <c r="C889" s="2">
        <v>36323</v>
      </c>
      <c r="D889" t="s">
        <v>37</v>
      </c>
      <c r="E889" t="s">
        <v>50</v>
      </c>
      <c r="H889" t="str">
        <f t="shared" si="27"/>
        <v>No</v>
      </c>
    </row>
    <row r="890" spans="1:8" x14ac:dyDescent="0.3">
      <c r="A890">
        <v>889</v>
      </c>
      <c r="B890" t="str">
        <f t="shared" si="26"/>
        <v>19990612_BAL@ATL</v>
      </c>
      <c r="C890" s="2">
        <v>36323</v>
      </c>
      <c r="D890" t="s">
        <v>36</v>
      </c>
      <c r="E890" t="s">
        <v>31</v>
      </c>
      <c r="H890" t="str">
        <f t="shared" si="27"/>
        <v>No</v>
      </c>
    </row>
    <row r="891" spans="1:8" x14ac:dyDescent="0.3">
      <c r="A891">
        <v>890</v>
      </c>
      <c r="B891" t="str">
        <f t="shared" si="26"/>
        <v>19990612_BOS@NYM</v>
      </c>
      <c r="C891" s="2">
        <v>36323</v>
      </c>
      <c r="D891" t="s">
        <v>49</v>
      </c>
      <c r="E891" t="s">
        <v>52</v>
      </c>
      <c r="H891" t="str">
        <f t="shared" si="27"/>
        <v>No</v>
      </c>
    </row>
    <row r="892" spans="1:8" x14ac:dyDescent="0.3">
      <c r="A892">
        <v>891</v>
      </c>
      <c r="B892" t="str">
        <f t="shared" si="26"/>
        <v>19990612_CHW@CHC</v>
      </c>
      <c r="C892" s="2">
        <v>36323</v>
      </c>
      <c r="D892" t="s">
        <v>48</v>
      </c>
      <c r="E892" t="s">
        <v>43</v>
      </c>
      <c r="H892" t="str">
        <f t="shared" si="27"/>
        <v>No</v>
      </c>
    </row>
    <row r="893" spans="1:8" x14ac:dyDescent="0.3">
      <c r="A893">
        <v>892</v>
      </c>
      <c r="B893" t="str">
        <f t="shared" si="26"/>
        <v>19990612_CLE@CIN</v>
      </c>
      <c r="C893" s="2">
        <v>36323</v>
      </c>
      <c r="D893" t="s">
        <v>33</v>
      </c>
      <c r="E893" t="s">
        <v>44</v>
      </c>
      <c r="H893" t="str">
        <f t="shared" si="27"/>
        <v>No</v>
      </c>
    </row>
    <row r="894" spans="1:8" x14ac:dyDescent="0.3">
      <c r="A894">
        <v>893</v>
      </c>
      <c r="B894" t="str">
        <f t="shared" si="26"/>
        <v>19990612_COL@TEX</v>
      </c>
      <c r="C894" s="2">
        <v>36323</v>
      </c>
      <c r="D894" t="s">
        <v>29</v>
      </c>
      <c r="E894" t="s">
        <v>51</v>
      </c>
      <c r="H894" t="str">
        <f t="shared" si="27"/>
        <v>No</v>
      </c>
    </row>
    <row r="895" spans="1:8" x14ac:dyDescent="0.3">
      <c r="A895">
        <v>894</v>
      </c>
      <c r="B895" t="str">
        <f t="shared" si="26"/>
        <v>19990612_DET@STL</v>
      </c>
      <c r="C895" s="2">
        <v>36323</v>
      </c>
      <c r="D895" t="s">
        <v>34</v>
      </c>
      <c r="E895" t="s">
        <v>45</v>
      </c>
      <c r="H895" t="str">
        <f t="shared" si="27"/>
        <v>No</v>
      </c>
    </row>
    <row r="896" spans="1:8" x14ac:dyDescent="0.3">
      <c r="A896">
        <v>895</v>
      </c>
      <c r="B896" t="str">
        <f t="shared" si="26"/>
        <v>19990612_KCR@PIT</v>
      </c>
      <c r="C896" s="2">
        <v>36323</v>
      </c>
      <c r="D896" t="s">
        <v>32</v>
      </c>
      <c r="E896" t="s">
        <v>76</v>
      </c>
      <c r="H896" t="str">
        <f t="shared" si="27"/>
        <v>No</v>
      </c>
    </row>
    <row r="897" spans="1:8" x14ac:dyDescent="0.3">
      <c r="A897">
        <v>896</v>
      </c>
      <c r="B897" t="str">
        <f t="shared" si="26"/>
        <v>19990612_LAD@OAK</v>
      </c>
      <c r="C897" s="2">
        <v>36323</v>
      </c>
      <c r="D897" t="s">
        <v>30</v>
      </c>
      <c r="E897" t="s">
        <v>114</v>
      </c>
      <c r="H897" t="str">
        <f t="shared" si="27"/>
        <v>No</v>
      </c>
    </row>
    <row r="898" spans="1:8" x14ac:dyDescent="0.3">
      <c r="A898">
        <v>897</v>
      </c>
      <c r="B898" t="str">
        <f t="shared" si="26"/>
        <v>19990612_MIN@MIL</v>
      </c>
      <c r="C898" s="2">
        <v>36323</v>
      </c>
      <c r="D898" t="s">
        <v>53</v>
      </c>
      <c r="E898" t="s">
        <v>38</v>
      </c>
      <c r="H898" t="str">
        <f t="shared" si="27"/>
        <v>No</v>
      </c>
    </row>
    <row r="899" spans="1:8" x14ac:dyDescent="0.3">
      <c r="A899">
        <v>898</v>
      </c>
      <c r="B899" t="str">
        <f t="shared" ref="B899:B962" si="28">TEXT(C899,"yyyymmdd")&amp;"_"&amp;E899&amp;"@"&amp;D899</f>
        <v>19990612_NYY@FLA</v>
      </c>
      <c r="C899" s="2">
        <v>36323</v>
      </c>
      <c r="D899" t="s">
        <v>35</v>
      </c>
      <c r="E899" t="s">
        <v>42</v>
      </c>
      <c r="H899" t="str">
        <f t="shared" ref="H899:H962" si="29">IF(F899+G899&gt;0,"Yes","No")</f>
        <v>No</v>
      </c>
    </row>
    <row r="900" spans="1:8" x14ac:dyDescent="0.3">
      <c r="A900">
        <v>899</v>
      </c>
      <c r="B900" t="str">
        <f t="shared" si="28"/>
        <v>19990612_SFG@SEA</v>
      </c>
      <c r="C900" s="2">
        <v>36323</v>
      </c>
      <c r="D900" t="s">
        <v>28</v>
      </c>
      <c r="E900" t="s">
        <v>138</v>
      </c>
      <c r="H900" t="str">
        <f t="shared" si="29"/>
        <v>No</v>
      </c>
    </row>
    <row r="901" spans="1:8" x14ac:dyDescent="0.3">
      <c r="A901">
        <v>900</v>
      </c>
      <c r="B901" t="str">
        <f t="shared" si="28"/>
        <v>19990612_TBD@MON</v>
      </c>
      <c r="C901" s="2">
        <v>36323</v>
      </c>
      <c r="D901" t="s">
        <v>40</v>
      </c>
      <c r="E901" t="s">
        <v>192</v>
      </c>
      <c r="H901" t="str">
        <f t="shared" si="29"/>
        <v>No</v>
      </c>
    </row>
    <row r="902" spans="1:8" x14ac:dyDescent="0.3">
      <c r="A902">
        <v>901</v>
      </c>
      <c r="B902" t="str">
        <f t="shared" si="28"/>
        <v>19990612_TOR@PHI</v>
      </c>
      <c r="C902" s="2">
        <v>36323</v>
      </c>
      <c r="D902" t="s">
        <v>47</v>
      </c>
      <c r="E902" t="s">
        <v>46</v>
      </c>
      <c r="H902" t="str">
        <f t="shared" si="29"/>
        <v>No</v>
      </c>
    </row>
    <row r="903" spans="1:8" x14ac:dyDescent="0.3">
      <c r="A903">
        <v>902</v>
      </c>
      <c r="B903" t="str">
        <f t="shared" si="28"/>
        <v>19990613_ARI@ANA</v>
      </c>
      <c r="C903" s="2">
        <v>36324</v>
      </c>
      <c r="D903" t="s">
        <v>37</v>
      </c>
      <c r="E903" t="s">
        <v>50</v>
      </c>
      <c r="H903" t="str">
        <f t="shared" si="29"/>
        <v>No</v>
      </c>
    </row>
    <row r="904" spans="1:8" x14ac:dyDescent="0.3">
      <c r="A904">
        <v>903</v>
      </c>
      <c r="B904" t="str">
        <f t="shared" si="28"/>
        <v>19990613_BAL@ATL</v>
      </c>
      <c r="C904" s="2">
        <v>36324</v>
      </c>
      <c r="D904" t="s">
        <v>36</v>
      </c>
      <c r="E904" t="s">
        <v>31</v>
      </c>
      <c r="H904" t="str">
        <f t="shared" si="29"/>
        <v>No</v>
      </c>
    </row>
    <row r="905" spans="1:8" x14ac:dyDescent="0.3">
      <c r="A905">
        <v>904</v>
      </c>
      <c r="B905" t="str">
        <f t="shared" si="28"/>
        <v>19990613_BOS@NYM</v>
      </c>
      <c r="C905" s="2">
        <v>36324</v>
      </c>
      <c r="D905" t="s">
        <v>49</v>
      </c>
      <c r="E905" t="s">
        <v>52</v>
      </c>
      <c r="H905" t="str">
        <f t="shared" si="29"/>
        <v>No</v>
      </c>
    </row>
    <row r="906" spans="1:8" x14ac:dyDescent="0.3">
      <c r="A906">
        <v>905</v>
      </c>
      <c r="B906" t="str">
        <f t="shared" si="28"/>
        <v>19990613_SDP@HOU</v>
      </c>
      <c r="C906" s="2">
        <v>36324</v>
      </c>
      <c r="D906" t="s">
        <v>39</v>
      </c>
      <c r="E906" t="s">
        <v>248</v>
      </c>
      <c r="H906" t="str">
        <f t="shared" si="29"/>
        <v>No</v>
      </c>
    </row>
    <row r="907" spans="1:8" x14ac:dyDescent="0.3">
      <c r="A907">
        <v>906</v>
      </c>
      <c r="B907" t="str">
        <f t="shared" si="28"/>
        <v>19990613_CHW@CHC</v>
      </c>
      <c r="C907" s="2">
        <v>36324</v>
      </c>
      <c r="D907" t="s">
        <v>48</v>
      </c>
      <c r="E907" t="s">
        <v>43</v>
      </c>
      <c r="H907" t="str">
        <f t="shared" si="29"/>
        <v>No</v>
      </c>
    </row>
    <row r="908" spans="1:8" x14ac:dyDescent="0.3">
      <c r="A908">
        <v>907</v>
      </c>
      <c r="B908" t="str">
        <f t="shared" si="28"/>
        <v>19990613_CLE@CIN</v>
      </c>
      <c r="C908" s="2">
        <v>36324</v>
      </c>
      <c r="D908" t="s">
        <v>33</v>
      </c>
      <c r="E908" t="s">
        <v>44</v>
      </c>
      <c r="H908" t="str">
        <f t="shared" si="29"/>
        <v>No</v>
      </c>
    </row>
    <row r="909" spans="1:8" x14ac:dyDescent="0.3">
      <c r="A909">
        <v>908</v>
      </c>
      <c r="B909" t="str">
        <f t="shared" si="28"/>
        <v>19990613_COL@TEX</v>
      </c>
      <c r="C909" s="2">
        <v>36324</v>
      </c>
      <c r="D909" t="s">
        <v>29</v>
      </c>
      <c r="E909" t="s">
        <v>51</v>
      </c>
      <c r="H909" t="str">
        <f t="shared" si="29"/>
        <v>No</v>
      </c>
    </row>
    <row r="910" spans="1:8" x14ac:dyDescent="0.3">
      <c r="A910">
        <v>909</v>
      </c>
      <c r="B910" t="str">
        <f t="shared" si="28"/>
        <v>19990613_DET@STL</v>
      </c>
      <c r="C910" s="2">
        <v>36324</v>
      </c>
      <c r="D910" t="s">
        <v>34</v>
      </c>
      <c r="E910" t="s">
        <v>45</v>
      </c>
      <c r="H910" t="str">
        <f t="shared" si="29"/>
        <v>No</v>
      </c>
    </row>
    <row r="911" spans="1:8" x14ac:dyDescent="0.3">
      <c r="A911">
        <v>910</v>
      </c>
      <c r="B911" t="str">
        <f t="shared" si="28"/>
        <v>19990613_KCR@PIT</v>
      </c>
      <c r="C911" s="2">
        <v>36324</v>
      </c>
      <c r="D911" t="s">
        <v>32</v>
      </c>
      <c r="E911" t="s">
        <v>76</v>
      </c>
      <c r="H911" t="str">
        <f t="shared" si="29"/>
        <v>No</v>
      </c>
    </row>
    <row r="912" spans="1:8" x14ac:dyDescent="0.3">
      <c r="A912">
        <v>911</v>
      </c>
      <c r="B912" t="str">
        <f t="shared" si="28"/>
        <v>19990613_LAD@OAK</v>
      </c>
      <c r="C912" s="2">
        <v>36324</v>
      </c>
      <c r="D912" t="s">
        <v>30</v>
      </c>
      <c r="E912" t="s">
        <v>114</v>
      </c>
      <c r="H912" t="str">
        <f t="shared" si="29"/>
        <v>No</v>
      </c>
    </row>
    <row r="913" spans="1:8" x14ac:dyDescent="0.3">
      <c r="A913">
        <v>912</v>
      </c>
      <c r="B913" t="str">
        <f t="shared" si="28"/>
        <v>19990613_NYY@FLA</v>
      </c>
      <c r="C913" s="2">
        <v>36324</v>
      </c>
      <c r="D913" t="s">
        <v>35</v>
      </c>
      <c r="E913" t="s">
        <v>42</v>
      </c>
      <c r="H913" t="str">
        <f t="shared" si="29"/>
        <v>No</v>
      </c>
    </row>
    <row r="914" spans="1:8" x14ac:dyDescent="0.3">
      <c r="A914">
        <v>913</v>
      </c>
      <c r="B914" t="str">
        <f t="shared" si="28"/>
        <v>19990613_SFG@SEA</v>
      </c>
      <c r="C914" s="2">
        <v>36324</v>
      </c>
      <c r="D914" t="s">
        <v>28</v>
      </c>
      <c r="E914" t="s">
        <v>138</v>
      </c>
      <c r="H914" t="str">
        <f t="shared" si="29"/>
        <v>No</v>
      </c>
    </row>
    <row r="915" spans="1:8" x14ac:dyDescent="0.3">
      <c r="A915">
        <v>914</v>
      </c>
      <c r="B915" t="str">
        <f t="shared" si="28"/>
        <v>19990613_TBD@MON</v>
      </c>
      <c r="C915" s="2">
        <v>36324</v>
      </c>
      <c r="D915" t="s">
        <v>40</v>
      </c>
      <c r="E915" t="s">
        <v>192</v>
      </c>
      <c r="H915" t="str">
        <f t="shared" si="29"/>
        <v>No</v>
      </c>
    </row>
    <row r="916" spans="1:8" x14ac:dyDescent="0.3">
      <c r="A916">
        <v>915</v>
      </c>
      <c r="B916" t="str">
        <f t="shared" si="28"/>
        <v>19990613_TOR@PHI</v>
      </c>
      <c r="C916" s="2">
        <v>36324</v>
      </c>
      <c r="D916" t="s">
        <v>47</v>
      </c>
      <c r="E916" t="s">
        <v>46</v>
      </c>
      <c r="H916" t="str">
        <f t="shared" si="29"/>
        <v>No</v>
      </c>
    </row>
    <row r="917" spans="1:8" x14ac:dyDescent="0.3">
      <c r="A917">
        <v>916</v>
      </c>
      <c r="B917" t="str">
        <f t="shared" si="28"/>
        <v>19990614_KCR@BAL</v>
      </c>
      <c r="C917" s="2">
        <v>36325</v>
      </c>
      <c r="D917" t="s">
        <v>31</v>
      </c>
      <c r="E917" t="s">
        <v>76</v>
      </c>
      <c r="H917" t="str">
        <f t="shared" si="29"/>
        <v>No</v>
      </c>
    </row>
    <row r="918" spans="1:8" x14ac:dyDescent="0.3">
      <c r="A918">
        <v>917</v>
      </c>
      <c r="B918" t="str">
        <f t="shared" si="28"/>
        <v>19990614_MIN@BOS</v>
      </c>
      <c r="C918" s="2">
        <v>36325</v>
      </c>
      <c r="D918" t="s">
        <v>52</v>
      </c>
      <c r="E918" t="s">
        <v>38</v>
      </c>
      <c r="H918" t="str">
        <f t="shared" si="29"/>
        <v>No</v>
      </c>
    </row>
    <row r="919" spans="1:8" x14ac:dyDescent="0.3">
      <c r="A919">
        <v>918</v>
      </c>
      <c r="B919" t="str">
        <f t="shared" si="28"/>
        <v>19990614_SEA@DET</v>
      </c>
      <c r="C919" s="2">
        <v>36325</v>
      </c>
      <c r="D919" t="s">
        <v>45</v>
      </c>
      <c r="E919" t="s">
        <v>28</v>
      </c>
      <c r="H919" t="str">
        <f t="shared" si="29"/>
        <v>No</v>
      </c>
    </row>
    <row r="920" spans="1:8" x14ac:dyDescent="0.3">
      <c r="A920">
        <v>919</v>
      </c>
      <c r="B920" t="str">
        <f t="shared" si="28"/>
        <v>19990614_TBD@CHW</v>
      </c>
      <c r="C920" s="2">
        <v>36325</v>
      </c>
      <c r="D920" t="s">
        <v>43</v>
      </c>
      <c r="E920" t="s">
        <v>192</v>
      </c>
      <c r="H920" t="str">
        <f t="shared" si="29"/>
        <v>No</v>
      </c>
    </row>
    <row r="921" spans="1:8" x14ac:dyDescent="0.3">
      <c r="A921">
        <v>920</v>
      </c>
      <c r="B921" t="str">
        <f t="shared" si="28"/>
        <v>19990614_TEX@NYY</v>
      </c>
      <c r="C921" s="2">
        <v>36325</v>
      </c>
      <c r="D921" t="s">
        <v>42</v>
      </c>
      <c r="E921" t="s">
        <v>29</v>
      </c>
      <c r="H921" t="str">
        <f t="shared" si="29"/>
        <v>No</v>
      </c>
    </row>
    <row r="922" spans="1:8" x14ac:dyDescent="0.3">
      <c r="A922">
        <v>921</v>
      </c>
      <c r="B922" t="str">
        <f t="shared" si="28"/>
        <v>19990614_ATL@HOU</v>
      </c>
      <c r="C922" s="2">
        <v>36325</v>
      </c>
      <c r="D922" t="s">
        <v>39</v>
      </c>
      <c r="E922" t="s">
        <v>36</v>
      </c>
      <c r="H922" t="str">
        <f t="shared" si="29"/>
        <v>No</v>
      </c>
    </row>
    <row r="923" spans="1:8" x14ac:dyDescent="0.3">
      <c r="A923">
        <v>922</v>
      </c>
      <c r="B923" t="str">
        <f t="shared" si="28"/>
        <v>19990614_FLA@ARI</v>
      </c>
      <c r="C923" s="2">
        <v>36325</v>
      </c>
      <c r="D923" t="s">
        <v>50</v>
      </c>
      <c r="E923" t="s">
        <v>35</v>
      </c>
      <c r="H923" t="str">
        <f t="shared" si="29"/>
        <v>No</v>
      </c>
    </row>
    <row r="924" spans="1:8" x14ac:dyDescent="0.3">
      <c r="A924">
        <v>923</v>
      </c>
      <c r="B924" t="str">
        <f t="shared" si="28"/>
        <v>19990614_MON@STL</v>
      </c>
      <c r="C924" s="2">
        <v>36325</v>
      </c>
      <c r="D924" t="s">
        <v>34</v>
      </c>
      <c r="E924" t="s">
        <v>40</v>
      </c>
      <c r="H924" t="str">
        <f t="shared" si="29"/>
        <v>No</v>
      </c>
    </row>
    <row r="925" spans="1:8" x14ac:dyDescent="0.3">
      <c r="A925">
        <v>924</v>
      </c>
      <c r="B925" t="str">
        <f t="shared" si="28"/>
        <v>19990614_NYM@CIN</v>
      </c>
      <c r="C925" s="2">
        <v>36325</v>
      </c>
      <c r="D925" t="s">
        <v>33</v>
      </c>
      <c r="E925" t="s">
        <v>49</v>
      </c>
      <c r="H925" t="str">
        <f t="shared" si="29"/>
        <v>No</v>
      </c>
    </row>
    <row r="926" spans="1:8" x14ac:dyDescent="0.3">
      <c r="A926">
        <v>925</v>
      </c>
      <c r="B926" t="str">
        <f t="shared" si="28"/>
        <v>19990614_CHC@MIL</v>
      </c>
      <c r="C926" s="2">
        <v>36325</v>
      </c>
      <c r="D926" t="s">
        <v>53</v>
      </c>
      <c r="E926" t="s">
        <v>48</v>
      </c>
      <c r="H926" t="str">
        <f t="shared" si="29"/>
        <v>No</v>
      </c>
    </row>
    <row r="927" spans="1:8" x14ac:dyDescent="0.3">
      <c r="A927">
        <v>926</v>
      </c>
      <c r="B927" t="str">
        <f t="shared" si="28"/>
        <v>19990614_SFG@COL</v>
      </c>
      <c r="C927" s="2">
        <v>36325</v>
      </c>
      <c r="D927" t="s">
        <v>51</v>
      </c>
      <c r="E927" t="s">
        <v>138</v>
      </c>
      <c r="H927" t="str">
        <f t="shared" si="29"/>
        <v>No</v>
      </c>
    </row>
    <row r="928" spans="1:8" x14ac:dyDescent="0.3">
      <c r="A928">
        <v>927</v>
      </c>
      <c r="B928" t="str">
        <f t="shared" si="28"/>
        <v>19990615_ANA@TOR</v>
      </c>
      <c r="C928" s="2">
        <v>36326</v>
      </c>
      <c r="D928" t="s">
        <v>46</v>
      </c>
      <c r="E928" t="s">
        <v>37</v>
      </c>
      <c r="H928" t="str">
        <f t="shared" si="29"/>
        <v>No</v>
      </c>
    </row>
    <row r="929" spans="1:8" x14ac:dyDescent="0.3">
      <c r="A929">
        <v>928</v>
      </c>
      <c r="B929" t="str">
        <f t="shared" si="28"/>
        <v>19990615_KCR@BAL</v>
      </c>
      <c r="C929" s="2">
        <v>36326</v>
      </c>
      <c r="D929" t="s">
        <v>31</v>
      </c>
      <c r="E929" t="s">
        <v>76</v>
      </c>
      <c r="H929" t="str">
        <f t="shared" si="29"/>
        <v>No</v>
      </c>
    </row>
    <row r="930" spans="1:8" x14ac:dyDescent="0.3">
      <c r="A930">
        <v>929</v>
      </c>
      <c r="B930" t="str">
        <f t="shared" si="28"/>
        <v>19990615_MIN@BOS</v>
      </c>
      <c r="C930" s="2">
        <v>36326</v>
      </c>
      <c r="D930" t="s">
        <v>52</v>
      </c>
      <c r="E930" t="s">
        <v>38</v>
      </c>
      <c r="H930" t="str">
        <f t="shared" si="29"/>
        <v>No</v>
      </c>
    </row>
    <row r="931" spans="1:8" x14ac:dyDescent="0.3">
      <c r="A931">
        <v>930</v>
      </c>
      <c r="B931" t="str">
        <f t="shared" si="28"/>
        <v>19990615_OAK@CLE</v>
      </c>
      <c r="C931" s="2">
        <v>36326</v>
      </c>
      <c r="D931" t="s">
        <v>44</v>
      </c>
      <c r="E931" t="s">
        <v>30</v>
      </c>
      <c r="H931" t="str">
        <f t="shared" si="29"/>
        <v>No</v>
      </c>
    </row>
    <row r="932" spans="1:8" x14ac:dyDescent="0.3">
      <c r="A932">
        <v>931</v>
      </c>
      <c r="B932" t="str">
        <f t="shared" si="28"/>
        <v>19990615_SEA@DET</v>
      </c>
      <c r="C932" s="2">
        <v>36326</v>
      </c>
      <c r="D932" t="s">
        <v>45</v>
      </c>
      <c r="E932" t="s">
        <v>28</v>
      </c>
      <c r="H932" t="str">
        <f t="shared" si="29"/>
        <v>No</v>
      </c>
    </row>
    <row r="933" spans="1:8" x14ac:dyDescent="0.3">
      <c r="A933">
        <v>932</v>
      </c>
      <c r="B933" t="str">
        <f t="shared" si="28"/>
        <v>19990615_TBD@CHW</v>
      </c>
      <c r="C933" s="2">
        <v>36326</v>
      </c>
      <c r="D933" t="s">
        <v>43</v>
      </c>
      <c r="E933" t="s">
        <v>192</v>
      </c>
      <c r="H933" t="str">
        <f t="shared" si="29"/>
        <v>No</v>
      </c>
    </row>
    <row r="934" spans="1:8" x14ac:dyDescent="0.3">
      <c r="A934">
        <v>933</v>
      </c>
      <c r="B934" t="str">
        <f t="shared" si="28"/>
        <v>19990615_TEX@NYY</v>
      </c>
      <c r="C934" s="2">
        <v>36326</v>
      </c>
      <c r="D934" t="s">
        <v>42</v>
      </c>
      <c r="E934" t="s">
        <v>29</v>
      </c>
      <c r="H934" t="str">
        <f t="shared" si="29"/>
        <v>No</v>
      </c>
    </row>
    <row r="935" spans="1:8" x14ac:dyDescent="0.3">
      <c r="A935">
        <v>934</v>
      </c>
      <c r="B935" t="str">
        <f t="shared" si="28"/>
        <v>19990615_ATL@HOU</v>
      </c>
      <c r="C935" s="2">
        <v>36326</v>
      </c>
      <c r="D935" t="s">
        <v>39</v>
      </c>
      <c r="E935" t="s">
        <v>36</v>
      </c>
      <c r="H935" t="str">
        <f t="shared" si="29"/>
        <v>No</v>
      </c>
    </row>
    <row r="936" spans="1:8" x14ac:dyDescent="0.3">
      <c r="A936">
        <v>935</v>
      </c>
      <c r="B936" t="str">
        <f t="shared" si="28"/>
        <v>19990615_FLA@ARI</v>
      </c>
      <c r="C936" s="2">
        <v>36326</v>
      </c>
      <c r="D936" t="s">
        <v>50</v>
      </c>
      <c r="E936" t="s">
        <v>35</v>
      </c>
      <c r="H936" t="str">
        <f t="shared" si="29"/>
        <v>No</v>
      </c>
    </row>
    <row r="937" spans="1:8" x14ac:dyDescent="0.3">
      <c r="A937">
        <v>936</v>
      </c>
      <c r="B937" t="str">
        <f t="shared" si="28"/>
        <v>19990615_MON@STL</v>
      </c>
      <c r="C937" s="2">
        <v>36326</v>
      </c>
      <c r="D937" t="s">
        <v>34</v>
      </c>
      <c r="E937" t="s">
        <v>40</v>
      </c>
      <c r="H937" t="str">
        <f t="shared" si="29"/>
        <v>No</v>
      </c>
    </row>
    <row r="938" spans="1:8" x14ac:dyDescent="0.3">
      <c r="A938">
        <v>937</v>
      </c>
      <c r="B938" t="str">
        <f t="shared" si="28"/>
        <v>19990615_NYM@CIN</v>
      </c>
      <c r="C938" s="2">
        <v>36326</v>
      </c>
      <c r="D938" t="s">
        <v>33</v>
      </c>
      <c r="E938" t="s">
        <v>49</v>
      </c>
      <c r="H938" t="str">
        <f t="shared" si="29"/>
        <v>No</v>
      </c>
    </row>
    <row r="939" spans="1:8" x14ac:dyDescent="0.3">
      <c r="A939">
        <v>938</v>
      </c>
      <c r="B939" t="str">
        <f t="shared" si="28"/>
        <v>19990615_PHI@SDP</v>
      </c>
      <c r="C939" s="2">
        <v>36326</v>
      </c>
      <c r="D939" t="s">
        <v>248</v>
      </c>
      <c r="E939" t="s">
        <v>47</v>
      </c>
      <c r="H939" t="str">
        <f t="shared" si="29"/>
        <v>No</v>
      </c>
    </row>
    <row r="940" spans="1:8" x14ac:dyDescent="0.3">
      <c r="A940">
        <v>939</v>
      </c>
      <c r="B940" t="str">
        <f t="shared" si="28"/>
        <v>19990615_PIT@LAD</v>
      </c>
      <c r="C940" s="2">
        <v>36326</v>
      </c>
      <c r="D940" t="s">
        <v>114</v>
      </c>
      <c r="E940" t="s">
        <v>32</v>
      </c>
      <c r="H940" t="str">
        <f t="shared" si="29"/>
        <v>No</v>
      </c>
    </row>
    <row r="941" spans="1:8" x14ac:dyDescent="0.3">
      <c r="A941">
        <v>940</v>
      </c>
      <c r="B941" t="str">
        <f t="shared" si="28"/>
        <v>19990615_CHC@MIL</v>
      </c>
      <c r="C941" s="2">
        <v>36326</v>
      </c>
      <c r="D941" t="s">
        <v>53</v>
      </c>
      <c r="E941" t="s">
        <v>48</v>
      </c>
      <c r="H941" t="str">
        <f t="shared" si="29"/>
        <v>No</v>
      </c>
    </row>
    <row r="942" spans="1:8" x14ac:dyDescent="0.3">
      <c r="A942">
        <v>941</v>
      </c>
      <c r="B942" t="str">
        <f t="shared" si="28"/>
        <v>19990615_SFG@COL</v>
      </c>
      <c r="C942" s="2">
        <v>36326</v>
      </c>
      <c r="D942" t="s">
        <v>51</v>
      </c>
      <c r="E942" t="s">
        <v>138</v>
      </c>
      <c r="H942" t="str">
        <f t="shared" si="29"/>
        <v>No</v>
      </c>
    </row>
    <row r="943" spans="1:8" x14ac:dyDescent="0.3">
      <c r="A943">
        <v>942</v>
      </c>
      <c r="B943" t="str">
        <f t="shared" si="28"/>
        <v>19990616_ANA@TOR</v>
      </c>
      <c r="C943" s="2">
        <v>36327</v>
      </c>
      <c r="D943" t="s">
        <v>46</v>
      </c>
      <c r="E943" t="s">
        <v>37</v>
      </c>
      <c r="H943" t="str">
        <f t="shared" si="29"/>
        <v>No</v>
      </c>
    </row>
    <row r="944" spans="1:8" x14ac:dyDescent="0.3">
      <c r="A944">
        <v>943</v>
      </c>
      <c r="B944" t="str">
        <f t="shared" si="28"/>
        <v>19990616_KCR@BAL</v>
      </c>
      <c r="C944" s="2">
        <v>36327</v>
      </c>
      <c r="D944" t="s">
        <v>31</v>
      </c>
      <c r="E944" t="s">
        <v>76</v>
      </c>
      <c r="H944" t="str">
        <f t="shared" si="29"/>
        <v>No</v>
      </c>
    </row>
    <row r="945" spans="1:8" x14ac:dyDescent="0.3">
      <c r="A945">
        <v>944</v>
      </c>
      <c r="B945" t="str">
        <f t="shared" si="28"/>
        <v>19990616_MIN@BOS</v>
      </c>
      <c r="C945" s="2">
        <v>36327</v>
      </c>
      <c r="D945" t="s">
        <v>52</v>
      </c>
      <c r="E945" t="s">
        <v>38</v>
      </c>
      <c r="H945" t="str">
        <f t="shared" si="29"/>
        <v>No</v>
      </c>
    </row>
    <row r="946" spans="1:8" x14ac:dyDescent="0.3">
      <c r="A946">
        <v>945</v>
      </c>
      <c r="B946" t="str">
        <f t="shared" si="28"/>
        <v>19990616_OAK@CLE</v>
      </c>
      <c r="C946" s="2">
        <v>36327</v>
      </c>
      <c r="D946" t="s">
        <v>44</v>
      </c>
      <c r="E946" t="s">
        <v>30</v>
      </c>
      <c r="H946" t="str">
        <f t="shared" si="29"/>
        <v>No</v>
      </c>
    </row>
    <row r="947" spans="1:8" x14ac:dyDescent="0.3">
      <c r="A947">
        <v>946</v>
      </c>
      <c r="B947" t="str">
        <f t="shared" si="28"/>
        <v>19990616_SEA@DET</v>
      </c>
      <c r="C947" s="2">
        <v>36327</v>
      </c>
      <c r="D947" t="s">
        <v>45</v>
      </c>
      <c r="E947" t="s">
        <v>28</v>
      </c>
      <c r="H947" t="str">
        <f t="shared" si="29"/>
        <v>No</v>
      </c>
    </row>
    <row r="948" spans="1:8" x14ac:dyDescent="0.3">
      <c r="A948">
        <v>947</v>
      </c>
      <c r="B948" t="str">
        <f t="shared" si="28"/>
        <v>19990616_TBD@CHW</v>
      </c>
      <c r="C948" s="2">
        <v>36327</v>
      </c>
      <c r="D948" t="s">
        <v>43</v>
      </c>
      <c r="E948" t="s">
        <v>192</v>
      </c>
      <c r="H948" t="str">
        <f t="shared" si="29"/>
        <v>No</v>
      </c>
    </row>
    <row r="949" spans="1:8" x14ac:dyDescent="0.3">
      <c r="A949">
        <v>948</v>
      </c>
      <c r="B949" t="str">
        <f t="shared" si="28"/>
        <v>19990616_TEX@NYY</v>
      </c>
      <c r="C949" s="2">
        <v>36327</v>
      </c>
      <c r="D949" t="s">
        <v>42</v>
      </c>
      <c r="E949" t="s">
        <v>29</v>
      </c>
      <c r="H949" t="str">
        <f t="shared" si="29"/>
        <v>No</v>
      </c>
    </row>
    <row r="950" spans="1:8" x14ac:dyDescent="0.3">
      <c r="A950">
        <v>949</v>
      </c>
      <c r="B950" t="str">
        <f t="shared" si="28"/>
        <v>19990616_ATL@HOU</v>
      </c>
      <c r="C950" s="2">
        <v>36327</v>
      </c>
      <c r="D950" t="s">
        <v>39</v>
      </c>
      <c r="E950" t="s">
        <v>36</v>
      </c>
      <c r="H950" t="str">
        <f t="shared" si="29"/>
        <v>No</v>
      </c>
    </row>
    <row r="951" spans="1:8" x14ac:dyDescent="0.3">
      <c r="A951">
        <v>950</v>
      </c>
      <c r="B951" t="str">
        <f t="shared" si="28"/>
        <v>19990616_FLA@ARI</v>
      </c>
      <c r="C951" s="2">
        <v>36327</v>
      </c>
      <c r="D951" t="s">
        <v>50</v>
      </c>
      <c r="E951" t="s">
        <v>35</v>
      </c>
      <c r="H951" t="str">
        <f t="shared" si="29"/>
        <v>No</v>
      </c>
    </row>
    <row r="952" spans="1:8" x14ac:dyDescent="0.3">
      <c r="A952">
        <v>951</v>
      </c>
      <c r="B952" t="str">
        <f t="shared" si="28"/>
        <v>19990616_MON@STL</v>
      </c>
      <c r="C952" s="2">
        <v>36327</v>
      </c>
      <c r="D952" t="s">
        <v>34</v>
      </c>
      <c r="E952" t="s">
        <v>40</v>
      </c>
      <c r="H952" t="str">
        <f t="shared" si="29"/>
        <v>No</v>
      </c>
    </row>
    <row r="953" spans="1:8" x14ac:dyDescent="0.3">
      <c r="A953">
        <v>952</v>
      </c>
      <c r="B953" t="str">
        <f t="shared" si="28"/>
        <v>19990616_NYM@CIN</v>
      </c>
      <c r="C953" s="2">
        <v>36327</v>
      </c>
      <c r="D953" t="s">
        <v>33</v>
      </c>
      <c r="E953" t="s">
        <v>49</v>
      </c>
      <c r="H953" t="str">
        <f t="shared" si="29"/>
        <v>No</v>
      </c>
    </row>
    <row r="954" spans="1:8" x14ac:dyDescent="0.3">
      <c r="A954">
        <v>953</v>
      </c>
      <c r="B954" t="str">
        <f t="shared" si="28"/>
        <v>19990616_PHI@SDP</v>
      </c>
      <c r="C954" s="2">
        <v>36327</v>
      </c>
      <c r="D954" t="s">
        <v>248</v>
      </c>
      <c r="E954" t="s">
        <v>47</v>
      </c>
      <c r="H954" t="str">
        <f t="shared" si="29"/>
        <v>No</v>
      </c>
    </row>
    <row r="955" spans="1:8" x14ac:dyDescent="0.3">
      <c r="A955">
        <v>954</v>
      </c>
      <c r="B955" t="str">
        <f t="shared" si="28"/>
        <v>19990616_PIT@LAD</v>
      </c>
      <c r="C955" s="2">
        <v>36327</v>
      </c>
      <c r="D955" t="s">
        <v>114</v>
      </c>
      <c r="E955" t="s">
        <v>32</v>
      </c>
      <c r="H955" t="str">
        <f t="shared" si="29"/>
        <v>No</v>
      </c>
    </row>
    <row r="956" spans="1:8" x14ac:dyDescent="0.3">
      <c r="A956">
        <v>955</v>
      </c>
      <c r="B956" t="str">
        <f t="shared" si="28"/>
        <v>19990616_CHC@MIL</v>
      </c>
      <c r="C956" s="2">
        <v>36327</v>
      </c>
      <c r="D956" t="s">
        <v>53</v>
      </c>
      <c r="E956" t="s">
        <v>48</v>
      </c>
      <c r="H956" t="str">
        <f t="shared" si="29"/>
        <v>No</v>
      </c>
    </row>
    <row r="957" spans="1:8" x14ac:dyDescent="0.3">
      <c r="A957">
        <v>956</v>
      </c>
      <c r="B957" t="str">
        <f t="shared" si="28"/>
        <v>19990616_SFG@COL</v>
      </c>
      <c r="C957" s="2">
        <v>36327</v>
      </c>
      <c r="D957" t="s">
        <v>51</v>
      </c>
      <c r="E957" t="s">
        <v>138</v>
      </c>
      <c r="H957" t="str">
        <f t="shared" si="29"/>
        <v>No</v>
      </c>
    </row>
    <row r="958" spans="1:8" x14ac:dyDescent="0.3">
      <c r="A958">
        <v>957</v>
      </c>
      <c r="B958" t="str">
        <f t="shared" si="28"/>
        <v>19990617_ANA@TOR</v>
      </c>
      <c r="C958" s="2">
        <v>36328</v>
      </c>
      <c r="D958" t="s">
        <v>46</v>
      </c>
      <c r="E958" t="s">
        <v>37</v>
      </c>
      <c r="H958" t="str">
        <f t="shared" si="29"/>
        <v>No</v>
      </c>
    </row>
    <row r="959" spans="1:8" x14ac:dyDescent="0.3">
      <c r="A959">
        <v>958</v>
      </c>
      <c r="B959" t="str">
        <f t="shared" si="28"/>
        <v>19990617_BAL@CHW</v>
      </c>
      <c r="C959" s="2">
        <v>36328</v>
      </c>
      <c r="D959" t="s">
        <v>43</v>
      </c>
      <c r="E959" t="s">
        <v>31</v>
      </c>
      <c r="H959" t="str">
        <f t="shared" si="29"/>
        <v>No</v>
      </c>
    </row>
    <row r="960" spans="1:8" x14ac:dyDescent="0.3">
      <c r="A960">
        <v>959</v>
      </c>
      <c r="B960" t="str">
        <f t="shared" si="28"/>
        <v>19990617_MIN@BOS</v>
      </c>
      <c r="C960" s="2">
        <v>36328</v>
      </c>
      <c r="D960" t="s">
        <v>52</v>
      </c>
      <c r="E960" t="s">
        <v>38</v>
      </c>
      <c r="H960" t="str">
        <f t="shared" si="29"/>
        <v>No</v>
      </c>
    </row>
    <row r="961" spans="1:8" x14ac:dyDescent="0.3">
      <c r="A961">
        <v>960</v>
      </c>
      <c r="B961" t="str">
        <f t="shared" si="28"/>
        <v>19990617_OAK@CLE</v>
      </c>
      <c r="C961" s="2">
        <v>36328</v>
      </c>
      <c r="D961" t="s">
        <v>44</v>
      </c>
      <c r="E961" t="s">
        <v>30</v>
      </c>
      <c r="H961" t="str">
        <f t="shared" si="29"/>
        <v>No</v>
      </c>
    </row>
    <row r="962" spans="1:8" x14ac:dyDescent="0.3">
      <c r="A962">
        <v>961</v>
      </c>
      <c r="B962" t="str">
        <f t="shared" si="28"/>
        <v>19990617_SEA@DET</v>
      </c>
      <c r="C962" s="2">
        <v>36328</v>
      </c>
      <c r="D962" t="s">
        <v>45</v>
      </c>
      <c r="E962" t="s">
        <v>28</v>
      </c>
      <c r="H962" t="str">
        <f t="shared" si="29"/>
        <v>No</v>
      </c>
    </row>
    <row r="963" spans="1:8" x14ac:dyDescent="0.3">
      <c r="A963">
        <v>962</v>
      </c>
      <c r="B963" t="str">
        <f t="shared" ref="B963:B1026" si="30">TEXT(C963,"yyyymmdd")&amp;"_"&amp;E963&amp;"@"&amp;D963</f>
        <v>19990617_TEX@NYY</v>
      </c>
      <c r="C963" s="2">
        <v>36328</v>
      </c>
      <c r="D963" t="s">
        <v>42</v>
      </c>
      <c r="E963" t="s">
        <v>29</v>
      </c>
      <c r="H963" t="str">
        <f t="shared" ref="H963:H1026" si="31">IF(F963+G963&gt;0,"Yes","No")</f>
        <v>No</v>
      </c>
    </row>
    <row r="964" spans="1:8" x14ac:dyDescent="0.3">
      <c r="A964">
        <v>963</v>
      </c>
      <c r="B964" t="str">
        <f t="shared" si="30"/>
        <v>19990617_ATL@HOU</v>
      </c>
      <c r="C964" s="2">
        <v>36328</v>
      </c>
      <c r="D964" t="s">
        <v>39</v>
      </c>
      <c r="E964" t="s">
        <v>36</v>
      </c>
      <c r="H964" t="str">
        <f t="shared" si="31"/>
        <v>No</v>
      </c>
    </row>
    <row r="965" spans="1:8" x14ac:dyDescent="0.3">
      <c r="A965">
        <v>964</v>
      </c>
      <c r="B965" t="str">
        <f t="shared" si="30"/>
        <v>19990617_CHC@SFG</v>
      </c>
      <c r="C965" s="2">
        <v>36328</v>
      </c>
      <c r="D965" t="s">
        <v>138</v>
      </c>
      <c r="E965" t="s">
        <v>48</v>
      </c>
      <c r="H965" t="str">
        <f t="shared" si="31"/>
        <v>No</v>
      </c>
    </row>
    <row r="966" spans="1:8" x14ac:dyDescent="0.3">
      <c r="A966">
        <v>965</v>
      </c>
      <c r="B966" t="str">
        <f t="shared" si="30"/>
        <v>19990617_NYM@STL</v>
      </c>
      <c r="C966" s="2">
        <v>36328</v>
      </c>
      <c r="D966" t="s">
        <v>34</v>
      </c>
      <c r="E966" t="s">
        <v>49</v>
      </c>
      <c r="H966" t="str">
        <f t="shared" si="31"/>
        <v>No</v>
      </c>
    </row>
    <row r="967" spans="1:8" x14ac:dyDescent="0.3">
      <c r="A967">
        <v>966</v>
      </c>
      <c r="B967" t="str">
        <f t="shared" si="30"/>
        <v>19990617_PHI@SDP</v>
      </c>
      <c r="C967" s="2">
        <v>36328</v>
      </c>
      <c r="D967" t="s">
        <v>248</v>
      </c>
      <c r="E967" t="s">
        <v>47</v>
      </c>
      <c r="H967" t="str">
        <f t="shared" si="31"/>
        <v>No</v>
      </c>
    </row>
    <row r="968" spans="1:8" x14ac:dyDescent="0.3">
      <c r="A968">
        <v>967</v>
      </c>
      <c r="B968" t="str">
        <f t="shared" si="30"/>
        <v>19990617_PIT@LAD</v>
      </c>
      <c r="C968" s="2">
        <v>36328</v>
      </c>
      <c r="D968" t="s">
        <v>114</v>
      </c>
      <c r="E968" t="s">
        <v>32</v>
      </c>
      <c r="H968" t="str">
        <f t="shared" si="31"/>
        <v>No</v>
      </c>
    </row>
    <row r="969" spans="1:8" x14ac:dyDescent="0.3">
      <c r="A969">
        <v>968</v>
      </c>
      <c r="B969" t="str">
        <f t="shared" si="30"/>
        <v>19990617_MIL@CIN</v>
      </c>
      <c r="C969" s="2">
        <v>36328</v>
      </c>
      <c r="D969" t="s">
        <v>33</v>
      </c>
      <c r="E969" t="s">
        <v>53</v>
      </c>
      <c r="H969" t="str">
        <f t="shared" si="31"/>
        <v>No</v>
      </c>
    </row>
    <row r="970" spans="1:8" x14ac:dyDescent="0.3">
      <c r="A970">
        <v>969</v>
      </c>
      <c r="B970" t="str">
        <f t="shared" si="30"/>
        <v>19990618_ANA@NYY</v>
      </c>
      <c r="C970" s="2">
        <v>36329</v>
      </c>
      <c r="D970" t="s">
        <v>42</v>
      </c>
      <c r="E970" t="s">
        <v>37</v>
      </c>
      <c r="H970" t="str">
        <f t="shared" si="31"/>
        <v>No</v>
      </c>
    </row>
    <row r="971" spans="1:8" x14ac:dyDescent="0.3">
      <c r="A971">
        <v>970</v>
      </c>
      <c r="B971" t="str">
        <f t="shared" si="30"/>
        <v>19990618_BAL@CHW</v>
      </c>
      <c r="C971" s="2">
        <v>36329</v>
      </c>
      <c r="D971" t="s">
        <v>43</v>
      </c>
      <c r="E971" t="s">
        <v>31</v>
      </c>
      <c r="H971" t="str">
        <f t="shared" si="31"/>
        <v>No</v>
      </c>
    </row>
    <row r="972" spans="1:8" x14ac:dyDescent="0.3">
      <c r="A972">
        <v>971</v>
      </c>
      <c r="B972" t="str">
        <f t="shared" si="30"/>
        <v>19990618_KCR@TOR</v>
      </c>
      <c r="C972" s="2">
        <v>36329</v>
      </c>
      <c r="D972" t="s">
        <v>46</v>
      </c>
      <c r="E972" t="s">
        <v>76</v>
      </c>
      <c r="H972" t="str">
        <f t="shared" si="31"/>
        <v>No</v>
      </c>
    </row>
    <row r="973" spans="1:8" x14ac:dyDescent="0.3">
      <c r="A973">
        <v>972</v>
      </c>
      <c r="B973" t="str">
        <f t="shared" si="30"/>
        <v>19990618_OAK@DET</v>
      </c>
      <c r="C973" s="2">
        <v>36329</v>
      </c>
      <c r="D973" t="s">
        <v>45</v>
      </c>
      <c r="E973" t="s">
        <v>30</v>
      </c>
      <c r="H973" t="str">
        <f t="shared" si="31"/>
        <v>No</v>
      </c>
    </row>
    <row r="974" spans="1:8" x14ac:dyDescent="0.3">
      <c r="A974">
        <v>973</v>
      </c>
      <c r="B974" t="str">
        <f t="shared" si="30"/>
        <v>19990618_SEA@CLE</v>
      </c>
      <c r="C974" s="2">
        <v>36329</v>
      </c>
      <c r="D974" t="s">
        <v>44</v>
      </c>
      <c r="E974" t="s">
        <v>28</v>
      </c>
      <c r="H974" t="str">
        <f t="shared" si="31"/>
        <v>No</v>
      </c>
    </row>
    <row r="975" spans="1:8" x14ac:dyDescent="0.3">
      <c r="A975">
        <v>974</v>
      </c>
      <c r="B975" t="str">
        <f t="shared" si="30"/>
        <v>19990618_TBD@MIN</v>
      </c>
      <c r="C975" s="2">
        <v>36329</v>
      </c>
      <c r="D975" t="s">
        <v>38</v>
      </c>
      <c r="E975" t="s">
        <v>192</v>
      </c>
      <c r="H975" t="str">
        <f t="shared" si="31"/>
        <v>No</v>
      </c>
    </row>
    <row r="976" spans="1:8" x14ac:dyDescent="0.3">
      <c r="A976">
        <v>975</v>
      </c>
      <c r="B976" t="str">
        <f t="shared" si="30"/>
        <v>19990618_TEX@BOS</v>
      </c>
      <c r="C976" s="2">
        <v>36329</v>
      </c>
      <c r="D976" t="s">
        <v>52</v>
      </c>
      <c r="E976" t="s">
        <v>29</v>
      </c>
      <c r="H976" t="str">
        <f t="shared" si="31"/>
        <v>No</v>
      </c>
    </row>
    <row r="977" spans="1:8" x14ac:dyDescent="0.3">
      <c r="A977">
        <v>976</v>
      </c>
      <c r="B977" t="str">
        <f t="shared" si="30"/>
        <v>19990618_ATL@ARI</v>
      </c>
      <c r="C977" s="2">
        <v>36329</v>
      </c>
      <c r="D977" t="s">
        <v>50</v>
      </c>
      <c r="E977" t="s">
        <v>36</v>
      </c>
      <c r="H977" t="str">
        <f t="shared" si="31"/>
        <v>No</v>
      </c>
    </row>
    <row r="978" spans="1:8" x14ac:dyDescent="0.3">
      <c r="A978">
        <v>977</v>
      </c>
      <c r="B978" t="str">
        <f t="shared" si="30"/>
        <v>19990618_CHC@SFG</v>
      </c>
      <c r="C978" s="2">
        <v>36329</v>
      </c>
      <c r="D978" t="s">
        <v>138</v>
      </c>
      <c r="E978" t="s">
        <v>48</v>
      </c>
      <c r="H978" t="str">
        <f t="shared" si="31"/>
        <v>No</v>
      </c>
    </row>
    <row r="979" spans="1:8" x14ac:dyDescent="0.3">
      <c r="A979">
        <v>978</v>
      </c>
      <c r="B979" t="str">
        <f t="shared" si="30"/>
        <v>19990618_FLA@COL</v>
      </c>
      <c r="C979" s="2">
        <v>36329</v>
      </c>
      <c r="D979" t="s">
        <v>51</v>
      </c>
      <c r="E979" t="s">
        <v>35</v>
      </c>
      <c r="H979" t="str">
        <f t="shared" si="31"/>
        <v>No</v>
      </c>
    </row>
    <row r="980" spans="1:8" x14ac:dyDescent="0.3">
      <c r="A980">
        <v>979</v>
      </c>
      <c r="B980" t="str">
        <f t="shared" si="30"/>
        <v>19990618_MON@HOU</v>
      </c>
      <c r="C980" s="2">
        <v>36329</v>
      </c>
      <c r="D980" t="s">
        <v>39</v>
      </c>
      <c r="E980" t="s">
        <v>40</v>
      </c>
      <c r="H980" t="str">
        <f t="shared" si="31"/>
        <v>No</v>
      </c>
    </row>
    <row r="981" spans="1:8" x14ac:dyDescent="0.3">
      <c r="A981">
        <v>980</v>
      </c>
      <c r="B981" t="str">
        <f t="shared" si="30"/>
        <v>19990618_NYM@STL</v>
      </c>
      <c r="C981" s="2">
        <v>36329</v>
      </c>
      <c r="D981" t="s">
        <v>34</v>
      </c>
      <c r="E981" t="s">
        <v>49</v>
      </c>
      <c r="H981" t="str">
        <f t="shared" si="31"/>
        <v>No</v>
      </c>
    </row>
    <row r="982" spans="1:8" x14ac:dyDescent="0.3">
      <c r="A982">
        <v>981</v>
      </c>
      <c r="B982" t="str">
        <f t="shared" si="30"/>
        <v>19990618_PHI@LAD</v>
      </c>
      <c r="C982" s="2">
        <v>36329</v>
      </c>
      <c r="D982" t="s">
        <v>114</v>
      </c>
      <c r="E982" t="s">
        <v>47</v>
      </c>
      <c r="H982" t="str">
        <f t="shared" si="31"/>
        <v>No</v>
      </c>
    </row>
    <row r="983" spans="1:8" x14ac:dyDescent="0.3">
      <c r="A983">
        <v>982</v>
      </c>
      <c r="B983" t="str">
        <f t="shared" si="30"/>
        <v>19990618_PIT@SDP</v>
      </c>
      <c r="C983" s="2">
        <v>36329</v>
      </c>
      <c r="D983" t="s">
        <v>248</v>
      </c>
      <c r="E983" t="s">
        <v>32</v>
      </c>
      <c r="H983" t="str">
        <f t="shared" si="31"/>
        <v>No</v>
      </c>
    </row>
    <row r="984" spans="1:8" x14ac:dyDescent="0.3">
      <c r="A984">
        <v>983</v>
      </c>
      <c r="B984" t="str">
        <f t="shared" si="30"/>
        <v>19990618_MIL@CIN</v>
      </c>
      <c r="C984" s="2">
        <v>36329</v>
      </c>
      <c r="D984" t="s">
        <v>33</v>
      </c>
      <c r="E984" t="s">
        <v>53</v>
      </c>
      <c r="H984" t="str">
        <f t="shared" si="31"/>
        <v>No</v>
      </c>
    </row>
    <row r="985" spans="1:8" x14ac:dyDescent="0.3">
      <c r="A985">
        <v>984</v>
      </c>
      <c r="B985" t="str">
        <f t="shared" si="30"/>
        <v>19990619_ANA@NYY</v>
      </c>
      <c r="C985" s="2">
        <v>36330</v>
      </c>
      <c r="D985" t="s">
        <v>42</v>
      </c>
      <c r="E985" t="s">
        <v>37</v>
      </c>
      <c r="H985" t="str">
        <f t="shared" si="31"/>
        <v>No</v>
      </c>
    </row>
    <row r="986" spans="1:8" x14ac:dyDescent="0.3">
      <c r="A986">
        <v>985</v>
      </c>
      <c r="B986" t="str">
        <f t="shared" si="30"/>
        <v>19990619_BAL@CHW</v>
      </c>
      <c r="C986" s="2">
        <v>36330</v>
      </c>
      <c r="D986" t="s">
        <v>43</v>
      </c>
      <c r="E986" t="s">
        <v>31</v>
      </c>
      <c r="H986" t="str">
        <f t="shared" si="31"/>
        <v>No</v>
      </c>
    </row>
    <row r="987" spans="1:8" x14ac:dyDescent="0.3">
      <c r="A987">
        <v>986</v>
      </c>
      <c r="B987" t="str">
        <f t="shared" si="30"/>
        <v>19990619_KCR@TOR</v>
      </c>
      <c r="C987" s="2">
        <v>36330</v>
      </c>
      <c r="D987" t="s">
        <v>46</v>
      </c>
      <c r="E987" t="s">
        <v>76</v>
      </c>
      <c r="H987" t="str">
        <f t="shared" si="31"/>
        <v>No</v>
      </c>
    </row>
    <row r="988" spans="1:8" x14ac:dyDescent="0.3">
      <c r="A988">
        <v>987</v>
      </c>
      <c r="B988" t="str">
        <f t="shared" si="30"/>
        <v>19990619_OAK@DET</v>
      </c>
      <c r="C988" s="2">
        <v>36330</v>
      </c>
      <c r="D988" t="s">
        <v>45</v>
      </c>
      <c r="E988" t="s">
        <v>30</v>
      </c>
      <c r="H988" t="str">
        <f t="shared" si="31"/>
        <v>No</v>
      </c>
    </row>
    <row r="989" spans="1:8" x14ac:dyDescent="0.3">
      <c r="A989">
        <v>988</v>
      </c>
      <c r="B989" t="str">
        <f t="shared" si="30"/>
        <v>19990619_SEA@CLE</v>
      </c>
      <c r="C989" s="2">
        <v>36330</v>
      </c>
      <c r="D989" t="s">
        <v>44</v>
      </c>
      <c r="E989" t="s">
        <v>28</v>
      </c>
      <c r="H989" t="str">
        <f t="shared" si="31"/>
        <v>No</v>
      </c>
    </row>
    <row r="990" spans="1:8" x14ac:dyDescent="0.3">
      <c r="A990">
        <v>989</v>
      </c>
      <c r="B990" t="str">
        <f t="shared" si="30"/>
        <v>19990619_TBD@MIN</v>
      </c>
      <c r="C990" s="2">
        <v>36330</v>
      </c>
      <c r="D990" t="s">
        <v>38</v>
      </c>
      <c r="E990" t="s">
        <v>192</v>
      </c>
      <c r="H990" t="str">
        <f t="shared" si="31"/>
        <v>No</v>
      </c>
    </row>
    <row r="991" spans="1:8" x14ac:dyDescent="0.3">
      <c r="A991">
        <v>990</v>
      </c>
      <c r="B991" t="str">
        <f t="shared" si="30"/>
        <v>19990619_TEX@BOS</v>
      </c>
      <c r="C991" s="2">
        <v>36330</v>
      </c>
      <c r="D991" t="s">
        <v>52</v>
      </c>
      <c r="E991" t="s">
        <v>29</v>
      </c>
      <c r="H991" t="str">
        <f t="shared" si="31"/>
        <v>No</v>
      </c>
    </row>
    <row r="992" spans="1:8" x14ac:dyDescent="0.3">
      <c r="A992">
        <v>991</v>
      </c>
      <c r="B992" t="str">
        <f t="shared" si="30"/>
        <v>19990619_ATL@ARI</v>
      </c>
      <c r="C992" s="2">
        <v>36330</v>
      </c>
      <c r="D992" t="s">
        <v>50</v>
      </c>
      <c r="E992" t="s">
        <v>36</v>
      </c>
      <c r="H992" t="str">
        <f t="shared" si="31"/>
        <v>No</v>
      </c>
    </row>
    <row r="993" spans="1:8" x14ac:dyDescent="0.3">
      <c r="A993">
        <v>992</v>
      </c>
      <c r="B993" t="str">
        <f t="shared" si="30"/>
        <v>19990619_CHC@SFG</v>
      </c>
      <c r="C993" s="2">
        <v>36330</v>
      </c>
      <c r="D993" t="s">
        <v>138</v>
      </c>
      <c r="E993" t="s">
        <v>48</v>
      </c>
      <c r="H993" t="str">
        <f t="shared" si="31"/>
        <v>No</v>
      </c>
    </row>
    <row r="994" spans="1:8" x14ac:dyDescent="0.3">
      <c r="A994">
        <v>993</v>
      </c>
      <c r="B994" t="str">
        <f t="shared" si="30"/>
        <v>19990619_FLA@COL</v>
      </c>
      <c r="C994" s="2">
        <v>36330</v>
      </c>
      <c r="D994" t="s">
        <v>51</v>
      </c>
      <c r="E994" t="s">
        <v>35</v>
      </c>
      <c r="H994" t="str">
        <f t="shared" si="31"/>
        <v>No</v>
      </c>
    </row>
    <row r="995" spans="1:8" x14ac:dyDescent="0.3">
      <c r="A995">
        <v>994</v>
      </c>
      <c r="B995" t="str">
        <f t="shared" si="30"/>
        <v>19990619_MON@HOU</v>
      </c>
      <c r="C995" s="2">
        <v>36330</v>
      </c>
      <c r="D995" t="s">
        <v>39</v>
      </c>
      <c r="E995" t="s">
        <v>40</v>
      </c>
      <c r="H995" t="str">
        <f t="shared" si="31"/>
        <v>No</v>
      </c>
    </row>
    <row r="996" spans="1:8" x14ac:dyDescent="0.3">
      <c r="A996">
        <v>995</v>
      </c>
      <c r="B996" t="str">
        <f t="shared" si="30"/>
        <v>19990619_NYM@STL</v>
      </c>
      <c r="C996" s="2">
        <v>36330</v>
      </c>
      <c r="D996" t="s">
        <v>34</v>
      </c>
      <c r="E996" t="s">
        <v>49</v>
      </c>
      <c r="H996" t="str">
        <f t="shared" si="31"/>
        <v>No</v>
      </c>
    </row>
    <row r="997" spans="1:8" x14ac:dyDescent="0.3">
      <c r="A997">
        <v>996</v>
      </c>
      <c r="B997" t="str">
        <f t="shared" si="30"/>
        <v>19990619_PHI@LAD</v>
      </c>
      <c r="C997" s="2">
        <v>36330</v>
      </c>
      <c r="D997" t="s">
        <v>114</v>
      </c>
      <c r="E997" t="s">
        <v>47</v>
      </c>
      <c r="H997" t="str">
        <f t="shared" si="31"/>
        <v>No</v>
      </c>
    </row>
    <row r="998" spans="1:8" x14ac:dyDescent="0.3">
      <c r="A998">
        <v>997</v>
      </c>
      <c r="B998" t="str">
        <f t="shared" si="30"/>
        <v>19990619_PIT@SDP</v>
      </c>
      <c r="C998" s="2">
        <v>36330</v>
      </c>
      <c r="D998" t="s">
        <v>248</v>
      </c>
      <c r="E998" t="s">
        <v>32</v>
      </c>
      <c r="H998" t="str">
        <f t="shared" si="31"/>
        <v>No</v>
      </c>
    </row>
    <row r="999" spans="1:8" x14ac:dyDescent="0.3">
      <c r="A999">
        <v>998</v>
      </c>
      <c r="B999" t="str">
        <f t="shared" si="30"/>
        <v>19990619_MIL@CIN</v>
      </c>
      <c r="C999" s="2">
        <v>36330</v>
      </c>
      <c r="D999" t="s">
        <v>33</v>
      </c>
      <c r="E999" t="s">
        <v>53</v>
      </c>
      <c r="H999" t="str">
        <f t="shared" si="31"/>
        <v>No</v>
      </c>
    </row>
    <row r="1000" spans="1:8" x14ac:dyDescent="0.3">
      <c r="A1000">
        <v>999</v>
      </c>
      <c r="B1000" t="str">
        <f t="shared" si="30"/>
        <v>19990620_ANA@NYY</v>
      </c>
      <c r="C1000" s="2">
        <v>36331</v>
      </c>
      <c r="D1000" t="s">
        <v>42</v>
      </c>
      <c r="E1000" t="s">
        <v>37</v>
      </c>
      <c r="H1000" t="str">
        <f t="shared" si="31"/>
        <v>No</v>
      </c>
    </row>
    <row r="1001" spans="1:8" x14ac:dyDescent="0.3">
      <c r="A1001">
        <v>1000</v>
      </c>
      <c r="B1001" t="str">
        <f t="shared" si="30"/>
        <v>19990620_BAL@CHW</v>
      </c>
      <c r="C1001" s="2">
        <v>36331</v>
      </c>
      <c r="D1001" t="s">
        <v>43</v>
      </c>
      <c r="E1001" t="s">
        <v>31</v>
      </c>
      <c r="H1001" t="str">
        <f t="shared" si="31"/>
        <v>No</v>
      </c>
    </row>
    <row r="1002" spans="1:8" x14ac:dyDescent="0.3">
      <c r="A1002">
        <v>1001</v>
      </c>
      <c r="B1002" t="str">
        <f t="shared" si="30"/>
        <v>19990620_KCR@TOR</v>
      </c>
      <c r="C1002" s="2">
        <v>36331</v>
      </c>
      <c r="D1002" t="s">
        <v>46</v>
      </c>
      <c r="E1002" t="s">
        <v>76</v>
      </c>
      <c r="H1002" t="str">
        <f t="shared" si="31"/>
        <v>No</v>
      </c>
    </row>
    <row r="1003" spans="1:8" x14ac:dyDescent="0.3">
      <c r="A1003">
        <v>1002</v>
      </c>
      <c r="B1003" t="str">
        <f t="shared" si="30"/>
        <v>19990620_OAK@DET</v>
      </c>
      <c r="C1003" s="2">
        <v>36331</v>
      </c>
      <c r="D1003" t="s">
        <v>45</v>
      </c>
      <c r="E1003" t="s">
        <v>30</v>
      </c>
      <c r="H1003" t="str">
        <f t="shared" si="31"/>
        <v>No</v>
      </c>
    </row>
    <row r="1004" spans="1:8" x14ac:dyDescent="0.3">
      <c r="A1004">
        <v>1003</v>
      </c>
      <c r="B1004" t="str">
        <f t="shared" si="30"/>
        <v>19990620_SEA@CLE</v>
      </c>
      <c r="C1004" s="2">
        <v>36331</v>
      </c>
      <c r="D1004" t="s">
        <v>44</v>
      </c>
      <c r="E1004" t="s">
        <v>28</v>
      </c>
      <c r="H1004" t="str">
        <f t="shared" si="31"/>
        <v>No</v>
      </c>
    </row>
    <row r="1005" spans="1:8" x14ac:dyDescent="0.3">
      <c r="A1005">
        <v>1004</v>
      </c>
      <c r="B1005" t="str">
        <f t="shared" si="30"/>
        <v>19990620_TBD@MIN</v>
      </c>
      <c r="C1005" s="2">
        <v>36331</v>
      </c>
      <c r="D1005" t="s">
        <v>38</v>
      </c>
      <c r="E1005" t="s">
        <v>192</v>
      </c>
      <c r="H1005" t="str">
        <f t="shared" si="31"/>
        <v>No</v>
      </c>
    </row>
    <row r="1006" spans="1:8" x14ac:dyDescent="0.3">
      <c r="A1006">
        <v>1005</v>
      </c>
      <c r="B1006" t="str">
        <f t="shared" si="30"/>
        <v>19990620_TEX@BOS</v>
      </c>
      <c r="C1006" s="2">
        <v>36331</v>
      </c>
      <c r="D1006" t="s">
        <v>52</v>
      </c>
      <c r="E1006" t="s">
        <v>29</v>
      </c>
      <c r="H1006" t="str">
        <f t="shared" si="31"/>
        <v>No</v>
      </c>
    </row>
    <row r="1007" spans="1:8" x14ac:dyDescent="0.3">
      <c r="A1007">
        <v>1006</v>
      </c>
      <c r="B1007" t="str">
        <f t="shared" si="30"/>
        <v>19990620_ATL@ARI</v>
      </c>
      <c r="C1007" s="2">
        <v>36331</v>
      </c>
      <c r="D1007" t="s">
        <v>50</v>
      </c>
      <c r="E1007" t="s">
        <v>36</v>
      </c>
      <c r="H1007" t="str">
        <f t="shared" si="31"/>
        <v>No</v>
      </c>
    </row>
    <row r="1008" spans="1:8" x14ac:dyDescent="0.3">
      <c r="A1008">
        <v>1007</v>
      </c>
      <c r="B1008" t="str">
        <f t="shared" si="30"/>
        <v>19990620_CHC@SFG</v>
      </c>
      <c r="C1008" s="2">
        <v>36331</v>
      </c>
      <c r="D1008" t="s">
        <v>138</v>
      </c>
      <c r="E1008" t="s">
        <v>48</v>
      </c>
      <c r="H1008" t="str">
        <f t="shared" si="31"/>
        <v>No</v>
      </c>
    </row>
    <row r="1009" spans="1:8" x14ac:dyDescent="0.3">
      <c r="A1009">
        <v>1008</v>
      </c>
      <c r="B1009" t="str">
        <f t="shared" si="30"/>
        <v>19990620_FLA@COL</v>
      </c>
      <c r="C1009" s="2">
        <v>36331</v>
      </c>
      <c r="D1009" t="s">
        <v>51</v>
      </c>
      <c r="E1009" t="s">
        <v>35</v>
      </c>
      <c r="H1009" t="str">
        <f t="shared" si="31"/>
        <v>No</v>
      </c>
    </row>
    <row r="1010" spans="1:8" x14ac:dyDescent="0.3">
      <c r="A1010">
        <v>1009</v>
      </c>
      <c r="B1010" t="str">
        <f t="shared" si="30"/>
        <v>19990620_MON@HOU</v>
      </c>
      <c r="C1010" s="2">
        <v>36331</v>
      </c>
      <c r="D1010" t="s">
        <v>39</v>
      </c>
      <c r="E1010" t="s">
        <v>40</v>
      </c>
      <c r="H1010" t="str">
        <f t="shared" si="31"/>
        <v>No</v>
      </c>
    </row>
    <row r="1011" spans="1:8" x14ac:dyDescent="0.3">
      <c r="A1011">
        <v>1010</v>
      </c>
      <c r="B1011" t="str">
        <f t="shared" si="30"/>
        <v>19990620_NYM@STL</v>
      </c>
      <c r="C1011" s="2">
        <v>36331</v>
      </c>
      <c r="D1011" t="s">
        <v>34</v>
      </c>
      <c r="E1011" t="s">
        <v>49</v>
      </c>
      <c r="H1011" t="str">
        <f t="shared" si="31"/>
        <v>No</v>
      </c>
    </row>
    <row r="1012" spans="1:8" x14ac:dyDescent="0.3">
      <c r="A1012">
        <v>1011</v>
      </c>
      <c r="B1012" t="str">
        <f t="shared" si="30"/>
        <v>19990620_PHI@LAD</v>
      </c>
      <c r="C1012" s="2">
        <v>36331</v>
      </c>
      <c r="D1012" t="s">
        <v>114</v>
      </c>
      <c r="E1012" t="s">
        <v>47</v>
      </c>
      <c r="H1012" t="str">
        <f t="shared" si="31"/>
        <v>No</v>
      </c>
    </row>
    <row r="1013" spans="1:8" x14ac:dyDescent="0.3">
      <c r="A1013">
        <v>1012</v>
      </c>
      <c r="B1013" t="str">
        <f t="shared" si="30"/>
        <v>19990620_PIT@SDP</v>
      </c>
      <c r="C1013" s="2">
        <v>36331</v>
      </c>
      <c r="D1013" t="s">
        <v>248</v>
      </c>
      <c r="E1013" t="s">
        <v>32</v>
      </c>
      <c r="H1013" t="str">
        <f t="shared" si="31"/>
        <v>No</v>
      </c>
    </row>
    <row r="1014" spans="1:8" x14ac:dyDescent="0.3">
      <c r="A1014">
        <v>1013</v>
      </c>
      <c r="B1014" t="str">
        <f t="shared" si="30"/>
        <v>19990620_MIL@CIN</v>
      </c>
      <c r="C1014" s="2">
        <v>36331</v>
      </c>
      <c r="D1014" t="s">
        <v>33</v>
      </c>
      <c r="E1014" t="s">
        <v>53</v>
      </c>
      <c r="H1014" t="str">
        <f t="shared" si="31"/>
        <v>No</v>
      </c>
    </row>
    <row r="1015" spans="1:8" x14ac:dyDescent="0.3">
      <c r="A1015">
        <v>1014</v>
      </c>
      <c r="B1015" t="str">
        <f t="shared" si="30"/>
        <v>19990621_KCR@TOR</v>
      </c>
      <c r="C1015" s="2">
        <v>36332</v>
      </c>
      <c r="D1015" t="s">
        <v>46</v>
      </c>
      <c r="E1015" t="s">
        <v>76</v>
      </c>
      <c r="H1015" t="str">
        <f t="shared" si="31"/>
        <v>No</v>
      </c>
    </row>
    <row r="1016" spans="1:8" x14ac:dyDescent="0.3">
      <c r="A1016">
        <v>1015</v>
      </c>
      <c r="B1016" t="str">
        <f t="shared" si="30"/>
        <v>19990621_OAK@DET</v>
      </c>
      <c r="C1016" s="2">
        <v>36332</v>
      </c>
      <c r="D1016" t="s">
        <v>45</v>
      </c>
      <c r="E1016" t="s">
        <v>30</v>
      </c>
      <c r="H1016" t="str">
        <f t="shared" si="31"/>
        <v>No</v>
      </c>
    </row>
    <row r="1017" spans="1:8" x14ac:dyDescent="0.3">
      <c r="A1017">
        <v>1016</v>
      </c>
      <c r="B1017" t="str">
        <f t="shared" si="30"/>
        <v>19990621_SEA@CLE</v>
      </c>
      <c r="C1017" s="2">
        <v>36332</v>
      </c>
      <c r="D1017" t="s">
        <v>44</v>
      </c>
      <c r="E1017" t="s">
        <v>28</v>
      </c>
      <c r="H1017" t="str">
        <f t="shared" si="31"/>
        <v>No</v>
      </c>
    </row>
    <row r="1018" spans="1:8" x14ac:dyDescent="0.3">
      <c r="A1018">
        <v>1017</v>
      </c>
      <c r="B1018" t="str">
        <f t="shared" si="30"/>
        <v>19990621_TBD@MIN</v>
      </c>
      <c r="C1018" s="2">
        <v>36332</v>
      </c>
      <c r="D1018" t="s">
        <v>38</v>
      </c>
      <c r="E1018" t="s">
        <v>192</v>
      </c>
      <c r="H1018" t="str">
        <f t="shared" si="31"/>
        <v>No</v>
      </c>
    </row>
    <row r="1019" spans="1:8" x14ac:dyDescent="0.3">
      <c r="A1019">
        <v>1018</v>
      </c>
      <c r="B1019" t="str">
        <f t="shared" si="30"/>
        <v>19990621_TEX@BOS</v>
      </c>
      <c r="C1019" s="2">
        <v>36332</v>
      </c>
      <c r="D1019" t="s">
        <v>52</v>
      </c>
      <c r="E1019" t="s">
        <v>29</v>
      </c>
      <c r="H1019" t="str">
        <f t="shared" si="31"/>
        <v>No</v>
      </c>
    </row>
    <row r="1020" spans="1:8" x14ac:dyDescent="0.3">
      <c r="A1020">
        <v>1019</v>
      </c>
      <c r="B1020" t="str">
        <f t="shared" si="30"/>
        <v>19990621_CIN@ARI</v>
      </c>
      <c r="C1020" s="2">
        <v>36332</v>
      </c>
      <c r="D1020" t="s">
        <v>50</v>
      </c>
      <c r="E1020" t="s">
        <v>33</v>
      </c>
      <c r="H1020" t="str">
        <f t="shared" si="31"/>
        <v>No</v>
      </c>
    </row>
    <row r="1021" spans="1:8" x14ac:dyDescent="0.3">
      <c r="A1021">
        <v>1020</v>
      </c>
      <c r="B1021" t="str">
        <f t="shared" si="30"/>
        <v>19990621_MIL@SFG</v>
      </c>
      <c r="C1021" s="2">
        <v>36332</v>
      </c>
      <c r="D1021" t="s">
        <v>138</v>
      </c>
      <c r="E1021" t="s">
        <v>53</v>
      </c>
      <c r="H1021" t="str">
        <f t="shared" si="31"/>
        <v>No</v>
      </c>
    </row>
    <row r="1022" spans="1:8" x14ac:dyDescent="0.3">
      <c r="A1022">
        <v>1021</v>
      </c>
      <c r="B1022" t="str">
        <f t="shared" si="30"/>
        <v>19990621_HOU@STL</v>
      </c>
      <c r="C1022" s="2">
        <v>36332</v>
      </c>
      <c r="D1022" t="s">
        <v>34</v>
      </c>
      <c r="E1022" t="s">
        <v>39</v>
      </c>
      <c r="H1022" t="str">
        <f t="shared" si="31"/>
        <v>No</v>
      </c>
    </row>
    <row r="1023" spans="1:8" x14ac:dyDescent="0.3">
      <c r="A1023">
        <v>1022</v>
      </c>
      <c r="B1023" t="str">
        <f t="shared" si="30"/>
        <v>19990622_CLE@TOR</v>
      </c>
      <c r="C1023" s="2">
        <v>36333</v>
      </c>
      <c r="D1023" t="s">
        <v>46</v>
      </c>
      <c r="E1023" t="s">
        <v>44</v>
      </c>
      <c r="H1023" t="str">
        <f t="shared" si="31"/>
        <v>No</v>
      </c>
    </row>
    <row r="1024" spans="1:8" x14ac:dyDescent="0.3">
      <c r="A1024">
        <v>1023</v>
      </c>
      <c r="B1024" t="str">
        <f t="shared" si="30"/>
        <v>19990622_ANA@SEA</v>
      </c>
      <c r="C1024" s="2">
        <v>36333</v>
      </c>
      <c r="D1024" t="s">
        <v>28</v>
      </c>
      <c r="E1024" t="s">
        <v>37</v>
      </c>
      <c r="H1024" t="str">
        <f t="shared" si="31"/>
        <v>No</v>
      </c>
    </row>
    <row r="1025" spans="1:8" x14ac:dyDescent="0.3">
      <c r="A1025">
        <v>1024</v>
      </c>
      <c r="B1025" t="str">
        <f t="shared" si="30"/>
        <v>19990622_BOS@BAL</v>
      </c>
      <c r="C1025" s="2">
        <v>36333</v>
      </c>
      <c r="D1025" t="s">
        <v>31</v>
      </c>
      <c r="E1025" t="s">
        <v>52</v>
      </c>
      <c r="H1025" t="str">
        <f t="shared" si="31"/>
        <v>No</v>
      </c>
    </row>
    <row r="1026" spans="1:8" x14ac:dyDescent="0.3">
      <c r="A1026">
        <v>1025</v>
      </c>
      <c r="B1026" t="str">
        <f t="shared" si="30"/>
        <v>19990622_DET@KCR</v>
      </c>
      <c r="C1026" s="2">
        <v>36333</v>
      </c>
      <c r="D1026" t="s">
        <v>76</v>
      </c>
      <c r="E1026" t="s">
        <v>45</v>
      </c>
      <c r="H1026" t="str">
        <f t="shared" si="31"/>
        <v>No</v>
      </c>
    </row>
    <row r="1027" spans="1:8" x14ac:dyDescent="0.3">
      <c r="A1027">
        <v>1026</v>
      </c>
      <c r="B1027" t="str">
        <f t="shared" ref="B1027:B1090" si="32">TEXT(C1027,"yyyymmdd")&amp;"_"&amp;E1027&amp;"@"&amp;D1027</f>
        <v>19990622_MIN@CHW</v>
      </c>
      <c r="C1027" s="2">
        <v>36333</v>
      </c>
      <c r="D1027" t="s">
        <v>43</v>
      </c>
      <c r="E1027" t="s">
        <v>38</v>
      </c>
      <c r="H1027" t="str">
        <f t="shared" ref="H1027:H1090" si="33">IF(F1027+G1027&gt;0,"Yes","No")</f>
        <v>No</v>
      </c>
    </row>
    <row r="1028" spans="1:8" x14ac:dyDescent="0.3">
      <c r="A1028">
        <v>1027</v>
      </c>
      <c r="B1028" t="str">
        <f t="shared" si="32"/>
        <v>19990622_NYY@TBD</v>
      </c>
      <c r="C1028" s="2">
        <v>36333</v>
      </c>
      <c r="D1028" t="s">
        <v>192</v>
      </c>
      <c r="E1028" t="s">
        <v>42</v>
      </c>
      <c r="H1028" t="str">
        <f t="shared" si="33"/>
        <v>No</v>
      </c>
    </row>
    <row r="1029" spans="1:8" x14ac:dyDescent="0.3">
      <c r="A1029">
        <v>1028</v>
      </c>
      <c r="B1029" t="str">
        <f t="shared" si="32"/>
        <v>19990622_OAK@TEX</v>
      </c>
      <c r="C1029" s="2">
        <v>36333</v>
      </c>
      <c r="D1029" t="s">
        <v>29</v>
      </c>
      <c r="E1029" t="s">
        <v>30</v>
      </c>
      <c r="H1029" t="str">
        <f t="shared" si="33"/>
        <v>No</v>
      </c>
    </row>
    <row r="1030" spans="1:8" x14ac:dyDescent="0.3">
      <c r="A1030">
        <v>1029</v>
      </c>
      <c r="B1030" t="str">
        <f t="shared" si="32"/>
        <v>19990622_CHC@COL</v>
      </c>
      <c r="C1030" s="2">
        <v>36333</v>
      </c>
      <c r="D1030" t="s">
        <v>51</v>
      </c>
      <c r="E1030" t="s">
        <v>48</v>
      </c>
      <c r="H1030" t="str">
        <f t="shared" si="33"/>
        <v>No</v>
      </c>
    </row>
    <row r="1031" spans="1:8" x14ac:dyDescent="0.3">
      <c r="A1031">
        <v>1030</v>
      </c>
      <c r="B1031" t="str">
        <f t="shared" si="32"/>
        <v>19990622_CIN@ARI</v>
      </c>
      <c r="C1031" s="2">
        <v>36333</v>
      </c>
      <c r="D1031" t="s">
        <v>50</v>
      </c>
      <c r="E1031" t="s">
        <v>33</v>
      </c>
      <c r="H1031" t="str">
        <f t="shared" si="33"/>
        <v>No</v>
      </c>
    </row>
    <row r="1032" spans="1:8" x14ac:dyDescent="0.3">
      <c r="A1032">
        <v>1031</v>
      </c>
      <c r="B1032" t="str">
        <f t="shared" si="32"/>
        <v>19990622_MIL@SFG</v>
      </c>
      <c r="C1032" s="2">
        <v>36333</v>
      </c>
      <c r="D1032" t="s">
        <v>138</v>
      </c>
      <c r="E1032" t="s">
        <v>53</v>
      </c>
      <c r="H1032" t="str">
        <f t="shared" si="33"/>
        <v>No</v>
      </c>
    </row>
    <row r="1033" spans="1:8" x14ac:dyDescent="0.3">
      <c r="A1033">
        <v>1032</v>
      </c>
      <c r="B1033" t="str">
        <f t="shared" si="32"/>
        <v>19990622_PIT@PHI</v>
      </c>
      <c r="C1033" s="2">
        <v>36333</v>
      </c>
      <c r="D1033" t="s">
        <v>47</v>
      </c>
      <c r="E1033" t="s">
        <v>32</v>
      </c>
      <c r="H1033" t="str">
        <f t="shared" si="33"/>
        <v>No</v>
      </c>
    </row>
    <row r="1034" spans="1:8" x14ac:dyDescent="0.3">
      <c r="A1034">
        <v>1033</v>
      </c>
      <c r="B1034" t="str">
        <f t="shared" si="32"/>
        <v>19990622_FLA@NYM</v>
      </c>
      <c r="C1034" s="2">
        <v>36333</v>
      </c>
      <c r="D1034" t="s">
        <v>49</v>
      </c>
      <c r="E1034" t="s">
        <v>35</v>
      </c>
      <c r="H1034" t="str">
        <f t="shared" si="33"/>
        <v>No</v>
      </c>
    </row>
    <row r="1035" spans="1:8" x14ac:dyDescent="0.3">
      <c r="A1035">
        <v>1034</v>
      </c>
      <c r="B1035" t="str">
        <f t="shared" si="32"/>
        <v>19990622_HOU@STL</v>
      </c>
      <c r="C1035" s="2">
        <v>36333</v>
      </c>
      <c r="D1035" t="s">
        <v>34</v>
      </c>
      <c r="E1035" t="s">
        <v>39</v>
      </c>
      <c r="H1035" t="str">
        <f t="shared" si="33"/>
        <v>No</v>
      </c>
    </row>
    <row r="1036" spans="1:8" x14ac:dyDescent="0.3">
      <c r="A1036">
        <v>1035</v>
      </c>
      <c r="B1036" t="str">
        <f t="shared" si="32"/>
        <v>19990622_MON@ATL</v>
      </c>
      <c r="C1036" s="2">
        <v>36333</v>
      </c>
      <c r="D1036" t="s">
        <v>36</v>
      </c>
      <c r="E1036" t="s">
        <v>40</v>
      </c>
      <c r="H1036" t="str">
        <f t="shared" si="33"/>
        <v>No</v>
      </c>
    </row>
    <row r="1037" spans="1:8" x14ac:dyDescent="0.3">
      <c r="A1037">
        <v>1036</v>
      </c>
      <c r="B1037" t="str">
        <f t="shared" si="32"/>
        <v>19990622_SDP@LAD</v>
      </c>
      <c r="C1037" s="2">
        <v>36333</v>
      </c>
      <c r="D1037" t="s">
        <v>114</v>
      </c>
      <c r="E1037" t="s">
        <v>248</v>
      </c>
      <c r="H1037" t="str">
        <f t="shared" si="33"/>
        <v>No</v>
      </c>
    </row>
    <row r="1038" spans="1:8" x14ac:dyDescent="0.3">
      <c r="A1038">
        <v>1037</v>
      </c>
      <c r="B1038" t="str">
        <f t="shared" si="32"/>
        <v>19990623_CLE@TOR</v>
      </c>
      <c r="C1038" s="2">
        <v>36334</v>
      </c>
      <c r="D1038" t="s">
        <v>46</v>
      </c>
      <c r="E1038" t="s">
        <v>44</v>
      </c>
      <c r="H1038" t="str">
        <f t="shared" si="33"/>
        <v>No</v>
      </c>
    </row>
    <row r="1039" spans="1:8" x14ac:dyDescent="0.3">
      <c r="A1039">
        <v>1038</v>
      </c>
      <c r="B1039" t="str">
        <f t="shared" si="32"/>
        <v>19990623_ANA@SEA</v>
      </c>
      <c r="C1039" s="2">
        <v>36334</v>
      </c>
      <c r="D1039" t="s">
        <v>28</v>
      </c>
      <c r="E1039" t="s">
        <v>37</v>
      </c>
      <c r="H1039" t="str">
        <f t="shared" si="33"/>
        <v>No</v>
      </c>
    </row>
    <row r="1040" spans="1:8" x14ac:dyDescent="0.3">
      <c r="A1040">
        <v>1039</v>
      </c>
      <c r="B1040" t="str">
        <f t="shared" si="32"/>
        <v>19990623_BOS@BAL</v>
      </c>
      <c r="C1040" s="2">
        <v>36334</v>
      </c>
      <c r="D1040" t="s">
        <v>31</v>
      </c>
      <c r="E1040" t="s">
        <v>52</v>
      </c>
      <c r="H1040" t="str">
        <f t="shared" si="33"/>
        <v>No</v>
      </c>
    </row>
    <row r="1041" spans="1:8" x14ac:dyDescent="0.3">
      <c r="A1041">
        <v>1040</v>
      </c>
      <c r="B1041" t="str">
        <f t="shared" si="32"/>
        <v>19990623_DET@KCR</v>
      </c>
      <c r="C1041" s="2">
        <v>36334</v>
      </c>
      <c r="D1041" t="s">
        <v>76</v>
      </c>
      <c r="E1041" t="s">
        <v>45</v>
      </c>
      <c r="H1041" t="str">
        <f t="shared" si="33"/>
        <v>No</v>
      </c>
    </row>
    <row r="1042" spans="1:8" x14ac:dyDescent="0.3">
      <c r="A1042">
        <v>1041</v>
      </c>
      <c r="B1042" t="str">
        <f t="shared" si="32"/>
        <v>19990623_MIN@CHW</v>
      </c>
      <c r="C1042" s="2">
        <v>36334</v>
      </c>
      <c r="D1042" t="s">
        <v>43</v>
      </c>
      <c r="E1042" t="s">
        <v>38</v>
      </c>
      <c r="H1042" t="str">
        <f t="shared" si="33"/>
        <v>No</v>
      </c>
    </row>
    <row r="1043" spans="1:8" x14ac:dyDescent="0.3">
      <c r="A1043">
        <v>1042</v>
      </c>
      <c r="B1043" t="str">
        <f t="shared" si="32"/>
        <v>19990623_NYY@TBD</v>
      </c>
      <c r="C1043" s="2">
        <v>36334</v>
      </c>
      <c r="D1043" t="s">
        <v>192</v>
      </c>
      <c r="E1043" t="s">
        <v>42</v>
      </c>
      <c r="H1043" t="str">
        <f t="shared" si="33"/>
        <v>No</v>
      </c>
    </row>
    <row r="1044" spans="1:8" x14ac:dyDescent="0.3">
      <c r="A1044">
        <v>1043</v>
      </c>
      <c r="B1044" t="str">
        <f t="shared" si="32"/>
        <v>19990623_OAK@TEX</v>
      </c>
      <c r="C1044" s="2">
        <v>36334</v>
      </c>
      <c r="D1044" t="s">
        <v>29</v>
      </c>
      <c r="E1044" t="s">
        <v>30</v>
      </c>
      <c r="H1044" t="str">
        <f t="shared" si="33"/>
        <v>No</v>
      </c>
    </row>
    <row r="1045" spans="1:8" x14ac:dyDescent="0.3">
      <c r="A1045">
        <v>1044</v>
      </c>
      <c r="B1045" t="str">
        <f t="shared" si="32"/>
        <v>19990623_CHC@COL</v>
      </c>
      <c r="C1045" s="2">
        <v>36334</v>
      </c>
      <c r="D1045" t="s">
        <v>51</v>
      </c>
      <c r="E1045" t="s">
        <v>48</v>
      </c>
      <c r="H1045" t="str">
        <f t="shared" si="33"/>
        <v>No</v>
      </c>
    </row>
    <row r="1046" spans="1:8" x14ac:dyDescent="0.3">
      <c r="A1046">
        <v>1045</v>
      </c>
      <c r="B1046" t="str">
        <f t="shared" si="32"/>
        <v>19990623_CIN@ARI</v>
      </c>
      <c r="C1046" s="2">
        <v>36334</v>
      </c>
      <c r="D1046" t="s">
        <v>50</v>
      </c>
      <c r="E1046" t="s">
        <v>33</v>
      </c>
      <c r="H1046" t="str">
        <f t="shared" si="33"/>
        <v>No</v>
      </c>
    </row>
    <row r="1047" spans="1:8" x14ac:dyDescent="0.3">
      <c r="A1047">
        <v>1046</v>
      </c>
      <c r="B1047" t="str">
        <f t="shared" si="32"/>
        <v>19990623_MIL@SFG</v>
      </c>
      <c r="C1047" s="2">
        <v>36334</v>
      </c>
      <c r="D1047" t="s">
        <v>138</v>
      </c>
      <c r="E1047" t="s">
        <v>53</v>
      </c>
      <c r="H1047" t="str">
        <f t="shared" si="33"/>
        <v>No</v>
      </c>
    </row>
    <row r="1048" spans="1:8" x14ac:dyDescent="0.3">
      <c r="A1048">
        <v>1047</v>
      </c>
      <c r="B1048" t="str">
        <f t="shared" si="32"/>
        <v>19990623_PIT@PHI</v>
      </c>
      <c r="C1048" s="2">
        <v>36334</v>
      </c>
      <c r="D1048" t="s">
        <v>47</v>
      </c>
      <c r="E1048" t="s">
        <v>32</v>
      </c>
      <c r="H1048" t="str">
        <f t="shared" si="33"/>
        <v>No</v>
      </c>
    </row>
    <row r="1049" spans="1:8" x14ac:dyDescent="0.3">
      <c r="A1049">
        <v>1048</v>
      </c>
      <c r="B1049" t="str">
        <f t="shared" si="32"/>
        <v>19990623_FLA@NYM</v>
      </c>
      <c r="C1049" s="2">
        <v>36334</v>
      </c>
      <c r="D1049" t="s">
        <v>49</v>
      </c>
      <c r="E1049" t="s">
        <v>35</v>
      </c>
      <c r="H1049" t="str">
        <f t="shared" si="33"/>
        <v>No</v>
      </c>
    </row>
    <row r="1050" spans="1:8" x14ac:dyDescent="0.3">
      <c r="A1050">
        <v>1049</v>
      </c>
      <c r="B1050" t="str">
        <f t="shared" si="32"/>
        <v>19990623_HOU@STL</v>
      </c>
      <c r="C1050" s="2">
        <v>36334</v>
      </c>
      <c r="D1050" t="s">
        <v>34</v>
      </c>
      <c r="E1050" t="s">
        <v>39</v>
      </c>
      <c r="H1050" t="str">
        <f t="shared" si="33"/>
        <v>No</v>
      </c>
    </row>
    <row r="1051" spans="1:8" x14ac:dyDescent="0.3">
      <c r="A1051">
        <v>1050</v>
      </c>
      <c r="B1051" t="str">
        <f t="shared" si="32"/>
        <v>19990623_MON@ATL</v>
      </c>
      <c r="C1051" s="2">
        <v>36334</v>
      </c>
      <c r="D1051" t="s">
        <v>36</v>
      </c>
      <c r="E1051" t="s">
        <v>40</v>
      </c>
      <c r="H1051" t="str">
        <f t="shared" si="33"/>
        <v>No</v>
      </c>
    </row>
    <row r="1052" spans="1:8" x14ac:dyDescent="0.3">
      <c r="A1052">
        <v>1051</v>
      </c>
      <c r="B1052" t="str">
        <f t="shared" si="32"/>
        <v>19990623_SDP@LAD</v>
      </c>
      <c r="C1052" s="2">
        <v>36334</v>
      </c>
      <c r="D1052" t="s">
        <v>114</v>
      </c>
      <c r="E1052" t="s">
        <v>248</v>
      </c>
      <c r="H1052" t="str">
        <f t="shared" si="33"/>
        <v>No</v>
      </c>
    </row>
    <row r="1053" spans="1:8" x14ac:dyDescent="0.3">
      <c r="A1053">
        <v>1052</v>
      </c>
      <c r="B1053" t="str">
        <f t="shared" si="32"/>
        <v>19990624_CLE@TOR</v>
      </c>
      <c r="C1053" s="2">
        <v>36335</v>
      </c>
      <c r="D1053" t="s">
        <v>46</v>
      </c>
      <c r="E1053" t="s">
        <v>44</v>
      </c>
      <c r="H1053" t="str">
        <f t="shared" si="33"/>
        <v>No</v>
      </c>
    </row>
    <row r="1054" spans="1:8" x14ac:dyDescent="0.3">
      <c r="A1054">
        <v>1053</v>
      </c>
      <c r="B1054" t="str">
        <f t="shared" si="32"/>
        <v>19990624_ANA@SEA</v>
      </c>
      <c r="C1054" s="2">
        <v>36335</v>
      </c>
      <c r="D1054" t="s">
        <v>28</v>
      </c>
      <c r="E1054" t="s">
        <v>37</v>
      </c>
      <c r="H1054" t="str">
        <f t="shared" si="33"/>
        <v>No</v>
      </c>
    </row>
    <row r="1055" spans="1:8" x14ac:dyDescent="0.3">
      <c r="A1055">
        <v>1054</v>
      </c>
      <c r="B1055" t="str">
        <f t="shared" si="32"/>
        <v>19990624_BOS@BAL</v>
      </c>
      <c r="C1055" s="2">
        <v>36335</v>
      </c>
      <c r="D1055" t="s">
        <v>31</v>
      </c>
      <c r="E1055" t="s">
        <v>52</v>
      </c>
      <c r="H1055" t="str">
        <f t="shared" si="33"/>
        <v>No</v>
      </c>
    </row>
    <row r="1056" spans="1:8" x14ac:dyDescent="0.3">
      <c r="A1056">
        <v>1055</v>
      </c>
      <c r="B1056" t="str">
        <f t="shared" si="32"/>
        <v>19990624_DET@KCR</v>
      </c>
      <c r="C1056" s="2">
        <v>36335</v>
      </c>
      <c r="D1056" t="s">
        <v>76</v>
      </c>
      <c r="E1056" t="s">
        <v>45</v>
      </c>
      <c r="H1056" t="str">
        <f t="shared" si="33"/>
        <v>No</v>
      </c>
    </row>
    <row r="1057" spans="1:8" x14ac:dyDescent="0.3">
      <c r="A1057">
        <v>1056</v>
      </c>
      <c r="B1057" t="str">
        <f t="shared" si="32"/>
        <v>19990624_MIN@CHW</v>
      </c>
      <c r="C1057" s="2">
        <v>36335</v>
      </c>
      <c r="D1057" t="s">
        <v>43</v>
      </c>
      <c r="E1057" t="s">
        <v>38</v>
      </c>
      <c r="H1057" t="str">
        <f t="shared" si="33"/>
        <v>No</v>
      </c>
    </row>
    <row r="1058" spans="1:8" x14ac:dyDescent="0.3">
      <c r="A1058">
        <v>1057</v>
      </c>
      <c r="B1058" t="str">
        <f t="shared" si="32"/>
        <v>19990624_NYY@TBD</v>
      </c>
      <c r="C1058" s="2">
        <v>36335</v>
      </c>
      <c r="D1058" t="s">
        <v>192</v>
      </c>
      <c r="E1058" t="s">
        <v>42</v>
      </c>
      <c r="H1058" t="str">
        <f t="shared" si="33"/>
        <v>No</v>
      </c>
    </row>
    <row r="1059" spans="1:8" x14ac:dyDescent="0.3">
      <c r="A1059">
        <v>1058</v>
      </c>
      <c r="B1059" t="str">
        <f t="shared" si="32"/>
        <v>19990624_OAK@TEX</v>
      </c>
      <c r="C1059" s="2">
        <v>36335</v>
      </c>
      <c r="D1059" t="s">
        <v>29</v>
      </c>
      <c r="E1059" t="s">
        <v>30</v>
      </c>
      <c r="H1059" t="str">
        <f t="shared" si="33"/>
        <v>No</v>
      </c>
    </row>
    <row r="1060" spans="1:8" x14ac:dyDescent="0.3">
      <c r="A1060">
        <v>1059</v>
      </c>
      <c r="B1060" t="str">
        <f t="shared" si="32"/>
        <v>19990624_CHC@COL</v>
      </c>
      <c r="C1060" s="2">
        <v>36335</v>
      </c>
      <c r="D1060" t="s">
        <v>51</v>
      </c>
      <c r="E1060" t="s">
        <v>48</v>
      </c>
      <c r="H1060" t="str">
        <f t="shared" si="33"/>
        <v>No</v>
      </c>
    </row>
    <row r="1061" spans="1:8" x14ac:dyDescent="0.3">
      <c r="A1061">
        <v>1060</v>
      </c>
      <c r="B1061" t="str">
        <f t="shared" si="32"/>
        <v>19990624_PIT@PHI</v>
      </c>
      <c r="C1061" s="2">
        <v>36335</v>
      </c>
      <c r="D1061" t="s">
        <v>47</v>
      </c>
      <c r="E1061" t="s">
        <v>32</v>
      </c>
      <c r="H1061" t="str">
        <f t="shared" si="33"/>
        <v>No</v>
      </c>
    </row>
    <row r="1062" spans="1:8" x14ac:dyDescent="0.3">
      <c r="A1062">
        <v>1061</v>
      </c>
      <c r="B1062" t="str">
        <f t="shared" si="32"/>
        <v>19990624_STL@ARI</v>
      </c>
      <c r="C1062" s="2">
        <v>36335</v>
      </c>
      <c r="D1062" t="s">
        <v>50</v>
      </c>
      <c r="E1062" t="s">
        <v>34</v>
      </c>
      <c r="H1062" t="str">
        <f t="shared" si="33"/>
        <v>No</v>
      </c>
    </row>
    <row r="1063" spans="1:8" x14ac:dyDescent="0.3">
      <c r="A1063">
        <v>1062</v>
      </c>
      <c r="B1063" t="str">
        <f t="shared" si="32"/>
        <v>19990624_CIN@HOU</v>
      </c>
      <c r="C1063" s="2">
        <v>36335</v>
      </c>
      <c r="D1063" t="s">
        <v>39</v>
      </c>
      <c r="E1063" t="s">
        <v>33</v>
      </c>
      <c r="H1063" t="str">
        <f t="shared" si="33"/>
        <v>No</v>
      </c>
    </row>
    <row r="1064" spans="1:8" x14ac:dyDescent="0.3">
      <c r="A1064">
        <v>1063</v>
      </c>
      <c r="B1064" t="str">
        <f t="shared" si="32"/>
        <v>19990624_FLA@NYM</v>
      </c>
      <c r="C1064" s="2">
        <v>36335</v>
      </c>
      <c r="D1064" t="s">
        <v>49</v>
      </c>
      <c r="E1064" t="s">
        <v>35</v>
      </c>
      <c r="H1064" t="str">
        <f t="shared" si="33"/>
        <v>No</v>
      </c>
    </row>
    <row r="1065" spans="1:8" x14ac:dyDescent="0.3">
      <c r="A1065">
        <v>1064</v>
      </c>
      <c r="B1065" t="str">
        <f t="shared" si="32"/>
        <v>19990624_MON@ATL</v>
      </c>
      <c r="C1065" s="2">
        <v>36335</v>
      </c>
      <c r="D1065" t="s">
        <v>36</v>
      </c>
      <c r="E1065" t="s">
        <v>40</v>
      </c>
      <c r="H1065" t="str">
        <f t="shared" si="33"/>
        <v>No</v>
      </c>
    </row>
    <row r="1066" spans="1:8" x14ac:dyDescent="0.3">
      <c r="A1066">
        <v>1065</v>
      </c>
      <c r="B1066" t="str">
        <f t="shared" si="32"/>
        <v>19990624_SDP@LAD</v>
      </c>
      <c r="C1066" s="2">
        <v>36335</v>
      </c>
      <c r="D1066" t="s">
        <v>114</v>
      </c>
      <c r="E1066" t="s">
        <v>248</v>
      </c>
      <c r="H1066" t="str">
        <f t="shared" si="33"/>
        <v>No</v>
      </c>
    </row>
    <row r="1067" spans="1:8" x14ac:dyDescent="0.3">
      <c r="A1067">
        <v>1066</v>
      </c>
      <c r="B1067" t="str">
        <f t="shared" si="32"/>
        <v>19990625_CHW@BOS</v>
      </c>
      <c r="C1067" s="2">
        <v>36336</v>
      </c>
      <c r="D1067" t="s">
        <v>52</v>
      </c>
      <c r="E1067" t="s">
        <v>43</v>
      </c>
      <c r="H1067" t="str">
        <f t="shared" si="33"/>
        <v>No</v>
      </c>
    </row>
    <row r="1068" spans="1:8" x14ac:dyDescent="0.3">
      <c r="A1068">
        <v>1067</v>
      </c>
      <c r="B1068" t="str">
        <f t="shared" si="32"/>
        <v>19990625_CLE@KCR</v>
      </c>
      <c r="C1068" s="2">
        <v>36336</v>
      </c>
      <c r="D1068" t="s">
        <v>76</v>
      </c>
      <c r="E1068" t="s">
        <v>44</v>
      </c>
      <c r="H1068" t="str">
        <f t="shared" si="33"/>
        <v>No</v>
      </c>
    </row>
    <row r="1069" spans="1:8" x14ac:dyDescent="0.3">
      <c r="A1069">
        <v>1068</v>
      </c>
      <c r="B1069" t="str">
        <f t="shared" si="32"/>
        <v>19990625_MIN@DET</v>
      </c>
      <c r="C1069" s="2">
        <v>36336</v>
      </c>
      <c r="D1069" t="s">
        <v>45</v>
      </c>
      <c r="E1069" t="s">
        <v>38</v>
      </c>
      <c r="H1069" t="str">
        <f t="shared" si="33"/>
        <v>No</v>
      </c>
    </row>
    <row r="1070" spans="1:8" x14ac:dyDescent="0.3">
      <c r="A1070">
        <v>1069</v>
      </c>
      <c r="B1070" t="str">
        <f t="shared" si="32"/>
        <v>19990625_NYY@BAL</v>
      </c>
      <c r="C1070" s="2">
        <v>36336</v>
      </c>
      <c r="D1070" t="s">
        <v>31</v>
      </c>
      <c r="E1070" t="s">
        <v>42</v>
      </c>
      <c r="H1070" t="str">
        <f t="shared" si="33"/>
        <v>No</v>
      </c>
    </row>
    <row r="1071" spans="1:8" x14ac:dyDescent="0.3">
      <c r="A1071">
        <v>1070</v>
      </c>
      <c r="B1071" t="str">
        <f t="shared" si="32"/>
        <v>19990625_OAK@ANA</v>
      </c>
      <c r="C1071" s="2">
        <v>36336</v>
      </c>
      <c r="D1071" t="s">
        <v>37</v>
      </c>
      <c r="E1071" t="s">
        <v>30</v>
      </c>
      <c r="H1071" t="str">
        <f t="shared" si="33"/>
        <v>No</v>
      </c>
    </row>
    <row r="1072" spans="1:8" x14ac:dyDescent="0.3">
      <c r="A1072">
        <v>1071</v>
      </c>
      <c r="B1072" t="str">
        <f t="shared" si="32"/>
        <v>19990625_TEX@SEA</v>
      </c>
      <c r="C1072" s="2">
        <v>36336</v>
      </c>
      <c r="D1072" t="s">
        <v>28</v>
      </c>
      <c r="E1072" t="s">
        <v>29</v>
      </c>
      <c r="H1072" t="str">
        <f t="shared" si="33"/>
        <v>No</v>
      </c>
    </row>
    <row r="1073" spans="1:8" x14ac:dyDescent="0.3">
      <c r="A1073">
        <v>1072</v>
      </c>
      <c r="B1073" t="str">
        <f t="shared" si="32"/>
        <v>19990625_TOR@TBD</v>
      </c>
      <c r="C1073" s="2">
        <v>36336</v>
      </c>
      <c r="D1073" t="s">
        <v>192</v>
      </c>
      <c r="E1073" t="s">
        <v>46</v>
      </c>
      <c r="H1073" t="str">
        <f t="shared" si="33"/>
        <v>No</v>
      </c>
    </row>
    <row r="1074" spans="1:8" x14ac:dyDescent="0.3">
      <c r="A1074">
        <v>1073</v>
      </c>
      <c r="B1074" t="str">
        <f t="shared" si="32"/>
        <v>19990625_PHI@CHC</v>
      </c>
      <c r="C1074" s="2">
        <v>36336</v>
      </c>
      <c r="D1074" t="s">
        <v>48</v>
      </c>
      <c r="E1074" t="s">
        <v>47</v>
      </c>
      <c r="H1074" t="str">
        <f t="shared" si="33"/>
        <v>No</v>
      </c>
    </row>
    <row r="1075" spans="1:8" x14ac:dyDescent="0.3">
      <c r="A1075">
        <v>1074</v>
      </c>
      <c r="B1075" t="str">
        <f t="shared" si="32"/>
        <v>19990625_STL@ARI</v>
      </c>
      <c r="C1075" s="2">
        <v>36336</v>
      </c>
      <c r="D1075" t="s">
        <v>50</v>
      </c>
      <c r="E1075" t="s">
        <v>34</v>
      </c>
      <c r="H1075" t="str">
        <f t="shared" si="33"/>
        <v>No</v>
      </c>
    </row>
    <row r="1076" spans="1:8" x14ac:dyDescent="0.3">
      <c r="A1076">
        <v>1075</v>
      </c>
      <c r="B1076" t="str">
        <f t="shared" si="32"/>
        <v>19990625_CIN@HOU</v>
      </c>
      <c r="C1076" s="2">
        <v>36336</v>
      </c>
      <c r="D1076" t="s">
        <v>39</v>
      </c>
      <c r="E1076" t="s">
        <v>33</v>
      </c>
      <c r="H1076" t="str">
        <f t="shared" si="33"/>
        <v>No</v>
      </c>
    </row>
    <row r="1077" spans="1:8" x14ac:dyDescent="0.3">
      <c r="A1077">
        <v>1076</v>
      </c>
      <c r="B1077" t="str">
        <f t="shared" si="32"/>
        <v>19990625_COL@SDP</v>
      </c>
      <c r="C1077" s="2">
        <v>36336</v>
      </c>
      <c r="D1077" t="s">
        <v>248</v>
      </c>
      <c r="E1077" t="s">
        <v>51</v>
      </c>
      <c r="H1077" t="str">
        <f t="shared" si="33"/>
        <v>No</v>
      </c>
    </row>
    <row r="1078" spans="1:8" x14ac:dyDescent="0.3">
      <c r="A1078">
        <v>1077</v>
      </c>
      <c r="B1078" t="str">
        <f t="shared" si="32"/>
        <v>19990625_FLA@MON</v>
      </c>
      <c r="C1078" s="2">
        <v>36336</v>
      </c>
      <c r="D1078" t="s">
        <v>40</v>
      </c>
      <c r="E1078" t="s">
        <v>35</v>
      </c>
      <c r="H1078" t="str">
        <f t="shared" si="33"/>
        <v>No</v>
      </c>
    </row>
    <row r="1079" spans="1:8" x14ac:dyDescent="0.3">
      <c r="A1079">
        <v>1078</v>
      </c>
      <c r="B1079" t="str">
        <f t="shared" si="32"/>
        <v>19990625_LAD@SFG</v>
      </c>
      <c r="C1079" s="2">
        <v>36336</v>
      </c>
      <c r="D1079" t="s">
        <v>138</v>
      </c>
      <c r="E1079" t="s">
        <v>114</v>
      </c>
      <c r="H1079" t="str">
        <f t="shared" si="33"/>
        <v>No</v>
      </c>
    </row>
    <row r="1080" spans="1:8" x14ac:dyDescent="0.3">
      <c r="A1080">
        <v>1079</v>
      </c>
      <c r="B1080" t="str">
        <f t="shared" si="32"/>
        <v>19990625_NYM@ATL</v>
      </c>
      <c r="C1080" s="2">
        <v>36336</v>
      </c>
      <c r="D1080" t="s">
        <v>36</v>
      </c>
      <c r="E1080" t="s">
        <v>49</v>
      </c>
      <c r="H1080" t="str">
        <f t="shared" si="33"/>
        <v>No</v>
      </c>
    </row>
    <row r="1081" spans="1:8" x14ac:dyDescent="0.3">
      <c r="A1081">
        <v>1080</v>
      </c>
      <c r="B1081" t="str">
        <f t="shared" si="32"/>
        <v>19990625_PIT@MIL</v>
      </c>
      <c r="C1081" s="2">
        <v>36336</v>
      </c>
      <c r="D1081" t="s">
        <v>53</v>
      </c>
      <c r="E1081" t="s">
        <v>32</v>
      </c>
      <c r="H1081" t="str">
        <f t="shared" si="33"/>
        <v>No</v>
      </c>
    </row>
    <row r="1082" spans="1:8" x14ac:dyDescent="0.3">
      <c r="A1082">
        <v>1081</v>
      </c>
      <c r="B1082" t="str">
        <f t="shared" si="32"/>
        <v>19990626_CHW@BOS</v>
      </c>
      <c r="C1082" s="2">
        <v>36337</v>
      </c>
      <c r="D1082" t="s">
        <v>52</v>
      </c>
      <c r="E1082" t="s">
        <v>43</v>
      </c>
      <c r="H1082" t="str">
        <f t="shared" si="33"/>
        <v>No</v>
      </c>
    </row>
    <row r="1083" spans="1:8" x14ac:dyDescent="0.3">
      <c r="A1083">
        <v>1082</v>
      </c>
      <c r="B1083" t="str">
        <f t="shared" si="32"/>
        <v>19990626_CLE@KCR</v>
      </c>
      <c r="C1083" s="2">
        <v>36337</v>
      </c>
      <c r="D1083" t="s">
        <v>76</v>
      </c>
      <c r="E1083" t="s">
        <v>44</v>
      </c>
      <c r="H1083" t="str">
        <f t="shared" si="33"/>
        <v>No</v>
      </c>
    </row>
    <row r="1084" spans="1:8" x14ac:dyDescent="0.3">
      <c r="A1084">
        <v>1083</v>
      </c>
      <c r="B1084" t="str">
        <f t="shared" si="32"/>
        <v>19990626_MIN@DET</v>
      </c>
      <c r="C1084" s="2">
        <v>36337</v>
      </c>
      <c r="D1084" t="s">
        <v>45</v>
      </c>
      <c r="E1084" t="s">
        <v>38</v>
      </c>
      <c r="H1084" t="str">
        <f t="shared" si="33"/>
        <v>No</v>
      </c>
    </row>
    <row r="1085" spans="1:8" x14ac:dyDescent="0.3">
      <c r="A1085">
        <v>1084</v>
      </c>
      <c r="B1085" t="str">
        <f t="shared" si="32"/>
        <v>19990626_NYY@BAL</v>
      </c>
      <c r="C1085" s="2">
        <v>36337</v>
      </c>
      <c r="D1085" t="s">
        <v>31</v>
      </c>
      <c r="E1085" t="s">
        <v>42</v>
      </c>
      <c r="H1085" t="str">
        <f t="shared" si="33"/>
        <v>No</v>
      </c>
    </row>
    <row r="1086" spans="1:8" x14ac:dyDescent="0.3">
      <c r="A1086">
        <v>1085</v>
      </c>
      <c r="B1086" t="str">
        <f t="shared" si="32"/>
        <v>19990626_OAK@ANA</v>
      </c>
      <c r="C1086" s="2">
        <v>36337</v>
      </c>
      <c r="D1086" t="s">
        <v>37</v>
      </c>
      <c r="E1086" t="s">
        <v>30</v>
      </c>
      <c r="H1086" t="str">
        <f t="shared" si="33"/>
        <v>No</v>
      </c>
    </row>
    <row r="1087" spans="1:8" x14ac:dyDescent="0.3">
      <c r="A1087">
        <v>1086</v>
      </c>
      <c r="B1087" t="str">
        <f t="shared" si="32"/>
        <v>19990626_TEX@SEA</v>
      </c>
      <c r="C1087" s="2">
        <v>36337</v>
      </c>
      <c r="D1087" t="s">
        <v>28</v>
      </c>
      <c r="E1087" t="s">
        <v>29</v>
      </c>
      <c r="H1087" t="str">
        <f t="shared" si="33"/>
        <v>No</v>
      </c>
    </row>
    <row r="1088" spans="1:8" x14ac:dyDescent="0.3">
      <c r="A1088">
        <v>1087</v>
      </c>
      <c r="B1088" t="str">
        <f t="shared" si="32"/>
        <v>19990626_TOR@TBD</v>
      </c>
      <c r="C1088" s="2">
        <v>36337</v>
      </c>
      <c r="D1088" t="s">
        <v>192</v>
      </c>
      <c r="E1088" t="s">
        <v>46</v>
      </c>
      <c r="H1088" t="str">
        <f t="shared" si="33"/>
        <v>No</v>
      </c>
    </row>
    <row r="1089" spans="1:8" x14ac:dyDescent="0.3">
      <c r="A1089">
        <v>1088</v>
      </c>
      <c r="B1089" t="str">
        <f t="shared" si="32"/>
        <v>19990626_PHI@CHC</v>
      </c>
      <c r="C1089" s="2">
        <v>36337</v>
      </c>
      <c r="D1089" t="s">
        <v>48</v>
      </c>
      <c r="E1089" t="s">
        <v>47</v>
      </c>
      <c r="H1089" t="str">
        <f t="shared" si="33"/>
        <v>No</v>
      </c>
    </row>
    <row r="1090" spans="1:8" x14ac:dyDescent="0.3">
      <c r="A1090">
        <v>1089</v>
      </c>
      <c r="B1090" t="str">
        <f t="shared" si="32"/>
        <v>19990626_STL@ARI</v>
      </c>
      <c r="C1090" s="2">
        <v>36337</v>
      </c>
      <c r="D1090" t="s">
        <v>50</v>
      </c>
      <c r="E1090" t="s">
        <v>34</v>
      </c>
      <c r="H1090" t="str">
        <f t="shared" si="33"/>
        <v>No</v>
      </c>
    </row>
    <row r="1091" spans="1:8" x14ac:dyDescent="0.3">
      <c r="A1091">
        <v>1090</v>
      </c>
      <c r="B1091" t="str">
        <f t="shared" ref="B1091:B1154" si="34">TEXT(C1091,"yyyymmdd")&amp;"_"&amp;E1091&amp;"@"&amp;D1091</f>
        <v>19990626_CIN@HOU</v>
      </c>
      <c r="C1091" s="2">
        <v>36337</v>
      </c>
      <c r="D1091" t="s">
        <v>39</v>
      </c>
      <c r="E1091" t="s">
        <v>33</v>
      </c>
      <c r="H1091" t="str">
        <f t="shared" ref="H1091:H1154" si="35">IF(F1091+G1091&gt;0,"Yes","No")</f>
        <v>No</v>
      </c>
    </row>
    <row r="1092" spans="1:8" x14ac:dyDescent="0.3">
      <c r="A1092">
        <v>1091</v>
      </c>
      <c r="B1092" t="str">
        <f t="shared" si="34"/>
        <v>19990626_COL@SDP</v>
      </c>
      <c r="C1092" s="2">
        <v>36337</v>
      </c>
      <c r="D1092" t="s">
        <v>248</v>
      </c>
      <c r="E1092" t="s">
        <v>51</v>
      </c>
      <c r="H1092" t="str">
        <f t="shared" si="35"/>
        <v>No</v>
      </c>
    </row>
    <row r="1093" spans="1:8" x14ac:dyDescent="0.3">
      <c r="A1093">
        <v>1092</v>
      </c>
      <c r="B1093" t="str">
        <f t="shared" si="34"/>
        <v>19990626_FLA@MON</v>
      </c>
      <c r="C1093" s="2">
        <v>36337</v>
      </c>
      <c r="D1093" t="s">
        <v>40</v>
      </c>
      <c r="E1093" t="s">
        <v>35</v>
      </c>
      <c r="H1093" t="str">
        <f t="shared" si="35"/>
        <v>No</v>
      </c>
    </row>
    <row r="1094" spans="1:8" x14ac:dyDescent="0.3">
      <c r="A1094">
        <v>1093</v>
      </c>
      <c r="B1094" t="str">
        <f t="shared" si="34"/>
        <v>19990626_LAD@SFG</v>
      </c>
      <c r="C1094" s="2">
        <v>36337</v>
      </c>
      <c r="D1094" t="s">
        <v>138</v>
      </c>
      <c r="E1094" t="s">
        <v>114</v>
      </c>
      <c r="H1094" t="str">
        <f t="shared" si="35"/>
        <v>No</v>
      </c>
    </row>
    <row r="1095" spans="1:8" x14ac:dyDescent="0.3">
      <c r="A1095">
        <v>1094</v>
      </c>
      <c r="B1095" t="str">
        <f t="shared" si="34"/>
        <v>19990626_NYM@ATL</v>
      </c>
      <c r="C1095" s="2">
        <v>36337</v>
      </c>
      <c r="D1095" t="s">
        <v>36</v>
      </c>
      <c r="E1095" t="s">
        <v>49</v>
      </c>
      <c r="H1095" t="str">
        <f t="shared" si="35"/>
        <v>No</v>
      </c>
    </row>
    <row r="1096" spans="1:8" x14ac:dyDescent="0.3">
      <c r="A1096">
        <v>1095</v>
      </c>
      <c r="B1096" t="str">
        <f t="shared" si="34"/>
        <v>19990626_PIT@MIL</v>
      </c>
      <c r="C1096" s="2">
        <v>36337</v>
      </c>
      <c r="D1096" t="s">
        <v>53</v>
      </c>
      <c r="E1096" t="s">
        <v>32</v>
      </c>
      <c r="H1096" t="str">
        <f t="shared" si="35"/>
        <v>No</v>
      </c>
    </row>
    <row r="1097" spans="1:8" x14ac:dyDescent="0.3">
      <c r="A1097">
        <v>1096</v>
      </c>
      <c r="B1097" t="str">
        <f t="shared" si="34"/>
        <v>19990627_CHW@BOS</v>
      </c>
      <c r="C1097" s="2">
        <v>36338</v>
      </c>
      <c r="D1097" t="s">
        <v>52</v>
      </c>
      <c r="E1097" t="s">
        <v>43</v>
      </c>
      <c r="H1097" t="str">
        <f t="shared" si="35"/>
        <v>No</v>
      </c>
    </row>
    <row r="1098" spans="1:8" x14ac:dyDescent="0.3">
      <c r="A1098">
        <v>1097</v>
      </c>
      <c r="B1098" t="str">
        <f t="shared" si="34"/>
        <v>19990627_CLE@KCR</v>
      </c>
      <c r="C1098" s="2">
        <v>36338</v>
      </c>
      <c r="D1098" t="s">
        <v>76</v>
      </c>
      <c r="E1098" t="s">
        <v>44</v>
      </c>
      <c r="H1098" t="str">
        <f t="shared" si="35"/>
        <v>No</v>
      </c>
    </row>
    <row r="1099" spans="1:8" x14ac:dyDescent="0.3">
      <c r="A1099">
        <v>1098</v>
      </c>
      <c r="B1099" t="str">
        <f t="shared" si="34"/>
        <v>19990627_MIN@DET</v>
      </c>
      <c r="C1099" s="2">
        <v>36338</v>
      </c>
      <c r="D1099" t="s">
        <v>45</v>
      </c>
      <c r="E1099" t="s">
        <v>38</v>
      </c>
      <c r="H1099" t="str">
        <f t="shared" si="35"/>
        <v>No</v>
      </c>
    </row>
    <row r="1100" spans="1:8" x14ac:dyDescent="0.3">
      <c r="A1100">
        <v>1099</v>
      </c>
      <c r="B1100" t="str">
        <f t="shared" si="34"/>
        <v>19990627_NYY@BAL</v>
      </c>
      <c r="C1100" s="2">
        <v>36338</v>
      </c>
      <c r="D1100" t="s">
        <v>31</v>
      </c>
      <c r="E1100" t="s">
        <v>42</v>
      </c>
      <c r="H1100" t="str">
        <f t="shared" si="35"/>
        <v>No</v>
      </c>
    </row>
    <row r="1101" spans="1:8" x14ac:dyDescent="0.3">
      <c r="A1101">
        <v>1100</v>
      </c>
      <c r="B1101" t="str">
        <f t="shared" si="34"/>
        <v>19990627_OAK@ANA</v>
      </c>
      <c r="C1101" s="2">
        <v>36338</v>
      </c>
      <c r="D1101" t="s">
        <v>37</v>
      </c>
      <c r="E1101" t="s">
        <v>30</v>
      </c>
      <c r="H1101" t="str">
        <f t="shared" si="35"/>
        <v>No</v>
      </c>
    </row>
    <row r="1102" spans="1:8" x14ac:dyDescent="0.3">
      <c r="A1102">
        <v>1101</v>
      </c>
      <c r="B1102" t="str">
        <f t="shared" si="34"/>
        <v>19990627_TEX@SEA</v>
      </c>
      <c r="C1102" s="2">
        <v>36338</v>
      </c>
      <c r="D1102" t="s">
        <v>28</v>
      </c>
      <c r="E1102" t="s">
        <v>29</v>
      </c>
      <c r="H1102" t="str">
        <f t="shared" si="35"/>
        <v>No</v>
      </c>
    </row>
    <row r="1103" spans="1:8" x14ac:dyDescent="0.3">
      <c r="A1103">
        <v>1102</v>
      </c>
      <c r="B1103" t="str">
        <f t="shared" si="34"/>
        <v>19990627_TOR@TBD</v>
      </c>
      <c r="C1103" s="2">
        <v>36338</v>
      </c>
      <c r="D1103" t="s">
        <v>192</v>
      </c>
      <c r="E1103" t="s">
        <v>46</v>
      </c>
      <c r="H1103" t="str">
        <f t="shared" si="35"/>
        <v>No</v>
      </c>
    </row>
    <row r="1104" spans="1:8" x14ac:dyDescent="0.3">
      <c r="A1104">
        <v>1103</v>
      </c>
      <c r="B1104" t="str">
        <f t="shared" si="34"/>
        <v>19990627_PHI@CHC</v>
      </c>
      <c r="C1104" s="2">
        <v>36338</v>
      </c>
      <c r="D1104" t="s">
        <v>48</v>
      </c>
      <c r="E1104" t="s">
        <v>47</v>
      </c>
      <c r="H1104" t="str">
        <f t="shared" si="35"/>
        <v>No</v>
      </c>
    </row>
    <row r="1105" spans="1:8" x14ac:dyDescent="0.3">
      <c r="A1105">
        <v>1104</v>
      </c>
      <c r="B1105" t="str">
        <f t="shared" si="34"/>
        <v>19990627_STL@ARI</v>
      </c>
      <c r="C1105" s="2">
        <v>36338</v>
      </c>
      <c r="D1105" t="s">
        <v>50</v>
      </c>
      <c r="E1105" t="s">
        <v>34</v>
      </c>
      <c r="H1105" t="str">
        <f t="shared" si="35"/>
        <v>No</v>
      </c>
    </row>
    <row r="1106" spans="1:8" x14ac:dyDescent="0.3">
      <c r="A1106">
        <v>1105</v>
      </c>
      <c r="B1106" t="str">
        <f t="shared" si="34"/>
        <v>19990627_CIN@HOU</v>
      </c>
      <c r="C1106" s="2">
        <v>36338</v>
      </c>
      <c r="D1106" t="s">
        <v>39</v>
      </c>
      <c r="E1106" t="s">
        <v>33</v>
      </c>
      <c r="H1106" t="str">
        <f t="shared" si="35"/>
        <v>No</v>
      </c>
    </row>
    <row r="1107" spans="1:8" x14ac:dyDescent="0.3">
      <c r="A1107">
        <v>1106</v>
      </c>
      <c r="B1107" t="str">
        <f t="shared" si="34"/>
        <v>19990627_COL@SDP</v>
      </c>
      <c r="C1107" s="2">
        <v>36338</v>
      </c>
      <c r="D1107" t="s">
        <v>248</v>
      </c>
      <c r="E1107" t="s">
        <v>51</v>
      </c>
      <c r="H1107" t="str">
        <f t="shared" si="35"/>
        <v>No</v>
      </c>
    </row>
    <row r="1108" spans="1:8" x14ac:dyDescent="0.3">
      <c r="A1108">
        <v>1107</v>
      </c>
      <c r="B1108" t="str">
        <f t="shared" si="34"/>
        <v>19990627_FLA@MON</v>
      </c>
      <c r="C1108" s="2">
        <v>36338</v>
      </c>
      <c r="D1108" t="s">
        <v>40</v>
      </c>
      <c r="E1108" t="s">
        <v>35</v>
      </c>
      <c r="H1108" t="str">
        <f t="shared" si="35"/>
        <v>No</v>
      </c>
    </row>
    <row r="1109" spans="1:8" x14ac:dyDescent="0.3">
      <c r="A1109">
        <v>1108</v>
      </c>
      <c r="B1109" t="str">
        <f t="shared" si="34"/>
        <v>19990627_LAD@SFG</v>
      </c>
      <c r="C1109" s="2">
        <v>36338</v>
      </c>
      <c r="D1109" t="s">
        <v>138</v>
      </c>
      <c r="E1109" t="s">
        <v>114</v>
      </c>
      <c r="H1109" t="str">
        <f t="shared" si="35"/>
        <v>No</v>
      </c>
    </row>
    <row r="1110" spans="1:8" x14ac:dyDescent="0.3">
      <c r="A1110">
        <v>1109</v>
      </c>
      <c r="B1110" t="str">
        <f t="shared" si="34"/>
        <v>19990627_NYM@ATL</v>
      </c>
      <c r="C1110" s="2">
        <v>36338</v>
      </c>
      <c r="D1110" t="s">
        <v>36</v>
      </c>
      <c r="E1110" t="s">
        <v>49</v>
      </c>
      <c r="H1110" t="str">
        <f t="shared" si="35"/>
        <v>No</v>
      </c>
    </row>
    <row r="1111" spans="1:8" x14ac:dyDescent="0.3">
      <c r="A1111">
        <v>1110</v>
      </c>
      <c r="B1111" t="str">
        <f t="shared" si="34"/>
        <v>19990627_PIT@MIL</v>
      </c>
      <c r="C1111" s="2">
        <v>36338</v>
      </c>
      <c r="D1111" t="s">
        <v>53</v>
      </c>
      <c r="E1111" t="s">
        <v>32</v>
      </c>
      <c r="H1111" t="str">
        <f t="shared" si="35"/>
        <v>No</v>
      </c>
    </row>
    <row r="1112" spans="1:8" x14ac:dyDescent="0.3">
      <c r="A1112">
        <v>1111</v>
      </c>
      <c r="B1112" t="str">
        <f t="shared" si="34"/>
        <v>19990628_CHW@BOS</v>
      </c>
      <c r="C1112" s="2">
        <v>36339</v>
      </c>
      <c r="D1112" t="s">
        <v>52</v>
      </c>
      <c r="E1112" t="s">
        <v>43</v>
      </c>
      <c r="H1112" t="str">
        <f t="shared" si="35"/>
        <v>No</v>
      </c>
    </row>
    <row r="1113" spans="1:8" x14ac:dyDescent="0.3">
      <c r="A1113">
        <v>1112</v>
      </c>
      <c r="B1113" t="str">
        <f t="shared" si="34"/>
        <v>19990628_CLE@KCR</v>
      </c>
      <c r="C1113" s="2">
        <v>36339</v>
      </c>
      <c r="D1113" t="s">
        <v>76</v>
      </c>
      <c r="E1113" t="s">
        <v>44</v>
      </c>
      <c r="H1113" t="str">
        <f t="shared" si="35"/>
        <v>No</v>
      </c>
    </row>
    <row r="1114" spans="1:8" x14ac:dyDescent="0.3">
      <c r="A1114">
        <v>1113</v>
      </c>
      <c r="B1114" t="str">
        <f t="shared" si="34"/>
        <v>19990628_TEX@ANA</v>
      </c>
      <c r="C1114" s="2">
        <v>36339</v>
      </c>
      <c r="D1114" t="s">
        <v>37</v>
      </c>
      <c r="E1114" t="s">
        <v>29</v>
      </c>
      <c r="H1114" t="str">
        <f t="shared" si="35"/>
        <v>No</v>
      </c>
    </row>
    <row r="1115" spans="1:8" x14ac:dyDescent="0.3">
      <c r="A1115">
        <v>1114</v>
      </c>
      <c r="B1115" t="str">
        <f t="shared" si="34"/>
        <v>19990628_TOR@TBD</v>
      </c>
      <c r="C1115" s="2">
        <v>36339</v>
      </c>
      <c r="D1115" t="s">
        <v>192</v>
      </c>
      <c r="E1115" t="s">
        <v>46</v>
      </c>
      <c r="H1115" t="str">
        <f t="shared" si="35"/>
        <v>No</v>
      </c>
    </row>
    <row r="1116" spans="1:8" x14ac:dyDescent="0.3">
      <c r="A1116">
        <v>1115</v>
      </c>
      <c r="B1116" t="str">
        <f t="shared" si="34"/>
        <v>19990628_PHI@PIT</v>
      </c>
      <c r="C1116" s="2">
        <v>36339</v>
      </c>
      <c r="D1116" t="s">
        <v>32</v>
      </c>
      <c r="E1116" t="s">
        <v>47</v>
      </c>
      <c r="H1116" t="str">
        <f t="shared" si="35"/>
        <v>No</v>
      </c>
    </row>
    <row r="1117" spans="1:8" x14ac:dyDescent="0.3">
      <c r="A1117">
        <v>1116</v>
      </c>
      <c r="B1117" t="str">
        <f t="shared" si="34"/>
        <v>19990628_ATL@MON</v>
      </c>
      <c r="C1117" s="2">
        <v>36339</v>
      </c>
      <c r="D1117" t="s">
        <v>40</v>
      </c>
      <c r="E1117" t="s">
        <v>36</v>
      </c>
      <c r="H1117" t="str">
        <f t="shared" si="35"/>
        <v>No</v>
      </c>
    </row>
    <row r="1118" spans="1:8" x14ac:dyDescent="0.3">
      <c r="A1118">
        <v>1117</v>
      </c>
      <c r="B1118" t="str">
        <f t="shared" si="34"/>
        <v>19990628_COL@SDP</v>
      </c>
      <c r="C1118" s="2">
        <v>36339</v>
      </c>
      <c r="D1118" t="s">
        <v>248</v>
      </c>
      <c r="E1118" t="s">
        <v>51</v>
      </c>
      <c r="H1118" t="str">
        <f t="shared" si="35"/>
        <v>No</v>
      </c>
    </row>
    <row r="1119" spans="1:8" x14ac:dyDescent="0.3">
      <c r="A1119">
        <v>1118</v>
      </c>
      <c r="B1119" t="str">
        <f t="shared" si="34"/>
        <v>19990628_NYM@FLA</v>
      </c>
      <c r="C1119" s="2">
        <v>36339</v>
      </c>
      <c r="D1119" t="s">
        <v>35</v>
      </c>
      <c r="E1119" t="s">
        <v>49</v>
      </c>
      <c r="H1119" t="str">
        <f t="shared" si="35"/>
        <v>No</v>
      </c>
    </row>
    <row r="1120" spans="1:8" x14ac:dyDescent="0.3">
      <c r="A1120">
        <v>1119</v>
      </c>
      <c r="B1120" t="str">
        <f t="shared" si="34"/>
        <v>19990629_DET@NYY</v>
      </c>
      <c r="C1120" s="2">
        <v>36340</v>
      </c>
      <c r="D1120" t="s">
        <v>42</v>
      </c>
      <c r="E1120" t="s">
        <v>45</v>
      </c>
      <c r="H1120" t="str">
        <f t="shared" si="35"/>
        <v>No</v>
      </c>
    </row>
    <row r="1121" spans="1:8" x14ac:dyDescent="0.3">
      <c r="A1121">
        <v>1120</v>
      </c>
      <c r="B1121" t="str">
        <f t="shared" si="34"/>
        <v>19990629_BAL@TOR</v>
      </c>
      <c r="C1121" s="2">
        <v>36340</v>
      </c>
      <c r="D1121" t="s">
        <v>46</v>
      </c>
      <c r="E1121" t="s">
        <v>31</v>
      </c>
      <c r="H1121" t="str">
        <f t="shared" si="35"/>
        <v>No</v>
      </c>
    </row>
    <row r="1122" spans="1:8" x14ac:dyDescent="0.3">
      <c r="A1122">
        <v>1121</v>
      </c>
      <c r="B1122" t="str">
        <f t="shared" si="34"/>
        <v>19990629_CHW@KCR</v>
      </c>
      <c r="C1122" s="2">
        <v>36340</v>
      </c>
      <c r="D1122" t="s">
        <v>76</v>
      </c>
      <c r="E1122" t="s">
        <v>43</v>
      </c>
      <c r="H1122" t="str">
        <f t="shared" si="35"/>
        <v>No</v>
      </c>
    </row>
    <row r="1123" spans="1:8" x14ac:dyDescent="0.3">
      <c r="A1123">
        <v>1122</v>
      </c>
      <c r="B1123" t="str">
        <f t="shared" si="34"/>
        <v>19990629_MIN@CLE</v>
      </c>
      <c r="C1123" s="2">
        <v>36340</v>
      </c>
      <c r="D1123" t="s">
        <v>44</v>
      </c>
      <c r="E1123" t="s">
        <v>38</v>
      </c>
      <c r="H1123" t="str">
        <f t="shared" si="35"/>
        <v>No</v>
      </c>
    </row>
    <row r="1124" spans="1:8" x14ac:dyDescent="0.3">
      <c r="A1124">
        <v>1123</v>
      </c>
      <c r="B1124" t="str">
        <f t="shared" si="34"/>
        <v>19990629_SEA@OAK</v>
      </c>
      <c r="C1124" s="2">
        <v>36340</v>
      </c>
      <c r="D1124" t="s">
        <v>30</v>
      </c>
      <c r="E1124" t="s">
        <v>28</v>
      </c>
      <c r="H1124" t="str">
        <f t="shared" si="35"/>
        <v>No</v>
      </c>
    </row>
    <row r="1125" spans="1:8" x14ac:dyDescent="0.3">
      <c r="A1125">
        <v>1124</v>
      </c>
      <c r="B1125" t="str">
        <f t="shared" si="34"/>
        <v>19990629_TEX@ANA</v>
      </c>
      <c r="C1125" s="2">
        <v>36340</v>
      </c>
      <c r="D1125" t="s">
        <v>37</v>
      </c>
      <c r="E1125" t="s">
        <v>29</v>
      </c>
      <c r="H1125" t="str">
        <f t="shared" si="35"/>
        <v>No</v>
      </c>
    </row>
    <row r="1126" spans="1:8" x14ac:dyDescent="0.3">
      <c r="A1126">
        <v>1125</v>
      </c>
      <c r="B1126" t="str">
        <f t="shared" si="34"/>
        <v>19990629_ARI@CIN</v>
      </c>
      <c r="C1126" s="2">
        <v>36340</v>
      </c>
      <c r="D1126" t="s">
        <v>33</v>
      </c>
      <c r="E1126" t="s">
        <v>50</v>
      </c>
      <c r="H1126" t="str">
        <f t="shared" si="35"/>
        <v>No</v>
      </c>
    </row>
    <row r="1127" spans="1:8" x14ac:dyDescent="0.3">
      <c r="A1127">
        <v>1126</v>
      </c>
      <c r="B1127" t="str">
        <f t="shared" si="34"/>
        <v>19990629_PHI@PIT</v>
      </c>
      <c r="C1127" s="2">
        <v>36340</v>
      </c>
      <c r="D1127" t="s">
        <v>32</v>
      </c>
      <c r="E1127" t="s">
        <v>47</v>
      </c>
      <c r="H1127" t="str">
        <f t="shared" si="35"/>
        <v>No</v>
      </c>
    </row>
    <row r="1128" spans="1:8" x14ac:dyDescent="0.3">
      <c r="A1128">
        <v>1127</v>
      </c>
      <c r="B1128" t="str">
        <f t="shared" si="34"/>
        <v>19990629_ATL@MON</v>
      </c>
      <c r="C1128" s="2">
        <v>36340</v>
      </c>
      <c r="D1128" t="s">
        <v>40</v>
      </c>
      <c r="E1128" t="s">
        <v>36</v>
      </c>
      <c r="H1128" t="str">
        <f t="shared" si="35"/>
        <v>No</v>
      </c>
    </row>
    <row r="1129" spans="1:8" x14ac:dyDescent="0.3">
      <c r="A1129">
        <v>1128</v>
      </c>
      <c r="B1129" t="str">
        <f t="shared" si="34"/>
        <v>19990629_COL@SFG</v>
      </c>
      <c r="C1129" s="2">
        <v>36340</v>
      </c>
      <c r="D1129" t="s">
        <v>138</v>
      </c>
      <c r="E1129" t="s">
        <v>51</v>
      </c>
      <c r="H1129" t="str">
        <f t="shared" si="35"/>
        <v>No</v>
      </c>
    </row>
    <row r="1130" spans="1:8" x14ac:dyDescent="0.3">
      <c r="A1130">
        <v>1129</v>
      </c>
      <c r="B1130" t="str">
        <f t="shared" si="34"/>
        <v>19990629_LAD@SDP</v>
      </c>
      <c r="C1130" s="2">
        <v>36340</v>
      </c>
      <c r="D1130" t="s">
        <v>248</v>
      </c>
      <c r="E1130" t="s">
        <v>114</v>
      </c>
      <c r="H1130" t="str">
        <f t="shared" si="35"/>
        <v>No</v>
      </c>
    </row>
    <row r="1131" spans="1:8" x14ac:dyDescent="0.3">
      <c r="A1131">
        <v>1130</v>
      </c>
      <c r="B1131" t="str">
        <f t="shared" si="34"/>
        <v>19990629_MIL@CHC</v>
      </c>
      <c r="C1131" s="2">
        <v>36340</v>
      </c>
      <c r="D1131" t="s">
        <v>48</v>
      </c>
      <c r="E1131" t="s">
        <v>53</v>
      </c>
      <c r="H1131" t="str">
        <f t="shared" si="35"/>
        <v>No</v>
      </c>
    </row>
    <row r="1132" spans="1:8" x14ac:dyDescent="0.3">
      <c r="A1132">
        <v>1131</v>
      </c>
      <c r="B1132" t="str">
        <f t="shared" si="34"/>
        <v>19990629_NYM@FLA</v>
      </c>
      <c r="C1132" s="2">
        <v>36340</v>
      </c>
      <c r="D1132" t="s">
        <v>35</v>
      </c>
      <c r="E1132" t="s">
        <v>49</v>
      </c>
      <c r="H1132" t="str">
        <f t="shared" si="35"/>
        <v>No</v>
      </c>
    </row>
    <row r="1133" spans="1:8" x14ac:dyDescent="0.3">
      <c r="A1133">
        <v>1132</v>
      </c>
      <c r="B1133" t="str">
        <f t="shared" si="34"/>
        <v>19990629_STL@HOU</v>
      </c>
      <c r="C1133" s="2">
        <v>36340</v>
      </c>
      <c r="D1133" t="s">
        <v>39</v>
      </c>
      <c r="E1133" t="s">
        <v>34</v>
      </c>
      <c r="H1133" t="str">
        <f t="shared" si="35"/>
        <v>No</v>
      </c>
    </row>
    <row r="1134" spans="1:8" x14ac:dyDescent="0.3">
      <c r="A1134">
        <v>1133</v>
      </c>
      <c r="B1134" t="str">
        <f t="shared" si="34"/>
        <v>19990630_DET@NYY</v>
      </c>
      <c r="C1134" s="2">
        <v>36341</v>
      </c>
      <c r="D1134" t="s">
        <v>42</v>
      </c>
      <c r="E1134" t="s">
        <v>45</v>
      </c>
      <c r="H1134" t="str">
        <f t="shared" si="35"/>
        <v>No</v>
      </c>
    </row>
    <row r="1135" spans="1:8" x14ac:dyDescent="0.3">
      <c r="A1135">
        <v>1134</v>
      </c>
      <c r="B1135" t="str">
        <f t="shared" si="34"/>
        <v>19990630_BAL@TOR</v>
      </c>
      <c r="C1135" s="2">
        <v>36341</v>
      </c>
      <c r="D1135" t="s">
        <v>46</v>
      </c>
      <c r="E1135" t="s">
        <v>31</v>
      </c>
      <c r="H1135" t="str">
        <f t="shared" si="35"/>
        <v>No</v>
      </c>
    </row>
    <row r="1136" spans="1:8" x14ac:dyDescent="0.3">
      <c r="A1136">
        <v>1135</v>
      </c>
      <c r="B1136" t="str">
        <f t="shared" si="34"/>
        <v>19990630_CHW@KCR</v>
      </c>
      <c r="C1136" s="2">
        <v>36341</v>
      </c>
      <c r="D1136" t="s">
        <v>76</v>
      </c>
      <c r="E1136" t="s">
        <v>43</v>
      </c>
      <c r="H1136" t="str">
        <f t="shared" si="35"/>
        <v>No</v>
      </c>
    </row>
    <row r="1137" spans="1:8" x14ac:dyDescent="0.3">
      <c r="A1137">
        <v>1136</v>
      </c>
      <c r="B1137" t="str">
        <f t="shared" si="34"/>
        <v>19990630_MIN@CLE</v>
      </c>
      <c r="C1137" s="2">
        <v>36341</v>
      </c>
      <c r="D1137" t="s">
        <v>44</v>
      </c>
      <c r="E1137" t="s">
        <v>38</v>
      </c>
      <c r="H1137" t="str">
        <f t="shared" si="35"/>
        <v>No</v>
      </c>
    </row>
    <row r="1138" spans="1:8" x14ac:dyDescent="0.3">
      <c r="A1138">
        <v>1137</v>
      </c>
      <c r="B1138" t="str">
        <f t="shared" si="34"/>
        <v>19990630_SEA@OAK</v>
      </c>
      <c r="C1138" s="2">
        <v>36341</v>
      </c>
      <c r="D1138" t="s">
        <v>30</v>
      </c>
      <c r="E1138" t="s">
        <v>28</v>
      </c>
      <c r="H1138" t="str">
        <f t="shared" si="35"/>
        <v>No</v>
      </c>
    </row>
    <row r="1139" spans="1:8" x14ac:dyDescent="0.3">
      <c r="A1139">
        <v>1138</v>
      </c>
      <c r="B1139" t="str">
        <f t="shared" si="34"/>
        <v>19990630_TBD@BOS</v>
      </c>
      <c r="C1139" s="2">
        <v>36341</v>
      </c>
      <c r="D1139" t="s">
        <v>52</v>
      </c>
      <c r="E1139" t="s">
        <v>192</v>
      </c>
      <c r="H1139" t="str">
        <f t="shared" si="35"/>
        <v>No</v>
      </c>
    </row>
    <row r="1140" spans="1:8" x14ac:dyDescent="0.3">
      <c r="A1140">
        <v>1139</v>
      </c>
      <c r="B1140" t="str">
        <f t="shared" si="34"/>
        <v>19990630_TEX@ANA</v>
      </c>
      <c r="C1140" s="2">
        <v>36341</v>
      </c>
      <c r="D1140" t="s">
        <v>37</v>
      </c>
      <c r="E1140" t="s">
        <v>29</v>
      </c>
      <c r="H1140" t="str">
        <f t="shared" si="35"/>
        <v>No</v>
      </c>
    </row>
    <row r="1141" spans="1:8" x14ac:dyDescent="0.3">
      <c r="A1141">
        <v>1140</v>
      </c>
      <c r="B1141" t="str">
        <f t="shared" si="34"/>
        <v>19990630_ARI@CIN</v>
      </c>
      <c r="C1141" s="2">
        <v>36341</v>
      </c>
      <c r="D1141" t="s">
        <v>33</v>
      </c>
      <c r="E1141" t="s">
        <v>50</v>
      </c>
      <c r="H1141" t="str">
        <f t="shared" si="35"/>
        <v>No</v>
      </c>
    </row>
    <row r="1142" spans="1:8" x14ac:dyDescent="0.3">
      <c r="A1142">
        <v>1141</v>
      </c>
      <c r="B1142" t="str">
        <f t="shared" si="34"/>
        <v>19990630_PHI@PIT</v>
      </c>
      <c r="C1142" s="2">
        <v>36341</v>
      </c>
      <c r="D1142" t="s">
        <v>32</v>
      </c>
      <c r="E1142" t="s">
        <v>47</v>
      </c>
      <c r="H1142" t="str">
        <f t="shared" si="35"/>
        <v>No</v>
      </c>
    </row>
    <row r="1143" spans="1:8" x14ac:dyDescent="0.3">
      <c r="A1143">
        <v>1142</v>
      </c>
      <c r="B1143" t="str">
        <f t="shared" si="34"/>
        <v>19990630_ATL@MON</v>
      </c>
      <c r="C1143" s="2">
        <v>36341</v>
      </c>
      <c r="D1143" t="s">
        <v>40</v>
      </c>
      <c r="E1143" t="s">
        <v>36</v>
      </c>
      <c r="H1143" t="str">
        <f t="shared" si="35"/>
        <v>No</v>
      </c>
    </row>
    <row r="1144" spans="1:8" x14ac:dyDescent="0.3">
      <c r="A1144">
        <v>1143</v>
      </c>
      <c r="B1144" t="str">
        <f t="shared" si="34"/>
        <v>19990630_COL@SFG</v>
      </c>
      <c r="C1144" s="2">
        <v>36341</v>
      </c>
      <c r="D1144" t="s">
        <v>138</v>
      </c>
      <c r="E1144" t="s">
        <v>51</v>
      </c>
      <c r="H1144" t="str">
        <f t="shared" si="35"/>
        <v>No</v>
      </c>
    </row>
    <row r="1145" spans="1:8" x14ac:dyDescent="0.3">
      <c r="A1145">
        <v>1144</v>
      </c>
      <c r="B1145" t="str">
        <f t="shared" si="34"/>
        <v>19990630_LAD@SDP</v>
      </c>
      <c r="C1145" s="2">
        <v>36341</v>
      </c>
      <c r="D1145" t="s">
        <v>248</v>
      </c>
      <c r="E1145" t="s">
        <v>114</v>
      </c>
      <c r="H1145" t="str">
        <f t="shared" si="35"/>
        <v>No</v>
      </c>
    </row>
    <row r="1146" spans="1:8" x14ac:dyDescent="0.3">
      <c r="A1146">
        <v>1145</v>
      </c>
      <c r="B1146" t="str">
        <f t="shared" si="34"/>
        <v>19990630_MIL@CHC</v>
      </c>
      <c r="C1146" s="2">
        <v>36341</v>
      </c>
      <c r="D1146" t="s">
        <v>48</v>
      </c>
      <c r="E1146" t="s">
        <v>53</v>
      </c>
      <c r="H1146" t="str">
        <f t="shared" si="35"/>
        <v>No</v>
      </c>
    </row>
    <row r="1147" spans="1:8" x14ac:dyDescent="0.3">
      <c r="A1147">
        <v>1146</v>
      </c>
      <c r="B1147" t="str">
        <f t="shared" si="34"/>
        <v>19990630_NYM@FLA</v>
      </c>
      <c r="C1147" s="2">
        <v>36341</v>
      </c>
      <c r="D1147" t="s">
        <v>35</v>
      </c>
      <c r="E1147" t="s">
        <v>49</v>
      </c>
      <c r="H1147" t="str">
        <f t="shared" si="35"/>
        <v>No</v>
      </c>
    </row>
    <row r="1148" spans="1:8" x14ac:dyDescent="0.3">
      <c r="A1148">
        <v>1147</v>
      </c>
      <c r="B1148" t="str">
        <f t="shared" si="34"/>
        <v>19990630_STL@HOU</v>
      </c>
      <c r="C1148" s="2">
        <v>36341</v>
      </c>
      <c r="D1148" t="s">
        <v>39</v>
      </c>
      <c r="E1148" t="s">
        <v>34</v>
      </c>
      <c r="H1148" t="str">
        <f t="shared" si="35"/>
        <v>No</v>
      </c>
    </row>
    <row r="1149" spans="1:8" x14ac:dyDescent="0.3">
      <c r="A1149">
        <v>1148</v>
      </c>
      <c r="B1149" t="str">
        <f t="shared" si="34"/>
        <v>19990701_DET@NYY</v>
      </c>
      <c r="C1149" s="2">
        <v>36342</v>
      </c>
      <c r="D1149" t="s">
        <v>42</v>
      </c>
      <c r="E1149" t="s">
        <v>45</v>
      </c>
      <c r="H1149" t="str">
        <f t="shared" si="35"/>
        <v>No</v>
      </c>
    </row>
    <row r="1150" spans="1:8" x14ac:dyDescent="0.3">
      <c r="A1150">
        <v>1149</v>
      </c>
      <c r="B1150" t="str">
        <f t="shared" si="34"/>
        <v>19990701_BAL@TOR</v>
      </c>
      <c r="C1150" s="2">
        <v>36342</v>
      </c>
      <c r="D1150" t="s">
        <v>46</v>
      </c>
      <c r="E1150" t="s">
        <v>31</v>
      </c>
      <c r="H1150" t="str">
        <f t="shared" si="35"/>
        <v>No</v>
      </c>
    </row>
    <row r="1151" spans="1:8" x14ac:dyDescent="0.3">
      <c r="A1151">
        <v>1150</v>
      </c>
      <c r="B1151" t="str">
        <f t="shared" si="34"/>
        <v>19990701_CHW@KCR</v>
      </c>
      <c r="C1151" s="2">
        <v>36342</v>
      </c>
      <c r="D1151" t="s">
        <v>76</v>
      </c>
      <c r="E1151" t="s">
        <v>43</v>
      </c>
      <c r="H1151" t="str">
        <f t="shared" si="35"/>
        <v>No</v>
      </c>
    </row>
    <row r="1152" spans="1:8" x14ac:dyDescent="0.3">
      <c r="A1152">
        <v>1151</v>
      </c>
      <c r="B1152" t="str">
        <f t="shared" si="34"/>
        <v>19990701_MIN@CLE</v>
      </c>
      <c r="C1152" s="2">
        <v>36342</v>
      </c>
      <c r="D1152" t="s">
        <v>44</v>
      </c>
      <c r="E1152" t="s">
        <v>38</v>
      </c>
      <c r="H1152" t="str">
        <f t="shared" si="35"/>
        <v>No</v>
      </c>
    </row>
    <row r="1153" spans="1:8" x14ac:dyDescent="0.3">
      <c r="A1153">
        <v>1152</v>
      </c>
      <c r="B1153" t="str">
        <f t="shared" si="34"/>
        <v>19990701_SEA@OAK</v>
      </c>
      <c r="C1153" s="2">
        <v>36342</v>
      </c>
      <c r="D1153" t="s">
        <v>30</v>
      </c>
      <c r="E1153" t="s">
        <v>28</v>
      </c>
      <c r="H1153" t="str">
        <f t="shared" si="35"/>
        <v>No</v>
      </c>
    </row>
    <row r="1154" spans="1:8" x14ac:dyDescent="0.3">
      <c r="A1154">
        <v>1153</v>
      </c>
      <c r="B1154" t="str">
        <f t="shared" si="34"/>
        <v>19990701_TBD@BOS</v>
      </c>
      <c r="C1154" s="2">
        <v>36342</v>
      </c>
      <c r="D1154" t="s">
        <v>52</v>
      </c>
      <c r="E1154" t="s">
        <v>192</v>
      </c>
      <c r="H1154" t="str">
        <f t="shared" si="35"/>
        <v>No</v>
      </c>
    </row>
    <row r="1155" spans="1:8" x14ac:dyDescent="0.3">
      <c r="A1155">
        <v>1154</v>
      </c>
      <c r="B1155" t="str">
        <f t="shared" ref="B1155:B1218" si="36">TEXT(C1155,"yyyymmdd")&amp;"_"&amp;E1155&amp;"@"&amp;D1155</f>
        <v>19990701_ARI@CIN</v>
      </c>
      <c r="C1155" s="2">
        <v>36342</v>
      </c>
      <c r="D1155" t="s">
        <v>33</v>
      </c>
      <c r="E1155" t="s">
        <v>50</v>
      </c>
      <c r="H1155" t="str">
        <f t="shared" ref="H1155:H1218" si="37">IF(F1155+G1155&gt;0,"Yes","No")</f>
        <v>No</v>
      </c>
    </row>
    <row r="1156" spans="1:8" x14ac:dyDescent="0.3">
      <c r="A1156">
        <v>1155</v>
      </c>
      <c r="B1156" t="str">
        <f t="shared" si="36"/>
        <v>19990701_PHI@PIT</v>
      </c>
      <c r="C1156" s="2">
        <v>36342</v>
      </c>
      <c r="D1156" t="s">
        <v>32</v>
      </c>
      <c r="E1156" t="s">
        <v>47</v>
      </c>
      <c r="H1156" t="str">
        <f t="shared" si="37"/>
        <v>No</v>
      </c>
    </row>
    <row r="1157" spans="1:8" x14ac:dyDescent="0.3">
      <c r="A1157">
        <v>1156</v>
      </c>
      <c r="B1157" t="str">
        <f t="shared" si="36"/>
        <v>19990701_ATL@MON</v>
      </c>
      <c r="C1157" s="2">
        <v>36342</v>
      </c>
      <c r="D1157" t="s">
        <v>40</v>
      </c>
      <c r="E1157" t="s">
        <v>36</v>
      </c>
      <c r="H1157" t="str">
        <f t="shared" si="37"/>
        <v>No</v>
      </c>
    </row>
    <row r="1158" spans="1:8" x14ac:dyDescent="0.3">
      <c r="A1158">
        <v>1157</v>
      </c>
      <c r="B1158" t="str">
        <f t="shared" si="36"/>
        <v>19990701_COL@SFG</v>
      </c>
      <c r="C1158" s="2">
        <v>36342</v>
      </c>
      <c r="D1158" t="s">
        <v>138</v>
      </c>
      <c r="E1158" t="s">
        <v>51</v>
      </c>
      <c r="H1158" t="str">
        <f t="shared" si="37"/>
        <v>No</v>
      </c>
    </row>
    <row r="1159" spans="1:8" x14ac:dyDescent="0.3">
      <c r="A1159">
        <v>1158</v>
      </c>
      <c r="B1159" t="str">
        <f t="shared" si="36"/>
        <v>19990701_LAD@SDP</v>
      </c>
      <c r="C1159" s="2">
        <v>36342</v>
      </c>
      <c r="D1159" t="s">
        <v>248</v>
      </c>
      <c r="E1159" t="s">
        <v>114</v>
      </c>
      <c r="H1159" t="str">
        <f t="shared" si="37"/>
        <v>No</v>
      </c>
    </row>
    <row r="1160" spans="1:8" x14ac:dyDescent="0.3">
      <c r="A1160">
        <v>1159</v>
      </c>
      <c r="B1160" t="str">
        <f t="shared" si="36"/>
        <v>19990701_MIL@CHC</v>
      </c>
      <c r="C1160" s="2">
        <v>36342</v>
      </c>
      <c r="D1160" t="s">
        <v>48</v>
      </c>
      <c r="E1160" t="s">
        <v>53</v>
      </c>
      <c r="H1160" t="str">
        <f t="shared" si="37"/>
        <v>No</v>
      </c>
    </row>
    <row r="1161" spans="1:8" x14ac:dyDescent="0.3">
      <c r="A1161">
        <v>1160</v>
      </c>
      <c r="B1161" t="str">
        <f t="shared" si="36"/>
        <v>19990701_NYM@FLA</v>
      </c>
      <c r="C1161" s="2">
        <v>36342</v>
      </c>
      <c r="D1161" t="s">
        <v>35</v>
      </c>
      <c r="E1161" t="s">
        <v>49</v>
      </c>
      <c r="H1161" t="str">
        <f t="shared" si="37"/>
        <v>No</v>
      </c>
    </row>
    <row r="1162" spans="1:8" x14ac:dyDescent="0.3">
      <c r="A1162">
        <v>1161</v>
      </c>
      <c r="B1162" t="str">
        <f t="shared" si="36"/>
        <v>19990701_STL@HOU</v>
      </c>
      <c r="C1162" s="2">
        <v>36342</v>
      </c>
      <c r="D1162" t="s">
        <v>39</v>
      </c>
      <c r="E1162" t="s">
        <v>34</v>
      </c>
      <c r="H1162" t="str">
        <f t="shared" si="37"/>
        <v>No</v>
      </c>
    </row>
    <row r="1163" spans="1:8" x14ac:dyDescent="0.3">
      <c r="A1163">
        <v>1162</v>
      </c>
      <c r="B1163" t="str">
        <f t="shared" si="36"/>
        <v>19990702_BOS@CHW</v>
      </c>
      <c r="C1163" s="2">
        <v>36343</v>
      </c>
      <c r="D1163" t="s">
        <v>43</v>
      </c>
      <c r="E1163" t="s">
        <v>52</v>
      </c>
      <c r="H1163" t="str">
        <f t="shared" si="37"/>
        <v>No</v>
      </c>
    </row>
    <row r="1164" spans="1:8" x14ac:dyDescent="0.3">
      <c r="A1164">
        <v>1163</v>
      </c>
      <c r="B1164" t="str">
        <f t="shared" si="36"/>
        <v>19990702_ANA@OAK</v>
      </c>
      <c r="C1164" s="2">
        <v>36343</v>
      </c>
      <c r="D1164" t="s">
        <v>30</v>
      </c>
      <c r="E1164" t="s">
        <v>37</v>
      </c>
      <c r="H1164" t="str">
        <f t="shared" si="37"/>
        <v>No</v>
      </c>
    </row>
    <row r="1165" spans="1:8" x14ac:dyDescent="0.3">
      <c r="A1165">
        <v>1164</v>
      </c>
      <c r="B1165" t="str">
        <f t="shared" si="36"/>
        <v>19990702_BAL@NYY</v>
      </c>
      <c r="C1165" s="2">
        <v>36343</v>
      </c>
      <c r="D1165" t="s">
        <v>42</v>
      </c>
      <c r="E1165" t="s">
        <v>31</v>
      </c>
      <c r="H1165" t="str">
        <f t="shared" si="37"/>
        <v>No</v>
      </c>
    </row>
    <row r="1166" spans="1:8" x14ac:dyDescent="0.3">
      <c r="A1166">
        <v>1165</v>
      </c>
      <c r="B1166" t="str">
        <f t="shared" si="36"/>
        <v>19990702_DET@MIN</v>
      </c>
      <c r="C1166" s="2">
        <v>36343</v>
      </c>
      <c r="D1166" t="s">
        <v>38</v>
      </c>
      <c r="E1166" t="s">
        <v>45</v>
      </c>
      <c r="H1166" t="str">
        <f t="shared" si="37"/>
        <v>No</v>
      </c>
    </row>
    <row r="1167" spans="1:8" x14ac:dyDescent="0.3">
      <c r="A1167">
        <v>1166</v>
      </c>
      <c r="B1167" t="str">
        <f t="shared" si="36"/>
        <v>19990702_KCR@CLE</v>
      </c>
      <c r="C1167" s="2">
        <v>36343</v>
      </c>
      <c r="D1167" t="s">
        <v>44</v>
      </c>
      <c r="E1167" t="s">
        <v>76</v>
      </c>
      <c r="H1167" t="str">
        <f t="shared" si="37"/>
        <v>No</v>
      </c>
    </row>
    <row r="1168" spans="1:8" x14ac:dyDescent="0.3">
      <c r="A1168">
        <v>1167</v>
      </c>
      <c r="B1168" t="str">
        <f t="shared" si="36"/>
        <v>19990702_SEA@TEX</v>
      </c>
      <c r="C1168" s="2">
        <v>36343</v>
      </c>
      <c r="D1168" t="s">
        <v>29</v>
      </c>
      <c r="E1168" t="s">
        <v>28</v>
      </c>
      <c r="H1168" t="str">
        <f t="shared" si="37"/>
        <v>No</v>
      </c>
    </row>
    <row r="1169" spans="1:8" x14ac:dyDescent="0.3">
      <c r="A1169">
        <v>1168</v>
      </c>
      <c r="B1169" t="str">
        <f t="shared" si="36"/>
        <v>19990702_TBD@TOR</v>
      </c>
      <c r="C1169" s="2">
        <v>36343</v>
      </c>
      <c r="D1169" t="s">
        <v>46</v>
      </c>
      <c r="E1169" t="s">
        <v>192</v>
      </c>
      <c r="H1169" t="str">
        <f t="shared" si="37"/>
        <v>No</v>
      </c>
    </row>
    <row r="1170" spans="1:8" x14ac:dyDescent="0.3">
      <c r="A1170">
        <v>1169</v>
      </c>
      <c r="B1170" t="str">
        <f t="shared" si="36"/>
        <v>19990702_ARI@STL</v>
      </c>
      <c r="C1170" s="2">
        <v>36343</v>
      </c>
      <c r="D1170" t="s">
        <v>34</v>
      </c>
      <c r="E1170" t="s">
        <v>50</v>
      </c>
      <c r="H1170" t="str">
        <f t="shared" si="37"/>
        <v>No</v>
      </c>
    </row>
    <row r="1171" spans="1:8" x14ac:dyDescent="0.3">
      <c r="A1171">
        <v>1170</v>
      </c>
      <c r="B1171" t="str">
        <f t="shared" si="36"/>
        <v>19990702_CHC@PHI</v>
      </c>
      <c r="C1171" s="2">
        <v>36343</v>
      </c>
      <c r="D1171" t="s">
        <v>47</v>
      </c>
      <c r="E1171" t="s">
        <v>48</v>
      </c>
      <c r="H1171" t="str">
        <f t="shared" si="37"/>
        <v>No</v>
      </c>
    </row>
    <row r="1172" spans="1:8" x14ac:dyDescent="0.3">
      <c r="A1172">
        <v>1171</v>
      </c>
      <c r="B1172" t="str">
        <f t="shared" si="36"/>
        <v>19990702_ATL@NYM</v>
      </c>
      <c r="C1172" s="2">
        <v>36343</v>
      </c>
      <c r="D1172" t="s">
        <v>49</v>
      </c>
      <c r="E1172" t="s">
        <v>36</v>
      </c>
      <c r="H1172" t="str">
        <f t="shared" si="37"/>
        <v>No</v>
      </c>
    </row>
    <row r="1173" spans="1:8" x14ac:dyDescent="0.3">
      <c r="A1173">
        <v>1172</v>
      </c>
      <c r="B1173" t="str">
        <f t="shared" si="36"/>
        <v>19990702_HOU@CIN</v>
      </c>
      <c r="C1173" s="2">
        <v>36343</v>
      </c>
      <c r="D1173" t="s">
        <v>33</v>
      </c>
      <c r="E1173" t="s">
        <v>39</v>
      </c>
      <c r="H1173" t="str">
        <f t="shared" si="37"/>
        <v>No</v>
      </c>
    </row>
    <row r="1174" spans="1:8" x14ac:dyDescent="0.3">
      <c r="A1174">
        <v>1173</v>
      </c>
      <c r="B1174" t="str">
        <f t="shared" si="36"/>
        <v>19990702_MIL@PIT</v>
      </c>
      <c r="C1174" s="2">
        <v>36343</v>
      </c>
      <c r="D1174" t="s">
        <v>32</v>
      </c>
      <c r="E1174" t="s">
        <v>53</v>
      </c>
      <c r="H1174" t="str">
        <f t="shared" si="37"/>
        <v>No</v>
      </c>
    </row>
    <row r="1175" spans="1:8" x14ac:dyDescent="0.3">
      <c r="A1175">
        <v>1174</v>
      </c>
      <c r="B1175" t="str">
        <f t="shared" si="36"/>
        <v>19990702_SDP@COL</v>
      </c>
      <c r="C1175" s="2">
        <v>36343</v>
      </c>
      <c r="D1175" t="s">
        <v>51</v>
      </c>
      <c r="E1175" t="s">
        <v>248</v>
      </c>
      <c r="H1175" t="str">
        <f t="shared" si="37"/>
        <v>No</v>
      </c>
    </row>
    <row r="1176" spans="1:8" x14ac:dyDescent="0.3">
      <c r="A1176">
        <v>1175</v>
      </c>
      <c r="B1176" t="str">
        <f t="shared" si="36"/>
        <v>19990702_SFG@LAD</v>
      </c>
      <c r="C1176" s="2">
        <v>36343</v>
      </c>
      <c r="D1176" t="s">
        <v>114</v>
      </c>
      <c r="E1176" t="s">
        <v>138</v>
      </c>
      <c r="H1176" t="str">
        <f t="shared" si="37"/>
        <v>No</v>
      </c>
    </row>
    <row r="1177" spans="1:8" x14ac:dyDescent="0.3">
      <c r="A1177">
        <v>1176</v>
      </c>
      <c r="B1177" t="str">
        <f t="shared" si="36"/>
        <v>19990703_BOS@CHW</v>
      </c>
      <c r="C1177" s="2">
        <v>36344</v>
      </c>
      <c r="D1177" t="s">
        <v>43</v>
      </c>
      <c r="E1177" t="s">
        <v>52</v>
      </c>
      <c r="H1177" t="str">
        <f t="shared" si="37"/>
        <v>No</v>
      </c>
    </row>
    <row r="1178" spans="1:8" x14ac:dyDescent="0.3">
      <c r="A1178">
        <v>1177</v>
      </c>
      <c r="B1178" t="str">
        <f t="shared" si="36"/>
        <v>19990703_ANA@OAK</v>
      </c>
      <c r="C1178" s="2">
        <v>36344</v>
      </c>
      <c r="D1178" t="s">
        <v>30</v>
      </c>
      <c r="E1178" t="s">
        <v>37</v>
      </c>
      <c r="H1178" t="str">
        <f t="shared" si="37"/>
        <v>No</v>
      </c>
    </row>
    <row r="1179" spans="1:8" x14ac:dyDescent="0.3">
      <c r="A1179">
        <v>1178</v>
      </c>
      <c r="B1179" t="str">
        <f t="shared" si="36"/>
        <v>19990703_BAL@NYY</v>
      </c>
      <c r="C1179" s="2">
        <v>36344</v>
      </c>
      <c r="D1179" t="s">
        <v>42</v>
      </c>
      <c r="E1179" t="s">
        <v>31</v>
      </c>
      <c r="H1179" t="str">
        <f t="shared" si="37"/>
        <v>No</v>
      </c>
    </row>
    <row r="1180" spans="1:8" x14ac:dyDescent="0.3">
      <c r="A1180">
        <v>1179</v>
      </c>
      <c r="B1180" t="str">
        <f t="shared" si="36"/>
        <v>19990703_DET@MIN</v>
      </c>
      <c r="C1180" s="2">
        <v>36344</v>
      </c>
      <c r="D1180" t="s">
        <v>38</v>
      </c>
      <c r="E1180" t="s">
        <v>45</v>
      </c>
      <c r="H1180" t="str">
        <f t="shared" si="37"/>
        <v>No</v>
      </c>
    </row>
    <row r="1181" spans="1:8" x14ac:dyDescent="0.3">
      <c r="A1181">
        <v>1180</v>
      </c>
      <c r="B1181" t="str">
        <f t="shared" si="36"/>
        <v>19990703_SEA@TEX</v>
      </c>
      <c r="C1181" s="2">
        <v>36344</v>
      </c>
      <c r="D1181" t="s">
        <v>29</v>
      </c>
      <c r="E1181" t="s">
        <v>28</v>
      </c>
      <c r="H1181" t="str">
        <f t="shared" si="37"/>
        <v>No</v>
      </c>
    </row>
    <row r="1182" spans="1:8" x14ac:dyDescent="0.3">
      <c r="A1182">
        <v>1181</v>
      </c>
      <c r="B1182" t="str">
        <f t="shared" si="36"/>
        <v>19990703_TBD@TOR</v>
      </c>
      <c r="C1182" s="2">
        <v>36344</v>
      </c>
      <c r="D1182" t="s">
        <v>46</v>
      </c>
      <c r="E1182" t="s">
        <v>192</v>
      </c>
      <c r="H1182" t="str">
        <f t="shared" si="37"/>
        <v>No</v>
      </c>
    </row>
    <row r="1183" spans="1:8" x14ac:dyDescent="0.3">
      <c r="A1183">
        <v>1182</v>
      </c>
      <c r="B1183" t="str">
        <f t="shared" si="36"/>
        <v>19990703_ARI@STL</v>
      </c>
      <c r="C1183" s="2">
        <v>36344</v>
      </c>
      <c r="D1183" t="s">
        <v>34</v>
      </c>
      <c r="E1183" t="s">
        <v>50</v>
      </c>
      <c r="H1183" t="str">
        <f t="shared" si="37"/>
        <v>No</v>
      </c>
    </row>
    <row r="1184" spans="1:8" x14ac:dyDescent="0.3">
      <c r="A1184">
        <v>1183</v>
      </c>
      <c r="B1184" t="str">
        <f t="shared" si="36"/>
        <v>19990703_CHC@PHI</v>
      </c>
      <c r="C1184" s="2">
        <v>36344</v>
      </c>
      <c r="D1184" t="s">
        <v>47</v>
      </c>
      <c r="E1184" t="s">
        <v>48</v>
      </c>
      <c r="H1184" t="str">
        <f t="shared" si="37"/>
        <v>No</v>
      </c>
    </row>
    <row r="1185" spans="1:8" x14ac:dyDescent="0.3">
      <c r="A1185">
        <v>1184</v>
      </c>
      <c r="B1185" t="str">
        <f t="shared" si="36"/>
        <v>19990703_ATL@NYM</v>
      </c>
      <c r="C1185" s="2">
        <v>36344</v>
      </c>
      <c r="D1185" t="s">
        <v>49</v>
      </c>
      <c r="E1185" t="s">
        <v>36</v>
      </c>
      <c r="H1185" t="str">
        <f t="shared" si="37"/>
        <v>No</v>
      </c>
    </row>
    <row r="1186" spans="1:8" x14ac:dyDescent="0.3">
      <c r="A1186">
        <v>1185</v>
      </c>
      <c r="B1186" t="str">
        <f t="shared" si="36"/>
        <v>19990703_HOU@CIN</v>
      </c>
      <c r="C1186" s="2">
        <v>36344</v>
      </c>
      <c r="D1186" t="s">
        <v>33</v>
      </c>
      <c r="E1186" t="s">
        <v>39</v>
      </c>
      <c r="H1186" t="str">
        <f t="shared" si="37"/>
        <v>No</v>
      </c>
    </row>
    <row r="1187" spans="1:8" x14ac:dyDescent="0.3">
      <c r="A1187">
        <v>1186</v>
      </c>
      <c r="B1187" t="str">
        <f t="shared" si="36"/>
        <v>19990703_MIL@PIT</v>
      </c>
      <c r="C1187" s="2">
        <v>36344</v>
      </c>
      <c r="D1187" t="s">
        <v>32</v>
      </c>
      <c r="E1187" t="s">
        <v>53</v>
      </c>
      <c r="H1187" t="str">
        <f t="shared" si="37"/>
        <v>No</v>
      </c>
    </row>
    <row r="1188" spans="1:8" x14ac:dyDescent="0.3">
      <c r="A1188">
        <v>1187</v>
      </c>
      <c r="B1188" t="str">
        <f t="shared" si="36"/>
        <v>19990703_MON@FLA</v>
      </c>
      <c r="C1188" s="2">
        <v>36344</v>
      </c>
      <c r="D1188" t="s">
        <v>35</v>
      </c>
      <c r="E1188" t="s">
        <v>40</v>
      </c>
      <c r="H1188" t="str">
        <f t="shared" si="37"/>
        <v>No</v>
      </c>
    </row>
    <row r="1189" spans="1:8" x14ac:dyDescent="0.3">
      <c r="A1189">
        <v>1188</v>
      </c>
      <c r="B1189" t="str">
        <f t="shared" si="36"/>
        <v>19990703_SFG@LAD</v>
      </c>
      <c r="C1189" s="2">
        <v>36344</v>
      </c>
      <c r="D1189" t="s">
        <v>114</v>
      </c>
      <c r="E1189" t="s">
        <v>138</v>
      </c>
      <c r="H1189" t="str">
        <f t="shared" si="37"/>
        <v>No</v>
      </c>
    </row>
    <row r="1190" spans="1:8" x14ac:dyDescent="0.3">
      <c r="A1190">
        <v>1189</v>
      </c>
      <c r="B1190" t="str">
        <f t="shared" si="36"/>
        <v>19990703_KCR@CLE</v>
      </c>
      <c r="C1190" s="2">
        <v>36344</v>
      </c>
      <c r="D1190" t="s">
        <v>44</v>
      </c>
      <c r="E1190" t="s">
        <v>76</v>
      </c>
      <c r="H1190" t="str">
        <f t="shared" si="37"/>
        <v>No</v>
      </c>
    </row>
    <row r="1191" spans="1:8" x14ac:dyDescent="0.3">
      <c r="A1191">
        <v>1190</v>
      </c>
      <c r="B1191" t="str">
        <f t="shared" si="36"/>
        <v>19990703_SDP@COL</v>
      </c>
      <c r="C1191" s="2">
        <v>36344</v>
      </c>
      <c r="D1191" t="s">
        <v>51</v>
      </c>
      <c r="E1191" t="s">
        <v>248</v>
      </c>
      <c r="H1191" t="str">
        <f t="shared" si="37"/>
        <v>No</v>
      </c>
    </row>
    <row r="1192" spans="1:8" x14ac:dyDescent="0.3">
      <c r="A1192">
        <v>1191</v>
      </c>
      <c r="B1192" t="str">
        <f t="shared" si="36"/>
        <v>19990703_KCR@CLE</v>
      </c>
      <c r="C1192" s="2">
        <v>36344</v>
      </c>
      <c r="D1192" t="s">
        <v>44</v>
      </c>
      <c r="E1192" t="s">
        <v>76</v>
      </c>
      <c r="H1192" t="str">
        <f t="shared" si="37"/>
        <v>No</v>
      </c>
    </row>
    <row r="1193" spans="1:8" x14ac:dyDescent="0.3">
      <c r="A1193">
        <v>1192</v>
      </c>
      <c r="B1193" t="str">
        <f t="shared" si="36"/>
        <v>19990703_SDP@COL</v>
      </c>
      <c r="C1193" s="2">
        <v>36344</v>
      </c>
      <c r="D1193" t="s">
        <v>51</v>
      </c>
      <c r="E1193" t="s">
        <v>248</v>
      </c>
      <c r="H1193" t="str">
        <f t="shared" si="37"/>
        <v>No</v>
      </c>
    </row>
    <row r="1194" spans="1:8" x14ac:dyDescent="0.3">
      <c r="A1194">
        <v>1193</v>
      </c>
      <c r="B1194" t="str">
        <f t="shared" si="36"/>
        <v>19990704_BOS@CHW</v>
      </c>
      <c r="C1194" s="2">
        <v>36345</v>
      </c>
      <c r="D1194" t="s">
        <v>43</v>
      </c>
      <c r="E1194" t="s">
        <v>52</v>
      </c>
      <c r="H1194" t="str">
        <f t="shared" si="37"/>
        <v>No</v>
      </c>
    </row>
    <row r="1195" spans="1:8" x14ac:dyDescent="0.3">
      <c r="A1195">
        <v>1194</v>
      </c>
      <c r="B1195" t="str">
        <f t="shared" si="36"/>
        <v>19990704_ANA@OAK</v>
      </c>
      <c r="C1195" s="2">
        <v>36345</v>
      </c>
      <c r="D1195" t="s">
        <v>30</v>
      </c>
      <c r="E1195" t="s">
        <v>37</v>
      </c>
      <c r="H1195" t="str">
        <f t="shared" si="37"/>
        <v>No</v>
      </c>
    </row>
    <row r="1196" spans="1:8" x14ac:dyDescent="0.3">
      <c r="A1196">
        <v>1195</v>
      </c>
      <c r="B1196" t="str">
        <f t="shared" si="36"/>
        <v>19990704_BAL@NYY</v>
      </c>
      <c r="C1196" s="2">
        <v>36345</v>
      </c>
      <c r="D1196" t="s">
        <v>42</v>
      </c>
      <c r="E1196" t="s">
        <v>31</v>
      </c>
      <c r="H1196" t="str">
        <f t="shared" si="37"/>
        <v>No</v>
      </c>
    </row>
    <row r="1197" spans="1:8" x14ac:dyDescent="0.3">
      <c r="A1197">
        <v>1196</v>
      </c>
      <c r="B1197" t="str">
        <f t="shared" si="36"/>
        <v>19990704_DET@MIN</v>
      </c>
      <c r="C1197" s="2">
        <v>36345</v>
      </c>
      <c r="D1197" t="s">
        <v>38</v>
      </c>
      <c r="E1197" t="s">
        <v>45</v>
      </c>
      <c r="H1197" t="str">
        <f t="shared" si="37"/>
        <v>No</v>
      </c>
    </row>
    <row r="1198" spans="1:8" x14ac:dyDescent="0.3">
      <c r="A1198">
        <v>1197</v>
      </c>
      <c r="B1198" t="str">
        <f t="shared" si="36"/>
        <v>19990704_KCR@CLE</v>
      </c>
      <c r="C1198" s="2">
        <v>36345</v>
      </c>
      <c r="D1198" t="s">
        <v>44</v>
      </c>
      <c r="E1198" t="s">
        <v>76</v>
      </c>
      <c r="H1198" t="str">
        <f t="shared" si="37"/>
        <v>No</v>
      </c>
    </row>
    <row r="1199" spans="1:8" x14ac:dyDescent="0.3">
      <c r="A1199">
        <v>1198</v>
      </c>
      <c r="B1199" t="str">
        <f t="shared" si="36"/>
        <v>19990704_SEA@TEX</v>
      </c>
      <c r="C1199" s="2">
        <v>36345</v>
      </c>
      <c r="D1199" t="s">
        <v>29</v>
      </c>
      <c r="E1199" t="s">
        <v>28</v>
      </c>
      <c r="H1199" t="str">
        <f t="shared" si="37"/>
        <v>No</v>
      </c>
    </row>
    <row r="1200" spans="1:8" x14ac:dyDescent="0.3">
      <c r="A1200">
        <v>1199</v>
      </c>
      <c r="B1200" t="str">
        <f t="shared" si="36"/>
        <v>19990704_TBD@TOR</v>
      </c>
      <c r="C1200" s="2">
        <v>36345</v>
      </c>
      <c r="D1200" t="s">
        <v>46</v>
      </c>
      <c r="E1200" t="s">
        <v>192</v>
      </c>
      <c r="H1200" t="str">
        <f t="shared" si="37"/>
        <v>No</v>
      </c>
    </row>
    <row r="1201" spans="1:8" x14ac:dyDescent="0.3">
      <c r="A1201">
        <v>1200</v>
      </c>
      <c r="B1201" t="str">
        <f t="shared" si="36"/>
        <v>19990704_ARI@STL</v>
      </c>
      <c r="C1201" s="2">
        <v>36345</v>
      </c>
      <c r="D1201" t="s">
        <v>34</v>
      </c>
      <c r="E1201" t="s">
        <v>50</v>
      </c>
      <c r="H1201" t="str">
        <f t="shared" si="37"/>
        <v>No</v>
      </c>
    </row>
    <row r="1202" spans="1:8" x14ac:dyDescent="0.3">
      <c r="A1202">
        <v>1201</v>
      </c>
      <c r="B1202" t="str">
        <f t="shared" si="36"/>
        <v>19990704_CHC@PHI</v>
      </c>
      <c r="C1202" s="2">
        <v>36345</v>
      </c>
      <c r="D1202" t="s">
        <v>47</v>
      </c>
      <c r="E1202" t="s">
        <v>48</v>
      </c>
      <c r="H1202" t="str">
        <f t="shared" si="37"/>
        <v>No</v>
      </c>
    </row>
    <row r="1203" spans="1:8" x14ac:dyDescent="0.3">
      <c r="A1203">
        <v>1202</v>
      </c>
      <c r="B1203" t="str">
        <f t="shared" si="36"/>
        <v>19990704_ATL@NYM</v>
      </c>
      <c r="C1203" s="2">
        <v>36345</v>
      </c>
      <c r="D1203" t="s">
        <v>49</v>
      </c>
      <c r="E1203" t="s">
        <v>36</v>
      </c>
      <c r="H1203" t="str">
        <f t="shared" si="37"/>
        <v>No</v>
      </c>
    </row>
    <row r="1204" spans="1:8" x14ac:dyDescent="0.3">
      <c r="A1204">
        <v>1203</v>
      </c>
      <c r="B1204" t="str">
        <f t="shared" si="36"/>
        <v>19990704_HOU@CIN</v>
      </c>
      <c r="C1204" s="2">
        <v>36345</v>
      </c>
      <c r="D1204" t="s">
        <v>33</v>
      </c>
      <c r="E1204" t="s">
        <v>39</v>
      </c>
      <c r="H1204" t="str">
        <f t="shared" si="37"/>
        <v>No</v>
      </c>
    </row>
    <row r="1205" spans="1:8" x14ac:dyDescent="0.3">
      <c r="A1205">
        <v>1204</v>
      </c>
      <c r="B1205" t="str">
        <f t="shared" si="36"/>
        <v>19990704_MIL@PIT</v>
      </c>
      <c r="C1205" s="2">
        <v>36345</v>
      </c>
      <c r="D1205" t="s">
        <v>32</v>
      </c>
      <c r="E1205" t="s">
        <v>53</v>
      </c>
      <c r="H1205" t="str">
        <f t="shared" si="37"/>
        <v>No</v>
      </c>
    </row>
    <row r="1206" spans="1:8" x14ac:dyDescent="0.3">
      <c r="A1206">
        <v>1205</v>
      </c>
      <c r="B1206" t="str">
        <f t="shared" si="36"/>
        <v>19990704_MON@FLA</v>
      </c>
      <c r="C1206" s="2">
        <v>36345</v>
      </c>
      <c r="D1206" t="s">
        <v>35</v>
      </c>
      <c r="E1206" t="s">
        <v>40</v>
      </c>
      <c r="H1206" t="str">
        <f t="shared" si="37"/>
        <v>No</v>
      </c>
    </row>
    <row r="1207" spans="1:8" x14ac:dyDescent="0.3">
      <c r="A1207">
        <v>1206</v>
      </c>
      <c r="B1207" t="str">
        <f t="shared" si="36"/>
        <v>19990704_SDP@COL</v>
      </c>
      <c r="C1207" s="2">
        <v>36345</v>
      </c>
      <c r="D1207" t="s">
        <v>51</v>
      </c>
      <c r="E1207" t="s">
        <v>248</v>
      </c>
      <c r="H1207" t="str">
        <f t="shared" si="37"/>
        <v>No</v>
      </c>
    </row>
    <row r="1208" spans="1:8" x14ac:dyDescent="0.3">
      <c r="A1208">
        <v>1207</v>
      </c>
      <c r="B1208" t="str">
        <f t="shared" si="36"/>
        <v>19990704_SFG@LAD</v>
      </c>
      <c r="C1208" s="2">
        <v>36345</v>
      </c>
      <c r="D1208" t="s">
        <v>114</v>
      </c>
      <c r="E1208" t="s">
        <v>138</v>
      </c>
      <c r="H1208" t="str">
        <f t="shared" si="37"/>
        <v>No</v>
      </c>
    </row>
    <row r="1209" spans="1:8" x14ac:dyDescent="0.3">
      <c r="A1209">
        <v>1208</v>
      </c>
      <c r="B1209" t="str">
        <f t="shared" si="36"/>
        <v>19990705_BAL@NYY</v>
      </c>
      <c r="C1209" s="2">
        <v>36346</v>
      </c>
      <c r="D1209" t="s">
        <v>42</v>
      </c>
      <c r="E1209" t="s">
        <v>31</v>
      </c>
      <c r="H1209" t="str">
        <f t="shared" si="37"/>
        <v>No</v>
      </c>
    </row>
    <row r="1210" spans="1:8" x14ac:dyDescent="0.3">
      <c r="A1210">
        <v>1209</v>
      </c>
      <c r="B1210" t="str">
        <f t="shared" si="36"/>
        <v>19990705_BOS@TBD</v>
      </c>
      <c r="C1210" s="2">
        <v>36346</v>
      </c>
      <c r="D1210" t="s">
        <v>192</v>
      </c>
      <c r="E1210" t="s">
        <v>52</v>
      </c>
      <c r="H1210" t="str">
        <f t="shared" si="37"/>
        <v>No</v>
      </c>
    </row>
    <row r="1211" spans="1:8" x14ac:dyDescent="0.3">
      <c r="A1211">
        <v>1210</v>
      </c>
      <c r="B1211" t="str">
        <f t="shared" si="36"/>
        <v>19990705_SEA@ANA</v>
      </c>
      <c r="C1211" s="2">
        <v>36346</v>
      </c>
      <c r="D1211" t="s">
        <v>37</v>
      </c>
      <c r="E1211" t="s">
        <v>28</v>
      </c>
      <c r="H1211" t="str">
        <f t="shared" si="37"/>
        <v>No</v>
      </c>
    </row>
    <row r="1212" spans="1:8" x14ac:dyDescent="0.3">
      <c r="A1212">
        <v>1211</v>
      </c>
      <c r="B1212" t="str">
        <f t="shared" si="36"/>
        <v>19990705_TEX@OAK</v>
      </c>
      <c r="C1212" s="2">
        <v>36346</v>
      </c>
      <c r="D1212" t="s">
        <v>30</v>
      </c>
      <c r="E1212" t="s">
        <v>29</v>
      </c>
      <c r="H1212" t="str">
        <f t="shared" si="37"/>
        <v>No</v>
      </c>
    </row>
    <row r="1213" spans="1:8" x14ac:dyDescent="0.3">
      <c r="A1213">
        <v>1212</v>
      </c>
      <c r="B1213" t="str">
        <f t="shared" si="36"/>
        <v>19990705_ARI@STL</v>
      </c>
      <c r="C1213" s="2">
        <v>36346</v>
      </c>
      <c r="D1213" t="s">
        <v>34</v>
      </c>
      <c r="E1213" t="s">
        <v>50</v>
      </c>
      <c r="H1213" t="str">
        <f t="shared" si="37"/>
        <v>No</v>
      </c>
    </row>
    <row r="1214" spans="1:8" x14ac:dyDescent="0.3">
      <c r="A1214">
        <v>1213</v>
      </c>
      <c r="B1214" t="str">
        <f t="shared" si="36"/>
        <v>19990705_MIL@PHI</v>
      </c>
      <c r="C1214" s="2">
        <v>36346</v>
      </c>
      <c r="D1214" t="s">
        <v>47</v>
      </c>
      <c r="E1214" t="s">
        <v>53</v>
      </c>
      <c r="H1214" t="str">
        <f t="shared" si="37"/>
        <v>No</v>
      </c>
    </row>
    <row r="1215" spans="1:8" x14ac:dyDescent="0.3">
      <c r="A1215">
        <v>1214</v>
      </c>
      <c r="B1215" t="str">
        <f t="shared" si="36"/>
        <v>19990705_CHC@PIT</v>
      </c>
      <c r="C1215" s="2">
        <v>36346</v>
      </c>
      <c r="D1215" t="s">
        <v>32</v>
      </c>
      <c r="E1215" t="s">
        <v>48</v>
      </c>
      <c r="H1215" t="str">
        <f t="shared" si="37"/>
        <v>No</v>
      </c>
    </row>
    <row r="1216" spans="1:8" x14ac:dyDescent="0.3">
      <c r="A1216">
        <v>1215</v>
      </c>
      <c r="B1216" t="str">
        <f t="shared" si="36"/>
        <v>19990705_FLA@ATL</v>
      </c>
      <c r="C1216" s="2">
        <v>36346</v>
      </c>
      <c r="D1216" t="s">
        <v>36</v>
      </c>
      <c r="E1216" t="s">
        <v>35</v>
      </c>
      <c r="H1216" t="str">
        <f t="shared" si="37"/>
        <v>No</v>
      </c>
    </row>
    <row r="1217" spans="1:8" x14ac:dyDescent="0.3">
      <c r="A1217">
        <v>1216</v>
      </c>
      <c r="B1217" t="str">
        <f t="shared" si="36"/>
        <v>19990705_HOU@CIN</v>
      </c>
      <c r="C1217" s="2">
        <v>36346</v>
      </c>
      <c r="D1217" t="s">
        <v>33</v>
      </c>
      <c r="E1217" t="s">
        <v>39</v>
      </c>
      <c r="H1217" t="str">
        <f t="shared" si="37"/>
        <v>No</v>
      </c>
    </row>
    <row r="1218" spans="1:8" x14ac:dyDescent="0.3">
      <c r="A1218">
        <v>1217</v>
      </c>
      <c r="B1218" t="str">
        <f t="shared" si="36"/>
        <v>19990705_LAD@COL</v>
      </c>
      <c r="C1218" s="2">
        <v>36346</v>
      </c>
      <c r="D1218" t="s">
        <v>51</v>
      </c>
      <c r="E1218" t="s">
        <v>114</v>
      </c>
      <c r="H1218" t="str">
        <f t="shared" si="37"/>
        <v>No</v>
      </c>
    </row>
    <row r="1219" spans="1:8" x14ac:dyDescent="0.3">
      <c r="A1219">
        <v>1218</v>
      </c>
      <c r="B1219" t="str">
        <f t="shared" ref="B1219:B1282" si="38">TEXT(C1219,"yyyymmdd")&amp;"_"&amp;E1219&amp;"@"&amp;D1219</f>
        <v>19990705_MON@NYM</v>
      </c>
      <c r="C1219" s="2">
        <v>36346</v>
      </c>
      <c r="D1219" t="s">
        <v>49</v>
      </c>
      <c r="E1219" t="s">
        <v>40</v>
      </c>
      <c r="H1219" t="str">
        <f t="shared" ref="H1219:H1282" si="39">IF(F1219+G1219&gt;0,"Yes","No")</f>
        <v>No</v>
      </c>
    </row>
    <row r="1220" spans="1:8" x14ac:dyDescent="0.3">
      <c r="A1220">
        <v>1219</v>
      </c>
      <c r="B1220" t="str">
        <f t="shared" si="38"/>
        <v>19990705_SFG@SDP</v>
      </c>
      <c r="C1220" s="2">
        <v>36346</v>
      </c>
      <c r="D1220" t="s">
        <v>248</v>
      </c>
      <c r="E1220" t="s">
        <v>138</v>
      </c>
      <c r="H1220" t="str">
        <f t="shared" si="39"/>
        <v>No</v>
      </c>
    </row>
    <row r="1221" spans="1:8" x14ac:dyDescent="0.3">
      <c r="A1221">
        <v>1220</v>
      </c>
      <c r="B1221" t="str">
        <f t="shared" si="38"/>
        <v>19990706_NYY@DET</v>
      </c>
      <c r="C1221" s="2">
        <v>36347</v>
      </c>
      <c r="D1221" t="s">
        <v>45</v>
      </c>
      <c r="E1221" t="s">
        <v>42</v>
      </c>
      <c r="H1221" t="str">
        <f t="shared" si="39"/>
        <v>No</v>
      </c>
    </row>
    <row r="1222" spans="1:8" x14ac:dyDescent="0.3">
      <c r="A1222">
        <v>1221</v>
      </c>
      <c r="B1222" t="str">
        <f t="shared" si="38"/>
        <v>19990706_BOS@TBD</v>
      </c>
      <c r="C1222" s="2">
        <v>36347</v>
      </c>
      <c r="D1222" t="s">
        <v>192</v>
      </c>
      <c r="E1222" t="s">
        <v>52</v>
      </c>
      <c r="H1222" t="str">
        <f t="shared" si="39"/>
        <v>No</v>
      </c>
    </row>
    <row r="1223" spans="1:8" x14ac:dyDescent="0.3">
      <c r="A1223">
        <v>1222</v>
      </c>
      <c r="B1223" t="str">
        <f t="shared" si="38"/>
        <v>19990706_CLE@MIN</v>
      </c>
      <c r="C1223" s="2">
        <v>36347</v>
      </c>
      <c r="D1223" t="s">
        <v>38</v>
      </c>
      <c r="E1223" t="s">
        <v>44</v>
      </c>
      <c r="H1223" t="str">
        <f t="shared" si="39"/>
        <v>No</v>
      </c>
    </row>
    <row r="1224" spans="1:8" x14ac:dyDescent="0.3">
      <c r="A1224">
        <v>1223</v>
      </c>
      <c r="B1224" t="str">
        <f t="shared" si="38"/>
        <v>19990706_KCR@CHW</v>
      </c>
      <c r="C1224" s="2">
        <v>36347</v>
      </c>
      <c r="D1224" t="s">
        <v>43</v>
      </c>
      <c r="E1224" t="s">
        <v>76</v>
      </c>
      <c r="H1224" t="str">
        <f t="shared" si="39"/>
        <v>No</v>
      </c>
    </row>
    <row r="1225" spans="1:8" x14ac:dyDescent="0.3">
      <c r="A1225">
        <v>1224</v>
      </c>
      <c r="B1225" t="str">
        <f t="shared" si="38"/>
        <v>19990706_SEA@ANA</v>
      </c>
      <c r="C1225" s="2">
        <v>36347</v>
      </c>
      <c r="D1225" t="s">
        <v>37</v>
      </c>
      <c r="E1225" t="s">
        <v>28</v>
      </c>
      <c r="H1225" t="str">
        <f t="shared" si="39"/>
        <v>No</v>
      </c>
    </row>
    <row r="1226" spans="1:8" x14ac:dyDescent="0.3">
      <c r="A1226">
        <v>1225</v>
      </c>
      <c r="B1226" t="str">
        <f t="shared" si="38"/>
        <v>19990706_TEX@OAK</v>
      </c>
      <c r="C1226" s="2">
        <v>36347</v>
      </c>
      <c r="D1226" t="s">
        <v>30</v>
      </c>
      <c r="E1226" t="s">
        <v>29</v>
      </c>
      <c r="H1226" t="str">
        <f t="shared" si="39"/>
        <v>No</v>
      </c>
    </row>
    <row r="1227" spans="1:8" x14ac:dyDescent="0.3">
      <c r="A1227">
        <v>1226</v>
      </c>
      <c r="B1227" t="str">
        <f t="shared" si="38"/>
        <v>19990706_TOR@BAL</v>
      </c>
      <c r="C1227" s="2">
        <v>36347</v>
      </c>
      <c r="D1227" t="s">
        <v>31</v>
      </c>
      <c r="E1227" t="s">
        <v>46</v>
      </c>
      <c r="H1227" t="str">
        <f t="shared" si="39"/>
        <v>No</v>
      </c>
    </row>
    <row r="1228" spans="1:8" x14ac:dyDescent="0.3">
      <c r="A1228">
        <v>1227</v>
      </c>
      <c r="B1228" t="str">
        <f t="shared" si="38"/>
        <v>19990706_HOU@ARI</v>
      </c>
      <c r="C1228" s="2">
        <v>36347</v>
      </c>
      <c r="D1228" t="s">
        <v>50</v>
      </c>
      <c r="E1228" t="s">
        <v>39</v>
      </c>
      <c r="H1228" t="str">
        <f t="shared" si="39"/>
        <v>No</v>
      </c>
    </row>
    <row r="1229" spans="1:8" x14ac:dyDescent="0.3">
      <c r="A1229">
        <v>1228</v>
      </c>
      <c r="B1229" t="str">
        <f t="shared" si="38"/>
        <v>19990706_MIL@PHI</v>
      </c>
      <c r="C1229" s="2">
        <v>36347</v>
      </c>
      <c r="D1229" t="s">
        <v>47</v>
      </c>
      <c r="E1229" t="s">
        <v>53</v>
      </c>
      <c r="H1229" t="str">
        <f t="shared" si="39"/>
        <v>No</v>
      </c>
    </row>
    <row r="1230" spans="1:8" x14ac:dyDescent="0.3">
      <c r="A1230">
        <v>1229</v>
      </c>
      <c r="B1230" t="str">
        <f t="shared" si="38"/>
        <v>19990706_CHC@PIT</v>
      </c>
      <c r="C1230" s="2">
        <v>36347</v>
      </c>
      <c r="D1230" t="s">
        <v>32</v>
      </c>
      <c r="E1230" t="s">
        <v>48</v>
      </c>
      <c r="H1230" t="str">
        <f t="shared" si="39"/>
        <v>No</v>
      </c>
    </row>
    <row r="1231" spans="1:8" x14ac:dyDescent="0.3">
      <c r="A1231">
        <v>1230</v>
      </c>
      <c r="B1231" t="str">
        <f t="shared" si="38"/>
        <v>19990706_CIN@STL</v>
      </c>
      <c r="C1231" s="2">
        <v>36347</v>
      </c>
      <c r="D1231" t="s">
        <v>34</v>
      </c>
      <c r="E1231" t="s">
        <v>33</v>
      </c>
      <c r="H1231" t="str">
        <f t="shared" si="39"/>
        <v>No</v>
      </c>
    </row>
    <row r="1232" spans="1:8" x14ac:dyDescent="0.3">
      <c r="A1232">
        <v>1231</v>
      </c>
      <c r="B1232" t="str">
        <f t="shared" si="38"/>
        <v>19990706_FLA@ATL</v>
      </c>
      <c r="C1232" s="2">
        <v>36347</v>
      </c>
      <c r="D1232" t="s">
        <v>36</v>
      </c>
      <c r="E1232" t="s">
        <v>35</v>
      </c>
      <c r="H1232" t="str">
        <f t="shared" si="39"/>
        <v>No</v>
      </c>
    </row>
    <row r="1233" spans="1:8" x14ac:dyDescent="0.3">
      <c r="A1233">
        <v>1232</v>
      </c>
      <c r="B1233" t="str">
        <f t="shared" si="38"/>
        <v>19990706_LAD@COL</v>
      </c>
      <c r="C1233" s="2">
        <v>36347</v>
      </c>
      <c r="D1233" t="s">
        <v>51</v>
      </c>
      <c r="E1233" t="s">
        <v>114</v>
      </c>
      <c r="H1233" t="str">
        <f t="shared" si="39"/>
        <v>No</v>
      </c>
    </row>
    <row r="1234" spans="1:8" x14ac:dyDescent="0.3">
      <c r="A1234">
        <v>1233</v>
      </c>
      <c r="B1234" t="str">
        <f t="shared" si="38"/>
        <v>19990706_MON@NYM</v>
      </c>
      <c r="C1234" s="2">
        <v>36347</v>
      </c>
      <c r="D1234" t="s">
        <v>49</v>
      </c>
      <c r="E1234" t="s">
        <v>40</v>
      </c>
      <c r="H1234" t="str">
        <f t="shared" si="39"/>
        <v>No</v>
      </c>
    </row>
    <row r="1235" spans="1:8" x14ac:dyDescent="0.3">
      <c r="A1235">
        <v>1234</v>
      </c>
      <c r="B1235" t="str">
        <f t="shared" si="38"/>
        <v>19990706_SFG@SDP</v>
      </c>
      <c r="C1235" s="2">
        <v>36347</v>
      </c>
      <c r="D1235" t="s">
        <v>248</v>
      </c>
      <c r="E1235" t="s">
        <v>138</v>
      </c>
      <c r="H1235" t="str">
        <f t="shared" si="39"/>
        <v>No</v>
      </c>
    </row>
    <row r="1236" spans="1:8" x14ac:dyDescent="0.3">
      <c r="A1236">
        <v>1235</v>
      </c>
      <c r="B1236" t="str">
        <f t="shared" si="38"/>
        <v>19990707_NYY@DET</v>
      </c>
      <c r="C1236" s="2">
        <v>36348</v>
      </c>
      <c r="D1236" t="s">
        <v>45</v>
      </c>
      <c r="E1236" t="s">
        <v>42</v>
      </c>
      <c r="H1236" t="str">
        <f t="shared" si="39"/>
        <v>No</v>
      </c>
    </row>
    <row r="1237" spans="1:8" x14ac:dyDescent="0.3">
      <c r="A1237">
        <v>1236</v>
      </c>
      <c r="B1237" t="str">
        <f t="shared" si="38"/>
        <v>19990707_BOS@TBD</v>
      </c>
      <c r="C1237" s="2">
        <v>36348</v>
      </c>
      <c r="D1237" t="s">
        <v>192</v>
      </c>
      <c r="E1237" t="s">
        <v>52</v>
      </c>
      <c r="H1237" t="str">
        <f t="shared" si="39"/>
        <v>No</v>
      </c>
    </row>
    <row r="1238" spans="1:8" x14ac:dyDescent="0.3">
      <c r="A1238">
        <v>1237</v>
      </c>
      <c r="B1238" t="str">
        <f t="shared" si="38"/>
        <v>19990707_CLE@MIN</v>
      </c>
      <c r="C1238" s="2">
        <v>36348</v>
      </c>
      <c r="D1238" t="s">
        <v>38</v>
      </c>
      <c r="E1238" t="s">
        <v>44</v>
      </c>
      <c r="H1238" t="str">
        <f t="shared" si="39"/>
        <v>No</v>
      </c>
    </row>
    <row r="1239" spans="1:8" x14ac:dyDescent="0.3">
      <c r="A1239">
        <v>1238</v>
      </c>
      <c r="B1239" t="str">
        <f t="shared" si="38"/>
        <v>19990707_KCR@CHW</v>
      </c>
      <c r="C1239" s="2">
        <v>36348</v>
      </c>
      <c r="D1239" t="s">
        <v>43</v>
      </c>
      <c r="E1239" t="s">
        <v>76</v>
      </c>
      <c r="H1239" t="str">
        <f t="shared" si="39"/>
        <v>No</v>
      </c>
    </row>
    <row r="1240" spans="1:8" x14ac:dyDescent="0.3">
      <c r="A1240">
        <v>1239</v>
      </c>
      <c r="B1240" t="str">
        <f t="shared" si="38"/>
        <v>19990707_SEA@ANA</v>
      </c>
      <c r="C1240" s="2">
        <v>36348</v>
      </c>
      <c r="D1240" t="s">
        <v>37</v>
      </c>
      <c r="E1240" t="s">
        <v>28</v>
      </c>
      <c r="H1240" t="str">
        <f t="shared" si="39"/>
        <v>No</v>
      </c>
    </row>
    <row r="1241" spans="1:8" x14ac:dyDescent="0.3">
      <c r="A1241">
        <v>1240</v>
      </c>
      <c r="B1241" t="str">
        <f t="shared" si="38"/>
        <v>19990707_TEX@OAK</v>
      </c>
      <c r="C1241" s="2">
        <v>36348</v>
      </c>
      <c r="D1241" t="s">
        <v>30</v>
      </c>
      <c r="E1241" t="s">
        <v>29</v>
      </c>
      <c r="H1241" t="str">
        <f t="shared" si="39"/>
        <v>No</v>
      </c>
    </row>
    <row r="1242" spans="1:8" x14ac:dyDescent="0.3">
      <c r="A1242">
        <v>1241</v>
      </c>
      <c r="B1242" t="str">
        <f t="shared" si="38"/>
        <v>19990707_TOR@BAL</v>
      </c>
      <c r="C1242" s="2">
        <v>36348</v>
      </c>
      <c r="D1242" t="s">
        <v>31</v>
      </c>
      <c r="E1242" t="s">
        <v>46</v>
      </c>
      <c r="H1242" t="str">
        <f t="shared" si="39"/>
        <v>No</v>
      </c>
    </row>
    <row r="1243" spans="1:8" x14ac:dyDescent="0.3">
      <c r="A1243">
        <v>1242</v>
      </c>
      <c r="B1243" t="str">
        <f t="shared" si="38"/>
        <v>19990707_HOU@ARI</v>
      </c>
      <c r="C1243" s="2">
        <v>36348</v>
      </c>
      <c r="D1243" t="s">
        <v>50</v>
      </c>
      <c r="E1243" t="s">
        <v>39</v>
      </c>
      <c r="H1243" t="str">
        <f t="shared" si="39"/>
        <v>No</v>
      </c>
    </row>
    <row r="1244" spans="1:8" x14ac:dyDescent="0.3">
      <c r="A1244">
        <v>1243</v>
      </c>
      <c r="B1244" t="str">
        <f t="shared" si="38"/>
        <v>19990707_MIL@PHI</v>
      </c>
      <c r="C1244" s="2">
        <v>36348</v>
      </c>
      <c r="D1244" t="s">
        <v>47</v>
      </c>
      <c r="E1244" t="s">
        <v>53</v>
      </c>
      <c r="H1244" t="str">
        <f t="shared" si="39"/>
        <v>No</v>
      </c>
    </row>
    <row r="1245" spans="1:8" x14ac:dyDescent="0.3">
      <c r="A1245">
        <v>1244</v>
      </c>
      <c r="B1245" t="str">
        <f t="shared" si="38"/>
        <v>19990707_CHC@PIT</v>
      </c>
      <c r="C1245" s="2">
        <v>36348</v>
      </c>
      <c r="D1245" t="s">
        <v>32</v>
      </c>
      <c r="E1245" t="s">
        <v>48</v>
      </c>
      <c r="H1245" t="str">
        <f t="shared" si="39"/>
        <v>No</v>
      </c>
    </row>
    <row r="1246" spans="1:8" x14ac:dyDescent="0.3">
      <c r="A1246">
        <v>1245</v>
      </c>
      <c r="B1246" t="str">
        <f t="shared" si="38"/>
        <v>19990707_CIN@STL</v>
      </c>
      <c r="C1246" s="2">
        <v>36348</v>
      </c>
      <c r="D1246" t="s">
        <v>34</v>
      </c>
      <c r="E1246" t="s">
        <v>33</v>
      </c>
      <c r="H1246" t="str">
        <f t="shared" si="39"/>
        <v>No</v>
      </c>
    </row>
    <row r="1247" spans="1:8" x14ac:dyDescent="0.3">
      <c r="A1247">
        <v>1246</v>
      </c>
      <c r="B1247" t="str">
        <f t="shared" si="38"/>
        <v>19990707_FLA@ATL</v>
      </c>
      <c r="C1247" s="2">
        <v>36348</v>
      </c>
      <c r="D1247" t="s">
        <v>36</v>
      </c>
      <c r="E1247" t="s">
        <v>35</v>
      </c>
      <c r="H1247" t="str">
        <f t="shared" si="39"/>
        <v>No</v>
      </c>
    </row>
    <row r="1248" spans="1:8" x14ac:dyDescent="0.3">
      <c r="A1248">
        <v>1247</v>
      </c>
      <c r="B1248" t="str">
        <f t="shared" si="38"/>
        <v>19990707_LAD@COL</v>
      </c>
      <c r="C1248" s="2">
        <v>36348</v>
      </c>
      <c r="D1248" t="s">
        <v>51</v>
      </c>
      <c r="E1248" t="s">
        <v>114</v>
      </c>
      <c r="H1248" t="str">
        <f t="shared" si="39"/>
        <v>No</v>
      </c>
    </row>
    <row r="1249" spans="1:8" x14ac:dyDescent="0.3">
      <c r="A1249">
        <v>1248</v>
      </c>
      <c r="B1249" t="str">
        <f t="shared" si="38"/>
        <v>19990707_MON@NYM</v>
      </c>
      <c r="C1249" s="2">
        <v>36348</v>
      </c>
      <c r="D1249" t="s">
        <v>49</v>
      </c>
      <c r="E1249" t="s">
        <v>40</v>
      </c>
      <c r="H1249" t="str">
        <f t="shared" si="39"/>
        <v>No</v>
      </c>
    </row>
    <row r="1250" spans="1:8" x14ac:dyDescent="0.3">
      <c r="A1250">
        <v>1249</v>
      </c>
      <c r="B1250" t="str">
        <f t="shared" si="38"/>
        <v>19990707_SFG@SDP</v>
      </c>
      <c r="C1250" s="2">
        <v>36348</v>
      </c>
      <c r="D1250" t="s">
        <v>248</v>
      </c>
      <c r="E1250" t="s">
        <v>138</v>
      </c>
      <c r="H1250" t="str">
        <f t="shared" si="39"/>
        <v>No</v>
      </c>
    </row>
    <row r="1251" spans="1:8" x14ac:dyDescent="0.3">
      <c r="A1251">
        <v>1250</v>
      </c>
      <c r="B1251" t="str">
        <f t="shared" si="38"/>
        <v>19990708_NYY@DET</v>
      </c>
      <c r="C1251" s="2">
        <v>36349</v>
      </c>
      <c r="D1251" t="s">
        <v>45</v>
      </c>
      <c r="E1251" t="s">
        <v>42</v>
      </c>
      <c r="H1251" t="str">
        <f t="shared" si="39"/>
        <v>No</v>
      </c>
    </row>
    <row r="1252" spans="1:8" x14ac:dyDescent="0.3">
      <c r="A1252">
        <v>1251</v>
      </c>
      <c r="B1252" t="str">
        <f t="shared" si="38"/>
        <v>19990708_BOS@TBD</v>
      </c>
      <c r="C1252" s="2">
        <v>36349</v>
      </c>
      <c r="D1252" t="s">
        <v>192</v>
      </c>
      <c r="E1252" t="s">
        <v>52</v>
      </c>
      <c r="H1252" t="str">
        <f t="shared" si="39"/>
        <v>No</v>
      </c>
    </row>
    <row r="1253" spans="1:8" x14ac:dyDescent="0.3">
      <c r="A1253">
        <v>1252</v>
      </c>
      <c r="B1253" t="str">
        <f t="shared" si="38"/>
        <v>19990708_CLE@MIN</v>
      </c>
      <c r="C1253" s="2">
        <v>36349</v>
      </c>
      <c r="D1253" t="s">
        <v>38</v>
      </c>
      <c r="E1253" t="s">
        <v>44</v>
      </c>
      <c r="H1253" t="str">
        <f t="shared" si="39"/>
        <v>No</v>
      </c>
    </row>
    <row r="1254" spans="1:8" x14ac:dyDescent="0.3">
      <c r="A1254">
        <v>1253</v>
      </c>
      <c r="B1254" t="str">
        <f t="shared" si="38"/>
        <v>19990708_KCR@CHW</v>
      </c>
      <c r="C1254" s="2">
        <v>36349</v>
      </c>
      <c r="D1254" t="s">
        <v>43</v>
      </c>
      <c r="E1254" t="s">
        <v>76</v>
      </c>
      <c r="H1254" t="str">
        <f t="shared" si="39"/>
        <v>No</v>
      </c>
    </row>
    <row r="1255" spans="1:8" x14ac:dyDescent="0.3">
      <c r="A1255">
        <v>1254</v>
      </c>
      <c r="B1255" t="str">
        <f t="shared" si="38"/>
        <v>19990708_TOR@BAL</v>
      </c>
      <c r="C1255" s="2">
        <v>36349</v>
      </c>
      <c r="D1255" t="s">
        <v>31</v>
      </c>
      <c r="E1255" t="s">
        <v>46</v>
      </c>
      <c r="H1255" t="str">
        <f t="shared" si="39"/>
        <v>No</v>
      </c>
    </row>
    <row r="1256" spans="1:8" x14ac:dyDescent="0.3">
      <c r="A1256">
        <v>1255</v>
      </c>
      <c r="B1256" t="str">
        <f t="shared" si="38"/>
        <v>19990708_HOU@ARI</v>
      </c>
      <c r="C1256" s="2">
        <v>36349</v>
      </c>
      <c r="D1256" t="s">
        <v>50</v>
      </c>
      <c r="E1256" t="s">
        <v>39</v>
      </c>
      <c r="H1256" t="str">
        <f t="shared" si="39"/>
        <v>No</v>
      </c>
    </row>
    <row r="1257" spans="1:8" x14ac:dyDescent="0.3">
      <c r="A1257">
        <v>1256</v>
      </c>
      <c r="B1257" t="str">
        <f t="shared" si="38"/>
        <v>19990708_CHC@PIT</v>
      </c>
      <c r="C1257" s="2">
        <v>36349</v>
      </c>
      <c r="D1257" t="s">
        <v>32</v>
      </c>
      <c r="E1257" t="s">
        <v>48</v>
      </c>
      <c r="H1257" t="str">
        <f t="shared" si="39"/>
        <v>No</v>
      </c>
    </row>
    <row r="1258" spans="1:8" x14ac:dyDescent="0.3">
      <c r="A1258">
        <v>1257</v>
      </c>
      <c r="B1258" t="str">
        <f t="shared" si="38"/>
        <v>19990708_CIN@STL</v>
      </c>
      <c r="C1258" s="2">
        <v>36349</v>
      </c>
      <c r="D1258" t="s">
        <v>34</v>
      </c>
      <c r="E1258" t="s">
        <v>33</v>
      </c>
      <c r="H1258" t="str">
        <f t="shared" si="39"/>
        <v>No</v>
      </c>
    </row>
    <row r="1259" spans="1:8" x14ac:dyDescent="0.3">
      <c r="A1259">
        <v>1258</v>
      </c>
      <c r="B1259" t="str">
        <f t="shared" si="38"/>
        <v>19990708_FLA@ATL</v>
      </c>
      <c r="C1259" s="2">
        <v>36349</v>
      </c>
      <c r="D1259" t="s">
        <v>36</v>
      </c>
      <c r="E1259" t="s">
        <v>35</v>
      </c>
      <c r="H1259" t="str">
        <f t="shared" si="39"/>
        <v>No</v>
      </c>
    </row>
    <row r="1260" spans="1:8" x14ac:dyDescent="0.3">
      <c r="A1260">
        <v>1259</v>
      </c>
      <c r="B1260" t="str">
        <f t="shared" si="38"/>
        <v>19990708_LAD@COL</v>
      </c>
      <c r="C1260" s="2">
        <v>36349</v>
      </c>
      <c r="D1260" t="s">
        <v>51</v>
      </c>
      <c r="E1260" t="s">
        <v>114</v>
      </c>
      <c r="H1260" t="str">
        <f t="shared" si="39"/>
        <v>No</v>
      </c>
    </row>
    <row r="1261" spans="1:8" x14ac:dyDescent="0.3">
      <c r="A1261">
        <v>1260</v>
      </c>
      <c r="B1261" t="str">
        <f t="shared" si="38"/>
        <v>19990708_MON@NYM</v>
      </c>
      <c r="C1261" s="2">
        <v>36349</v>
      </c>
      <c r="D1261" t="s">
        <v>49</v>
      </c>
      <c r="E1261" t="s">
        <v>40</v>
      </c>
      <c r="H1261" t="str">
        <f t="shared" si="39"/>
        <v>No</v>
      </c>
    </row>
    <row r="1262" spans="1:8" x14ac:dyDescent="0.3">
      <c r="A1262">
        <v>1261</v>
      </c>
      <c r="B1262" t="str">
        <f t="shared" si="38"/>
        <v>19990709_STL@SFG</v>
      </c>
      <c r="C1262" s="2">
        <v>36350</v>
      </c>
      <c r="D1262" t="s">
        <v>138</v>
      </c>
      <c r="E1262" t="s">
        <v>34</v>
      </c>
      <c r="H1262" t="str">
        <f t="shared" si="39"/>
        <v>No</v>
      </c>
    </row>
    <row r="1263" spans="1:8" x14ac:dyDescent="0.3">
      <c r="A1263">
        <v>1262</v>
      </c>
      <c r="B1263" t="str">
        <f t="shared" si="38"/>
        <v>19990709_ANA@COL</v>
      </c>
      <c r="C1263" s="2">
        <v>36350</v>
      </c>
      <c r="D1263" t="s">
        <v>51</v>
      </c>
      <c r="E1263" t="s">
        <v>37</v>
      </c>
      <c r="H1263" t="str">
        <f t="shared" si="39"/>
        <v>No</v>
      </c>
    </row>
    <row r="1264" spans="1:8" x14ac:dyDescent="0.3">
      <c r="A1264">
        <v>1263</v>
      </c>
      <c r="B1264" t="str">
        <f t="shared" si="38"/>
        <v>19990709_BAL@PHI</v>
      </c>
      <c r="C1264" s="2">
        <v>36350</v>
      </c>
      <c r="D1264" t="s">
        <v>47</v>
      </c>
      <c r="E1264" t="s">
        <v>31</v>
      </c>
      <c r="H1264" t="str">
        <f t="shared" si="39"/>
        <v>No</v>
      </c>
    </row>
    <row r="1265" spans="1:8" x14ac:dyDescent="0.3">
      <c r="A1265">
        <v>1264</v>
      </c>
      <c r="B1265" t="str">
        <f t="shared" si="38"/>
        <v>19990709_BOS@ATL</v>
      </c>
      <c r="C1265" s="2">
        <v>36350</v>
      </c>
      <c r="D1265" t="s">
        <v>36</v>
      </c>
      <c r="E1265" t="s">
        <v>52</v>
      </c>
      <c r="H1265" t="str">
        <f t="shared" si="39"/>
        <v>No</v>
      </c>
    </row>
    <row r="1266" spans="1:8" x14ac:dyDescent="0.3">
      <c r="A1266">
        <v>1265</v>
      </c>
      <c r="B1266" t="str">
        <f t="shared" si="38"/>
        <v>19990709_CHC@CHW</v>
      </c>
      <c r="C1266" s="2">
        <v>36350</v>
      </c>
      <c r="D1266" t="s">
        <v>43</v>
      </c>
      <c r="E1266" t="s">
        <v>48</v>
      </c>
      <c r="H1266" t="str">
        <f t="shared" si="39"/>
        <v>No</v>
      </c>
    </row>
    <row r="1267" spans="1:8" x14ac:dyDescent="0.3">
      <c r="A1267">
        <v>1266</v>
      </c>
      <c r="B1267" t="str">
        <f t="shared" si="38"/>
        <v>19990709_CIN@CLE</v>
      </c>
      <c r="C1267" s="2">
        <v>36350</v>
      </c>
      <c r="D1267" t="s">
        <v>44</v>
      </c>
      <c r="E1267" t="s">
        <v>33</v>
      </c>
      <c r="H1267" t="str">
        <f t="shared" si="39"/>
        <v>No</v>
      </c>
    </row>
    <row r="1268" spans="1:8" x14ac:dyDescent="0.3">
      <c r="A1268">
        <v>1267</v>
      </c>
      <c r="B1268" t="str">
        <f t="shared" si="38"/>
        <v>19990709_HOU@KCR</v>
      </c>
      <c r="C1268" s="2">
        <v>36350</v>
      </c>
      <c r="D1268" t="s">
        <v>76</v>
      </c>
      <c r="E1268" t="s">
        <v>39</v>
      </c>
      <c r="H1268" t="str">
        <f t="shared" si="39"/>
        <v>No</v>
      </c>
    </row>
    <row r="1269" spans="1:8" x14ac:dyDescent="0.3">
      <c r="A1269">
        <v>1268</v>
      </c>
      <c r="B1269" t="str">
        <f t="shared" si="38"/>
        <v>19990709_MIL@DET</v>
      </c>
      <c r="C1269" s="2">
        <v>36350</v>
      </c>
      <c r="D1269" t="s">
        <v>45</v>
      </c>
      <c r="E1269" t="s">
        <v>53</v>
      </c>
      <c r="H1269" t="str">
        <f t="shared" si="39"/>
        <v>No</v>
      </c>
    </row>
    <row r="1270" spans="1:8" x14ac:dyDescent="0.3">
      <c r="A1270">
        <v>1269</v>
      </c>
      <c r="B1270" t="str">
        <f t="shared" si="38"/>
        <v>19990709_NYY@NYM</v>
      </c>
      <c r="C1270" s="2">
        <v>36350</v>
      </c>
      <c r="D1270" t="s">
        <v>49</v>
      </c>
      <c r="E1270" t="s">
        <v>42</v>
      </c>
      <c r="H1270" t="str">
        <f t="shared" si="39"/>
        <v>No</v>
      </c>
    </row>
    <row r="1271" spans="1:8" x14ac:dyDescent="0.3">
      <c r="A1271">
        <v>1270</v>
      </c>
      <c r="B1271" t="str">
        <f t="shared" si="38"/>
        <v>19990709_OAK@ARI</v>
      </c>
      <c r="C1271" s="2">
        <v>36350</v>
      </c>
      <c r="D1271" t="s">
        <v>50</v>
      </c>
      <c r="E1271" t="s">
        <v>30</v>
      </c>
      <c r="H1271" t="str">
        <f t="shared" si="39"/>
        <v>No</v>
      </c>
    </row>
    <row r="1272" spans="1:8" x14ac:dyDescent="0.3">
      <c r="A1272">
        <v>1271</v>
      </c>
      <c r="B1272" t="str">
        <f t="shared" si="38"/>
        <v>19990709_PIT@MIN</v>
      </c>
      <c r="C1272" s="2">
        <v>36350</v>
      </c>
      <c r="D1272" t="s">
        <v>38</v>
      </c>
      <c r="E1272" t="s">
        <v>32</v>
      </c>
      <c r="H1272" t="str">
        <f t="shared" si="39"/>
        <v>No</v>
      </c>
    </row>
    <row r="1273" spans="1:8" x14ac:dyDescent="0.3">
      <c r="A1273">
        <v>1272</v>
      </c>
      <c r="B1273" t="str">
        <f t="shared" si="38"/>
        <v>19990709_SEA@LAD</v>
      </c>
      <c r="C1273" s="2">
        <v>36350</v>
      </c>
      <c r="D1273" t="s">
        <v>114</v>
      </c>
      <c r="E1273" t="s">
        <v>28</v>
      </c>
      <c r="H1273" t="str">
        <f t="shared" si="39"/>
        <v>No</v>
      </c>
    </row>
    <row r="1274" spans="1:8" x14ac:dyDescent="0.3">
      <c r="A1274">
        <v>1273</v>
      </c>
      <c r="B1274" t="str">
        <f t="shared" si="38"/>
        <v>19990709_TBD@FLA</v>
      </c>
      <c r="C1274" s="2">
        <v>36350</v>
      </c>
      <c r="D1274" t="s">
        <v>35</v>
      </c>
      <c r="E1274" t="s">
        <v>192</v>
      </c>
      <c r="H1274" t="str">
        <f t="shared" si="39"/>
        <v>No</v>
      </c>
    </row>
    <row r="1275" spans="1:8" x14ac:dyDescent="0.3">
      <c r="A1275">
        <v>1274</v>
      </c>
      <c r="B1275" t="str">
        <f t="shared" si="38"/>
        <v>19990709_TEX@SDP</v>
      </c>
      <c r="C1275" s="2">
        <v>36350</v>
      </c>
      <c r="D1275" t="s">
        <v>248</v>
      </c>
      <c r="E1275" t="s">
        <v>29</v>
      </c>
      <c r="H1275" t="str">
        <f t="shared" si="39"/>
        <v>No</v>
      </c>
    </row>
    <row r="1276" spans="1:8" x14ac:dyDescent="0.3">
      <c r="A1276">
        <v>1275</v>
      </c>
      <c r="B1276" t="str">
        <f t="shared" si="38"/>
        <v>19990709_TOR@MON</v>
      </c>
      <c r="C1276" s="2">
        <v>36350</v>
      </c>
      <c r="D1276" t="s">
        <v>40</v>
      </c>
      <c r="E1276" t="s">
        <v>46</v>
      </c>
      <c r="H1276" t="str">
        <f t="shared" si="39"/>
        <v>No</v>
      </c>
    </row>
    <row r="1277" spans="1:8" x14ac:dyDescent="0.3">
      <c r="A1277">
        <v>1276</v>
      </c>
      <c r="B1277" t="str">
        <f t="shared" si="38"/>
        <v>19990710_STL@SFG</v>
      </c>
      <c r="C1277" s="2">
        <v>36351</v>
      </c>
      <c r="D1277" t="s">
        <v>138</v>
      </c>
      <c r="E1277" t="s">
        <v>34</v>
      </c>
      <c r="H1277" t="str">
        <f t="shared" si="39"/>
        <v>No</v>
      </c>
    </row>
    <row r="1278" spans="1:8" x14ac:dyDescent="0.3">
      <c r="A1278">
        <v>1277</v>
      </c>
      <c r="B1278" t="str">
        <f t="shared" si="38"/>
        <v>19990710_ANA@COL</v>
      </c>
      <c r="C1278" s="2">
        <v>36351</v>
      </c>
      <c r="D1278" t="s">
        <v>51</v>
      </c>
      <c r="E1278" t="s">
        <v>37</v>
      </c>
      <c r="H1278" t="str">
        <f t="shared" si="39"/>
        <v>No</v>
      </c>
    </row>
    <row r="1279" spans="1:8" x14ac:dyDescent="0.3">
      <c r="A1279">
        <v>1278</v>
      </c>
      <c r="B1279" t="str">
        <f t="shared" si="38"/>
        <v>19990710_BAL@PHI</v>
      </c>
      <c r="C1279" s="2">
        <v>36351</v>
      </c>
      <c r="D1279" t="s">
        <v>47</v>
      </c>
      <c r="E1279" t="s">
        <v>31</v>
      </c>
      <c r="H1279" t="str">
        <f t="shared" si="39"/>
        <v>No</v>
      </c>
    </row>
    <row r="1280" spans="1:8" x14ac:dyDescent="0.3">
      <c r="A1280">
        <v>1279</v>
      </c>
      <c r="B1280" t="str">
        <f t="shared" si="38"/>
        <v>19990710_BOS@ATL</v>
      </c>
      <c r="C1280" s="2">
        <v>36351</v>
      </c>
      <c r="D1280" t="s">
        <v>36</v>
      </c>
      <c r="E1280" t="s">
        <v>52</v>
      </c>
      <c r="H1280" t="str">
        <f t="shared" si="39"/>
        <v>No</v>
      </c>
    </row>
    <row r="1281" spans="1:8" x14ac:dyDescent="0.3">
      <c r="A1281">
        <v>1280</v>
      </c>
      <c r="B1281" t="str">
        <f t="shared" si="38"/>
        <v>19990710_CHC@CHW</v>
      </c>
      <c r="C1281" s="2">
        <v>36351</v>
      </c>
      <c r="D1281" t="s">
        <v>43</v>
      </c>
      <c r="E1281" t="s">
        <v>48</v>
      </c>
      <c r="H1281" t="str">
        <f t="shared" si="39"/>
        <v>No</v>
      </c>
    </row>
    <row r="1282" spans="1:8" x14ac:dyDescent="0.3">
      <c r="A1282">
        <v>1281</v>
      </c>
      <c r="B1282" t="str">
        <f t="shared" si="38"/>
        <v>19990710_CIN@CLE</v>
      </c>
      <c r="C1282" s="2">
        <v>36351</v>
      </c>
      <c r="D1282" t="s">
        <v>44</v>
      </c>
      <c r="E1282" t="s">
        <v>33</v>
      </c>
      <c r="H1282" t="str">
        <f t="shared" si="39"/>
        <v>No</v>
      </c>
    </row>
    <row r="1283" spans="1:8" x14ac:dyDescent="0.3">
      <c r="A1283">
        <v>1282</v>
      </c>
      <c r="B1283" t="str">
        <f t="shared" ref="B1283:B1346" si="40">TEXT(C1283,"yyyymmdd")&amp;"_"&amp;E1283&amp;"@"&amp;D1283</f>
        <v>19990710_HOU@KCR</v>
      </c>
      <c r="C1283" s="2">
        <v>36351</v>
      </c>
      <c r="D1283" t="s">
        <v>76</v>
      </c>
      <c r="E1283" t="s">
        <v>39</v>
      </c>
      <c r="H1283" t="str">
        <f t="shared" ref="H1283:H1346" si="41">IF(F1283+G1283&gt;0,"Yes","No")</f>
        <v>No</v>
      </c>
    </row>
    <row r="1284" spans="1:8" x14ac:dyDescent="0.3">
      <c r="A1284">
        <v>1283</v>
      </c>
      <c r="B1284" t="str">
        <f t="shared" si="40"/>
        <v>19990710_MIL@DET</v>
      </c>
      <c r="C1284" s="2">
        <v>36351</v>
      </c>
      <c r="D1284" t="s">
        <v>45</v>
      </c>
      <c r="E1284" t="s">
        <v>53</v>
      </c>
      <c r="H1284" t="str">
        <f t="shared" si="41"/>
        <v>No</v>
      </c>
    </row>
    <row r="1285" spans="1:8" x14ac:dyDescent="0.3">
      <c r="A1285">
        <v>1284</v>
      </c>
      <c r="B1285" t="str">
        <f t="shared" si="40"/>
        <v>19990710_NYY@NYM</v>
      </c>
      <c r="C1285" s="2">
        <v>36351</v>
      </c>
      <c r="D1285" t="s">
        <v>49</v>
      </c>
      <c r="E1285" t="s">
        <v>42</v>
      </c>
      <c r="H1285" t="str">
        <f t="shared" si="41"/>
        <v>No</v>
      </c>
    </row>
    <row r="1286" spans="1:8" x14ac:dyDescent="0.3">
      <c r="A1286">
        <v>1285</v>
      </c>
      <c r="B1286" t="str">
        <f t="shared" si="40"/>
        <v>19990710_OAK@ARI</v>
      </c>
      <c r="C1286" s="2">
        <v>36351</v>
      </c>
      <c r="D1286" t="s">
        <v>50</v>
      </c>
      <c r="E1286" t="s">
        <v>30</v>
      </c>
      <c r="H1286" t="str">
        <f t="shared" si="41"/>
        <v>No</v>
      </c>
    </row>
    <row r="1287" spans="1:8" x14ac:dyDescent="0.3">
      <c r="A1287">
        <v>1286</v>
      </c>
      <c r="B1287" t="str">
        <f t="shared" si="40"/>
        <v>19990710_PIT@MIN</v>
      </c>
      <c r="C1287" s="2">
        <v>36351</v>
      </c>
      <c r="D1287" t="s">
        <v>38</v>
      </c>
      <c r="E1287" t="s">
        <v>32</v>
      </c>
      <c r="H1287" t="str">
        <f t="shared" si="41"/>
        <v>No</v>
      </c>
    </row>
    <row r="1288" spans="1:8" x14ac:dyDescent="0.3">
      <c r="A1288">
        <v>1287</v>
      </c>
      <c r="B1288" t="str">
        <f t="shared" si="40"/>
        <v>19990710_SEA@LAD</v>
      </c>
      <c r="C1288" s="2">
        <v>36351</v>
      </c>
      <c r="D1288" t="s">
        <v>114</v>
      </c>
      <c r="E1288" t="s">
        <v>28</v>
      </c>
      <c r="H1288" t="str">
        <f t="shared" si="41"/>
        <v>No</v>
      </c>
    </row>
    <row r="1289" spans="1:8" x14ac:dyDescent="0.3">
      <c r="A1289">
        <v>1288</v>
      </c>
      <c r="B1289" t="str">
        <f t="shared" si="40"/>
        <v>19990710_TBD@FLA</v>
      </c>
      <c r="C1289" s="2">
        <v>36351</v>
      </c>
      <c r="D1289" t="s">
        <v>35</v>
      </c>
      <c r="E1289" t="s">
        <v>192</v>
      </c>
      <c r="H1289" t="str">
        <f t="shared" si="41"/>
        <v>No</v>
      </c>
    </row>
    <row r="1290" spans="1:8" x14ac:dyDescent="0.3">
      <c r="A1290">
        <v>1289</v>
      </c>
      <c r="B1290" t="str">
        <f t="shared" si="40"/>
        <v>19990710_TEX@SDP</v>
      </c>
      <c r="C1290" s="2">
        <v>36351</v>
      </c>
      <c r="D1290" t="s">
        <v>248</v>
      </c>
      <c r="E1290" t="s">
        <v>29</v>
      </c>
      <c r="H1290" t="str">
        <f t="shared" si="41"/>
        <v>No</v>
      </c>
    </row>
    <row r="1291" spans="1:8" x14ac:dyDescent="0.3">
      <c r="A1291">
        <v>1290</v>
      </c>
      <c r="B1291" t="str">
        <f t="shared" si="40"/>
        <v>19990710_TOR@MON</v>
      </c>
      <c r="C1291" s="2">
        <v>36351</v>
      </c>
      <c r="D1291" t="s">
        <v>40</v>
      </c>
      <c r="E1291" t="s">
        <v>46</v>
      </c>
      <c r="H1291" t="str">
        <f t="shared" si="41"/>
        <v>No</v>
      </c>
    </row>
    <row r="1292" spans="1:8" x14ac:dyDescent="0.3">
      <c r="A1292">
        <v>1291</v>
      </c>
      <c r="B1292" t="str">
        <f t="shared" si="40"/>
        <v>19990711_STL@SFG</v>
      </c>
      <c r="C1292" s="2">
        <v>36352</v>
      </c>
      <c r="D1292" t="s">
        <v>138</v>
      </c>
      <c r="E1292" t="s">
        <v>34</v>
      </c>
      <c r="H1292" t="str">
        <f t="shared" si="41"/>
        <v>No</v>
      </c>
    </row>
    <row r="1293" spans="1:8" x14ac:dyDescent="0.3">
      <c r="A1293">
        <v>1292</v>
      </c>
      <c r="B1293" t="str">
        <f t="shared" si="40"/>
        <v>19990711_ANA@COL</v>
      </c>
      <c r="C1293" s="2">
        <v>36352</v>
      </c>
      <c r="D1293" t="s">
        <v>51</v>
      </c>
      <c r="E1293" t="s">
        <v>37</v>
      </c>
      <c r="H1293" t="str">
        <f t="shared" si="41"/>
        <v>No</v>
      </c>
    </row>
    <row r="1294" spans="1:8" x14ac:dyDescent="0.3">
      <c r="A1294">
        <v>1293</v>
      </c>
      <c r="B1294" t="str">
        <f t="shared" si="40"/>
        <v>19990711_BAL@PHI</v>
      </c>
      <c r="C1294" s="2">
        <v>36352</v>
      </c>
      <c r="D1294" t="s">
        <v>47</v>
      </c>
      <c r="E1294" t="s">
        <v>31</v>
      </c>
      <c r="H1294" t="str">
        <f t="shared" si="41"/>
        <v>No</v>
      </c>
    </row>
    <row r="1295" spans="1:8" x14ac:dyDescent="0.3">
      <c r="A1295">
        <v>1294</v>
      </c>
      <c r="B1295" t="str">
        <f t="shared" si="40"/>
        <v>19990711_BOS@ATL</v>
      </c>
      <c r="C1295" s="2">
        <v>36352</v>
      </c>
      <c r="D1295" t="s">
        <v>36</v>
      </c>
      <c r="E1295" t="s">
        <v>52</v>
      </c>
      <c r="H1295" t="str">
        <f t="shared" si="41"/>
        <v>No</v>
      </c>
    </row>
    <row r="1296" spans="1:8" x14ac:dyDescent="0.3">
      <c r="A1296">
        <v>1295</v>
      </c>
      <c r="B1296" t="str">
        <f t="shared" si="40"/>
        <v>19990711_CHC@CHW</v>
      </c>
      <c r="C1296" s="2">
        <v>36352</v>
      </c>
      <c r="D1296" t="s">
        <v>43</v>
      </c>
      <c r="E1296" t="s">
        <v>48</v>
      </c>
      <c r="H1296" t="str">
        <f t="shared" si="41"/>
        <v>No</v>
      </c>
    </row>
    <row r="1297" spans="1:8" x14ac:dyDescent="0.3">
      <c r="A1297">
        <v>1296</v>
      </c>
      <c r="B1297" t="str">
        <f t="shared" si="40"/>
        <v>19990711_CIN@CLE</v>
      </c>
      <c r="C1297" s="2">
        <v>36352</v>
      </c>
      <c r="D1297" t="s">
        <v>44</v>
      </c>
      <c r="E1297" t="s">
        <v>33</v>
      </c>
      <c r="H1297" t="str">
        <f t="shared" si="41"/>
        <v>No</v>
      </c>
    </row>
    <row r="1298" spans="1:8" x14ac:dyDescent="0.3">
      <c r="A1298">
        <v>1297</v>
      </c>
      <c r="B1298" t="str">
        <f t="shared" si="40"/>
        <v>19990711_HOU@KCR</v>
      </c>
      <c r="C1298" s="2">
        <v>36352</v>
      </c>
      <c r="D1298" t="s">
        <v>76</v>
      </c>
      <c r="E1298" t="s">
        <v>39</v>
      </c>
      <c r="H1298" t="str">
        <f t="shared" si="41"/>
        <v>No</v>
      </c>
    </row>
    <row r="1299" spans="1:8" x14ac:dyDescent="0.3">
      <c r="A1299">
        <v>1298</v>
      </c>
      <c r="B1299" t="str">
        <f t="shared" si="40"/>
        <v>19990711_MIL@DET</v>
      </c>
      <c r="C1299" s="2">
        <v>36352</v>
      </c>
      <c r="D1299" t="s">
        <v>45</v>
      </c>
      <c r="E1299" t="s">
        <v>53</v>
      </c>
      <c r="H1299" t="str">
        <f t="shared" si="41"/>
        <v>No</v>
      </c>
    </row>
    <row r="1300" spans="1:8" x14ac:dyDescent="0.3">
      <c r="A1300">
        <v>1299</v>
      </c>
      <c r="B1300" t="str">
        <f t="shared" si="40"/>
        <v>19990711_NYY@NYM</v>
      </c>
      <c r="C1300" s="2">
        <v>36352</v>
      </c>
      <c r="D1300" t="s">
        <v>49</v>
      </c>
      <c r="E1300" t="s">
        <v>42</v>
      </c>
      <c r="H1300" t="str">
        <f t="shared" si="41"/>
        <v>No</v>
      </c>
    </row>
    <row r="1301" spans="1:8" x14ac:dyDescent="0.3">
      <c r="A1301">
        <v>1300</v>
      </c>
      <c r="B1301" t="str">
        <f t="shared" si="40"/>
        <v>19990711_OAK@ARI</v>
      </c>
      <c r="C1301" s="2">
        <v>36352</v>
      </c>
      <c r="D1301" t="s">
        <v>50</v>
      </c>
      <c r="E1301" t="s">
        <v>30</v>
      </c>
      <c r="H1301" t="str">
        <f t="shared" si="41"/>
        <v>No</v>
      </c>
    </row>
    <row r="1302" spans="1:8" x14ac:dyDescent="0.3">
      <c r="A1302">
        <v>1301</v>
      </c>
      <c r="B1302" t="str">
        <f t="shared" si="40"/>
        <v>19990711_PIT@MIN</v>
      </c>
      <c r="C1302" s="2">
        <v>36352</v>
      </c>
      <c r="D1302" t="s">
        <v>38</v>
      </c>
      <c r="E1302" t="s">
        <v>32</v>
      </c>
      <c r="H1302" t="str">
        <f t="shared" si="41"/>
        <v>No</v>
      </c>
    </row>
    <row r="1303" spans="1:8" x14ac:dyDescent="0.3">
      <c r="A1303">
        <v>1302</v>
      </c>
      <c r="B1303" t="str">
        <f t="shared" si="40"/>
        <v>19990711_SEA@LAD</v>
      </c>
      <c r="C1303" s="2">
        <v>36352</v>
      </c>
      <c r="D1303" t="s">
        <v>114</v>
      </c>
      <c r="E1303" t="s">
        <v>28</v>
      </c>
      <c r="H1303" t="str">
        <f t="shared" si="41"/>
        <v>No</v>
      </c>
    </row>
    <row r="1304" spans="1:8" x14ac:dyDescent="0.3">
      <c r="A1304">
        <v>1303</v>
      </c>
      <c r="B1304" t="str">
        <f t="shared" si="40"/>
        <v>19990711_TBD@FLA</v>
      </c>
      <c r="C1304" s="2">
        <v>36352</v>
      </c>
      <c r="D1304" t="s">
        <v>35</v>
      </c>
      <c r="E1304" t="s">
        <v>192</v>
      </c>
      <c r="H1304" t="str">
        <f t="shared" si="41"/>
        <v>No</v>
      </c>
    </row>
    <row r="1305" spans="1:8" x14ac:dyDescent="0.3">
      <c r="A1305">
        <v>1304</v>
      </c>
      <c r="B1305" t="str">
        <f t="shared" si="40"/>
        <v>19990711_TEX@SDP</v>
      </c>
      <c r="C1305" s="2">
        <v>36352</v>
      </c>
      <c r="D1305" t="s">
        <v>248</v>
      </c>
      <c r="E1305" t="s">
        <v>29</v>
      </c>
      <c r="H1305" t="str">
        <f t="shared" si="41"/>
        <v>No</v>
      </c>
    </row>
    <row r="1306" spans="1:8" x14ac:dyDescent="0.3">
      <c r="A1306">
        <v>1305</v>
      </c>
      <c r="B1306" t="str">
        <f t="shared" si="40"/>
        <v>19990711_TOR@MON</v>
      </c>
      <c r="C1306" s="2">
        <v>36352</v>
      </c>
      <c r="D1306" t="s">
        <v>40</v>
      </c>
      <c r="E1306" t="s">
        <v>46</v>
      </c>
      <c r="H1306" t="str">
        <f t="shared" si="41"/>
        <v>No</v>
      </c>
    </row>
    <row r="1307" spans="1:8" x14ac:dyDescent="0.3">
      <c r="A1307">
        <v>1306</v>
      </c>
      <c r="B1307" t="str">
        <f t="shared" si="40"/>
        <v>19990715_COL@CIN</v>
      </c>
      <c r="C1307" s="2">
        <v>36356</v>
      </c>
      <c r="D1307" t="s">
        <v>33</v>
      </c>
      <c r="E1307" t="s">
        <v>51</v>
      </c>
      <c r="H1307" t="str">
        <f t="shared" si="41"/>
        <v>No</v>
      </c>
    </row>
    <row r="1308" spans="1:8" x14ac:dyDescent="0.3">
      <c r="A1308">
        <v>1307</v>
      </c>
      <c r="B1308" t="str">
        <f t="shared" si="40"/>
        <v>19990715_ARI@TEX</v>
      </c>
      <c r="C1308" s="2">
        <v>36356</v>
      </c>
      <c r="D1308" t="s">
        <v>29</v>
      </c>
      <c r="E1308" t="s">
        <v>50</v>
      </c>
      <c r="H1308" t="str">
        <f t="shared" si="41"/>
        <v>No</v>
      </c>
    </row>
    <row r="1309" spans="1:8" x14ac:dyDescent="0.3">
      <c r="A1309">
        <v>1308</v>
      </c>
      <c r="B1309" t="str">
        <f t="shared" si="40"/>
        <v>19990715_ATL@NYY</v>
      </c>
      <c r="C1309" s="2">
        <v>36356</v>
      </c>
      <c r="D1309" t="s">
        <v>42</v>
      </c>
      <c r="E1309" t="s">
        <v>36</v>
      </c>
      <c r="H1309" t="str">
        <f t="shared" si="41"/>
        <v>No</v>
      </c>
    </row>
    <row r="1310" spans="1:8" x14ac:dyDescent="0.3">
      <c r="A1310">
        <v>1309</v>
      </c>
      <c r="B1310" t="str">
        <f t="shared" si="40"/>
        <v>19990715_CHW@STL</v>
      </c>
      <c r="C1310" s="2">
        <v>36356</v>
      </c>
      <c r="D1310" t="s">
        <v>34</v>
      </c>
      <c r="E1310" t="s">
        <v>43</v>
      </c>
      <c r="H1310" t="str">
        <f t="shared" si="41"/>
        <v>No</v>
      </c>
    </row>
    <row r="1311" spans="1:8" x14ac:dyDescent="0.3">
      <c r="A1311">
        <v>1310</v>
      </c>
      <c r="B1311" t="str">
        <f t="shared" si="40"/>
        <v>19990715_CLE@PIT</v>
      </c>
      <c r="C1311" s="2">
        <v>36356</v>
      </c>
      <c r="D1311" t="s">
        <v>32</v>
      </c>
      <c r="E1311" t="s">
        <v>44</v>
      </c>
      <c r="H1311" t="str">
        <f t="shared" si="41"/>
        <v>No</v>
      </c>
    </row>
    <row r="1312" spans="1:8" x14ac:dyDescent="0.3">
      <c r="A1312">
        <v>1311</v>
      </c>
      <c r="B1312" t="str">
        <f t="shared" si="40"/>
        <v>19990715_DET@HOU</v>
      </c>
      <c r="C1312" s="2">
        <v>36356</v>
      </c>
      <c r="D1312" t="s">
        <v>39</v>
      </c>
      <c r="E1312" t="s">
        <v>45</v>
      </c>
      <c r="H1312" t="str">
        <f t="shared" si="41"/>
        <v>No</v>
      </c>
    </row>
    <row r="1313" spans="1:8" x14ac:dyDescent="0.3">
      <c r="A1313">
        <v>1312</v>
      </c>
      <c r="B1313" t="str">
        <f t="shared" si="40"/>
        <v>19990715_FLA@TOR</v>
      </c>
      <c r="C1313" s="2">
        <v>36356</v>
      </c>
      <c r="D1313" t="s">
        <v>46</v>
      </c>
      <c r="E1313" t="s">
        <v>35</v>
      </c>
      <c r="H1313" t="str">
        <f t="shared" si="41"/>
        <v>No</v>
      </c>
    </row>
    <row r="1314" spans="1:8" x14ac:dyDescent="0.3">
      <c r="A1314">
        <v>1313</v>
      </c>
      <c r="B1314" t="str">
        <f t="shared" si="40"/>
        <v>19990715_LAD@ANA</v>
      </c>
      <c r="C1314" s="2">
        <v>36356</v>
      </c>
      <c r="D1314" t="s">
        <v>37</v>
      </c>
      <c r="E1314" t="s">
        <v>114</v>
      </c>
      <c r="H1314" t="str">
        <f t="shared" si="41"/>
        <v>No</v>
      </c>
    </row>
    <row r="1315" spans="1:8" x14ac:dyDescent="0.3">
      <c r="A1315">
        <v>1314</v>
      </c>
      <c r="B1315" t="str">
        <f t="shared" si="40"/>
        <v>19990715_MIN@CHC</v>
      </c>
      <c r="C1315" s="2">
        <v>36356</v>
      </c>
      <c r="D1315" t="s">
        <v>48</v>
      </c>
      <c r="E1315" t="s">
        <v>38</v>
      </c>
      <c r="H1315" t="str">
        <f t="shared" si="41"/>
        <v>No</v>
      </c>
    </row>
    <row r="1316" spans="1:8" x14ac:dyDescent="0.3">
      <c r="A1316">
        <v>1315</v>
      </c>
      <c r="B1316" t="str">
        <f t="shared" si="40"/>
        <v>19990715_MON@BAL</v>
      </c>
      <c r="C1316" s="2">
        <v>36356</v>
      </c>
      <c r="D1316" t="s">
        <v>31</v>
      </c>
      <c r="E1316" t="s">
        <v>40</v>
      </c>
      <c r="H1316" t="str">
        <f t="shared" si="41"/>
        <v>No</v>
      </c>
    </row>
    <row r="1317" spans="1:8" x14ac:dyDescent="0.3">
      <c r="A1317">
        <v>1316</v>
      </c>
      <c r="B1317" t="str">
        <f t="shared" si="40"/>
        <v>19990715_NYM@TBD</v>
      </c>
      <c r="C1317" s="2">
        <v>36356</v>
      </c>
      <c r="D1317" t="s">
        <v>192</v>
      </c>
      <c r="E1317" t="s">
        <v>49</v>
      </c>
      <c r="H1317" t="str">
        <f t="shared" si="41"/>
        <v>No</v>
      </c>
    </row>
    <row r="1318" spans="1:8" x14ac:dyDescent="0.3">
      <c r="A1318">
        <v>1317</v>
      </c>
      <c r="B1318" t="str">
        <f t="shared" si="40"/>
        <v>19990715_PHI@BOS</v>
      </c>
      <c r="C1318" s="2">
        <v>36356</v>
      </c>
      <c r="D1318" t="s">
        <v>52</v>
      </c>
      <c r="E1318" t="s">
        <v>47</v>
      </c>
      <c r="H1318" t="str">
        <f t="shared" si="41"/>
        <v>No</v>
      </c>
    </row>
    <row r="1319" spans="1:8" x14ac:dyDescent="0.3">
      <c r="A1319">
        <v>1318</v>
      </c>
      <c r="B1319" t="str">
        <f t="shared" si="40"/>
        <v>19990715_SDP@SEA</v>
      </c>
      <c r="C1319" s="2">
        <v>36356</v>
      </c>
      <c r="D1319" t="s">
        <v>28</v>
      </c>
      <c r="E1319" t="s">
        <v>248</v>
      </c>
      <c r="H1319" t="str">
        <f t="shared" si="41"/>
        <v>No</v>
      </c>
    </row>
    <row r="1320" spans="1:8" x14ac:dyDescent="0.3">
      <c r="A1320">
        <v>1319</v>
      </c>
      <c r="B1320" t="str">
        <f t="shared" si="40"/>
        <v>19990715_SFG@OAK</v>
      </c>
      <c r="C1320" s="2">
        <v>36356</v>
      </c>
      <c r="D1320" t="s">
        <v>30</v>
      </c>
      <c r="E1320" t="s">
        <v>138</v>
      </c>
      <c r="H1320" t="str">
        <f t="shared" si="41"/>
        <v>No</v>
      </c>
    </row>
    <row r="1321" spans="1:8" x14ac:dyDescent="0.3">
      <c r="A1321">
        <v>1320</v>
      </c>
      <c r="B1321" t="str">
        <f t="shared" si="40"/>
        <v>19990716_COL@CIN</v>
      </c>
      <c r="C1321" s="2">
        <v>36357</v>
      </c>
      <c r="D1321" t="s">
        <v>33</v>
      </c>
      <c r="E1321" t="s">
        <v>51</v>
      </c>
      <c r="H1321" t="str">
        <f t="shared" si="41"/>
        <v>No</v>
      </c>
    </row>
    <row r="1322" spans="1:8" x14ac:dyDescent="0.3">
      <c r="A1322">
        <v>1321</v>
      </c>
      <c r="B1322" t="str">
        <f t="shared" si="40"/>
        <v>19990716_ARI@TEX</v>
      </c>
      <c r="C1322" s="2">
        <v>36357</v>
      </c>
      <c r="D1322" t="s">
        <v>29</v>
      </c>
      <c r="E1322" t="s">
        <v>50</v>
      </c>
      <c r="H1322" t="str">
        <f t="shared" si="41"/>
        <v>No</v>
      </c>
    </row>
    <row r="1323" spans="1:8" x14ac:dyDescent="0.3">
      <c r="A1323">
        <v>1322</v>
      </c>
      <c r="B1323" t="str">
        <f t="shared" si="40"/>
        <v>19990716_ATL@NYY</v>
      </c>
      <c r="C1323" s="2">
        <v>36357</v>
      </c>
      <c r="D1323" t="s">
        <v>42</v>
      </c>
      <c r="E1323" t="s">
        <v>36</v>
      </c>
      <c r="H1323" t="str">
        <f t="shared" si="41"/>
        <v>No</v>
      </c>
    </row>
    <row r="1324" spans="1:8" x14ac:dyDescent="0.3">
      <c r="A1324">
        <v>1323</v>
      </c>
      <c r="B1324" t="str">
        <f t="shared" si="40"/>
        <v>19990716_CHW@STL</v>
      </c>
      <c r="C1324" s="2">
        <v>36357</v>
      </c>
      <c r="D1324" t="s">
        <v>34</v>
      </c>
      <c r="E1324" t="s">
        <v>43</v>
      </c>
      <c r="H1324" t="str">
        <f t="shared" si="41"/>
        <v>No</v>
      </c>
    </row>
    <row r="1325" spans="1:8" x14ac:dyDescent="0.3">
      <c r="A1325">
        <v>1324</v>
      </c>
      <c r="B1325" t="str">
        <f t="shared" si="40"/>
        <v>19990716_CLE@PIT</v>
      </c>
      <c r="C1325" s="2">
        <v>36357</v>
      </c>
      <c r="D1325" t="s">
        <v>32</v>
      </c>
      <c r="E1325" t="s">
        <v>44</v>
      </c>
      <c r="H1325" t="str">
        <f t="shared" si="41"/>
        <v>No</v>
      </c>
    </row>
    <row r="1326" spans="1:8" x14ac:dyDescent="0.3">
      <c r="A1326">
        <v>1325</v>
      </c>
      <c r="B1326" t="str">
        <f t="shared" si="40"/>
        <v>19990716_DET@HOU</v>
      </c>
      <c r="C1326" s="2">
        <v>36357</v>
      </c>
      <c r="D1326" t="s">
        <v>39</v>
      </c>
      <c r="E1326" t="s">
        <v>45</v>
      </c>
      <c r="H1326" t="str">
        <f t="shared" si="41"/>
        <v>No</v>
      </c>
    </row>
    <row r="1327" spans="1:8" x14ac:dyDescent="0.3">
      <c r="A1327">
        <v>1326</v>
      </c>
      <c r="B1327" t="str">
        <f t="shared" si="40"/>
        <v>19990716_FLA@TOR</v>
      </c>
      <c r="C1327" s="2">
        <v>36357</v>
      </c>
      <c r="D1327" t="s">
        <v>46</v>
      </c>
      <c r="E1327" t="s">
        <v>35</v>
      </c>
      <c r="H1327" t="str">
        <f t="shared" si="41"/>
        <v>No</v>
      </c>
    </row>
    <row r="1328" spans="1:8" x14ac:dyDescent="0.3">
      <c r="A1328">
        <v>1327</v>
      </c>
      <c r="B1328" t="str">
        <f t="shared" si="40"/>
        <v>19990716_LAD@ANA</v>
      </c>
      <c r="C1328" s="2">
        <v>36357</v>
      </c>
      <c r="D1328" t="s">
        <v>37</v>
      </c>
      <c r="E1328" t="s">
        <v>114</v>
      </c>
      <c r="H1328" t="str">
        <f t="shared" si="41"/>
        <v>No</v>
      </c>
    </row>
    <row r="1329" spans="1:8" x14ac:dyDescent="0.3">
      <c r="A1329">
        <v>1328</v>
      </c>
      <c r="B1329" t="str">
        <f t="shared" si="40"/>
        <v>19990716_MIN@CHC</v>
      </c>
      <c r="C1329" s="2">
        <v>36357</v>
      </c>
      <c r="D1329" t="s">
        <v>48</v>
      </c>
      <c r="E1329" t="s">
        <v>38</v>
      </c>
      <c r="H1329" t="str">
        <f t="shared" si="41"/>
        <v>No</v>
      </c>
    </row>
    <row r="1330" spans="1:8" x14ac:dyDescent="0.3">
      <c r="A1330">
        <v>1329</v>
      </c>
      <c r="B1330" t="str">
        <f t="shared" si="40"/>
        <v>19990716_MON@BAL</v>
      </c>
      <c r="C1330" s="2">
        <v>36357</v>
      </c>
      <c r="D1330" t="s">
        <v>31</v>
      </c>
      <c r="E1330" t="s">
        <v>40</v>
      </c>
      <c r="H1330" t="str">
        <f t="shared" si="41"/>
        <v>No</v>
      </c>
    </row>
    <row r="1331" spans="1:8" x14ac:dyDescent="0.3">
      <c r="A1331">
        <v>1330</v>
      </c>
      <c r="B1331" t="str">
        <f t="shared" si="40"/>
        <v>19990716_NYM@TBD</v>
      </c>
      <c r="C1331" s="2">
        <v>36357</v>
      </c>
      <c r="D1331" t="s">
        <v>192</v>
      </c>
      <c r="E1331" t="s">
        <v>49</v>
      </c>
      <c r="H1331" t="str">
        <f t="shared" si="41"/>
        <v>No</v>
      </c>
    </row>
    <row r="1332" spans="1:8" x14ac:dyDescent="0.3">
      <c r="A1332">
        <v>1331</v>
      </c>
      <c r="B1332" t="str">
        <f t="shared" si="40"/>
        <v>19990716_PHI@BOS</v>
      </c>
      <c r="C1332" s="2">
        <v>36357</v>
      </c>
      <c r="D1332" t="s">
        <v>52</v>
      </c>
      <c r="E1332" t="s">
        <v>47</v>
      </c>
      <c r="H1332" t="str">
        <f t="shared" si="41"/>
        <v>No</v>
      </c>
    </row>
    <row r="1333" spans="1:8" x14ac:dyDescent="0.3">
      <c r="A1333">
        <v>1332</v>
      </c>
      <c r="B1333" t="str">
        <f t="shared" si="40"/>
        <v>19990716_SDP@SEA</v>
      </c>
      <c r="C1333" s="2">
        <v>36357</v>
      </c>
      <c r="D1333" t="s">
        <v>28</v>
      </c>
      <c r="E1333" t="s">
        <v>248</v>
      </c>
      <c r="H1333" t="str">
        <f t="shared" si="41"/>
        <v>No</v>
      </c>
    </row>
    <row r="1334" spans="1:8" x14ac:dyDescent="0.3">
      <c r="A1334">
        <v>1333</v>
      </c>
      <c r="B1334" t="str">
        <f t="shared" si="40"/>
        <v>19990716_SFG@OAK</v>
      </c>
      <c r="C1334" s="2">
        <v>36357</v>
      </c>
      <c r="D1334" t="s">
        <v>30</v>
      </c>
      <c r="E1334" t="s">
        <v>138</v>
      </c>
      <c r="H1334" t="str">
        <f t="shared" si="41"/>
        <v>No</v>
      </c>
    </row>
    <row r="1335" spans="1:8" x14ac:dyDescent="0.3">
      <c r="A1335">
        <v>1334</v>
      </c>
      <c r="B1335" t="str">
        <f t="shared" si="40"/>
        <v>19990716_KCR@MIL</v>
      </c>
      <c r="C1335" s="2">
        <v>36357</v>
      </c>
      <c r="D1335" t="s">
        <v>53</v>
      </c>
      <c r="E1335" t="s">
        <v>76</v>
      </c>
      <c r="H1335" t="str">
        <f t="shared" si="41"/>
        <v>No</v>
      </c>
    </row>
    <row r="1336" spans="1:8" x14ac:dyDescent="0.3">
      <c r="A1336">
        <v>1335</v>
      </c>
      <c r="B1336" t="str">
        <f t="shared" si="40"/>
        <v>19990716_KCR@MIL</v>
      </c>
      <c r="C1336" s="2">
        <v>36357</v>
      </c>
      <c r="D1336" t="s">
        <v>53</v>
      </c>
      <c r="E1336" t="s">
        <v>76</v>
      </c>
      <c r="H1336" t="str">
        <f t="shared" si="41"/>
        <v>No</v>
      </c>
    </row>
    <row r="1337" spans="1:8" x14ac:dyDescent="0.3">
      <c r="A1337">
        <v>1336</v>
      </c>
      <c r="B1337" t="str">
        <f t="shared" si="40"/>
        <v>19990717_COL@CIN</v>
      </c>
      <c r="C1337" s="2">
        <v>36358</v>
      </c>
      <c r="D1337" t="s">
        <v>33</v>
      </c>
      <c r="E1337" t="s">
        <v>51</v>
      </c>
      <c r="H1337" t="str">
        <f t="shared" si="41"/>
        <v>No</v>
      </c>
    </row>
    <row r="1338" spans="1:8" x14ac:dyDescent="0.3">
      <c r="A1338">
        <v>1337</v>
      </c>
      <c r="B1338" t="str">
        <f t="shared" si="40"/>
        <v>19990717_ARI@TEX</v>
      </c>
      <c r="C1338" s="2">
        <v>36358</v>
      </c>
      <c r="D1338" t="s">
        <v>29</v>
      </c>
      <c r="E1338" t="s">
        <v>50</v>
      </c>
      <c r="H1338" t="str">
        <f t="shared" si="41"/>
        <v>No</v>
      </c>
    </row>
    <row r="1339" spans="1:8" x14ac:dyDescent="0.3">
      <c r="A1339">
        <v>1338</v>
      </c>
      <c r="B1339" t="str">
        <f t="shared" si="40"/>
        <v>19990717_ATL@NYY</v>
      </c>
      <c r="C1339" s="2">
        <v>36358</v>
      </c>
      <c r="D1339" t="s">
        <v>42</v>
      </c>
      <c r="E1339" t="s">
        <v>36</v>
      </c>
      <c r="H1339" t="str">
        <f t="shared" si="41"/>
        <v>No</v>
      </c>
    </row>
    <row r="1340" spans="1:8" x14ac:dyDescent="0.3">
      <c r="A1340">
        <v>1339</v>
      </c>
      <c r="B1340" t="str">
        <f t="shared" si="40"/>
        <v>19990717_CHW@STL</v>
      </c>
      <c r="C1340" s="2">
        <v>36358</v>
      </c>
      <c r="D1340" t="s">
        <v>34</v>
      </c>
      <c r="E1340" t="s">
        <v>43</v>
      </c>
      <c r="H1340" t="str">
        <f t="shared" si="41"/>
        <v>No</v>
      </c>
    </row>
    <row r="1341" spans="1:8" x14ac:dyDescent="0.3">
      <c r="A1341">
        <v>1340</v>
      </c>
      <c r="B1341" t="str">
        <f t="shared" si="40"/>
        <v>19990717_CLE@PIT</v>
      </c>
      <c r="C1341" s="2">
        <v>36358</v>
      </c>
      <c r="D1341" t="s">
        <v>32</v>
      </c>
      <c r="E1341" t="s">
        <v>44</v>
      </c>
      <c r="H1341" t="str">
        <f t="shared" si="41"/>
        <v>No</v>
      </c>
    </row>
    <row r="1342" spans="1:8" x14ac:dyDescent="0.3">
      <c r="A1342">
        <v>1341</v>
      </c>
      <c r="B1342" t="str">
        <f t="shared" si="40"/>
        <v>19990717_DET@HOU</v>
      </c>
      <c r="C1342" s="2">
        <v>36358</v>
      </c>
      <c r="D1342" t="s">
        <v>39</v>
      </c>
      <c r="E1342" t="s">
        <v>45</v>
      </c>
      <c r="H1342" t="str">
        <f t="shared" si="41"/>
        <v>No</v>
      </c>
    </row>
    <row r="1343" spans="1:8" x14ac:dyDescent="0.3">
      <c r="A1343">
        <v>1342</v>
      </c>
      <c r="B1343" t="str">
        <f t="shared" si="40"/>
        <v>19990717_FLA@TOR</v>
      </c>
      <c r="C1343" s="2">
        <v>36358</v>
      </c>
      <c r="D1343" t="s">
        <v>46</v>
      </c>
      <c r="E1343" t="s">
        <v>35</v>
      </c>
      <c r="H1343" t="str">
        <f t="shared" si="41"/>
        <v>No</v>
      </c>
    </row>
    <row r="1344" spans="1:8" x14ac:dyDescent="0.3">
      <c r="A1344">
        <v>1343</v>
      </c>
      <c r="B1344" t="str">
        <f t="shared" si="40"/>
        <v>19990717_KCR@MIL</v>
      </c>
      <c r="C1344" s="2">
        <v>36358</v>
      </c>
      <c r="D1344" t="s">
        <v>53</v>
      </c>
      <c r="E1344" t="s">
        <v>76</v>
      </c>
      <c r="H1344" t="str">
        <f t="shared" si="41"/>
        <v>No</v>
      </c>
    </row>
    <row r="1345" spans="1:8" x14ac:dyDescent="0.3">
      <c r="A1345">
        <v>1344</v>
      </c>
      <c r="B1345" t="str">
        <f t="shared" si="40"/>
        <v>19990717_LAD@ANA</v>
      </c>
      <c r="C1345" s="2">
        <v>36358</v>
      </c>
      <c r="D1345" t="s">
        <v>37</v>
      </c>
      <c r="E1345" t="s">
        <v>114</v>
      </c>
      <c r="H1345" t="str">
        <f t="shared" si="41"/>
        <v>No</v>
      </c>
    </row>
    <row r="1346" spans="1:8" x14ac:dyDescent="0.3">
      <c r="A1346">
        <v>1345</v>
      </c>
      <c r="B1346" t="str">
        <f t="shared" si="40"/>
        <v>19990717_MIN@CHC</v>
      </c>
      <c r="C1346" s="2">
        <v>36358</v>
      </c>
      <c r="D1346" t="s">
        <v>48</v>
      </c>
      <c r="E1346" t="s">
        <v>38</v>
      </c>
      <c r="H1346" t="str">
        <f t="shared" si="41"/>
        <v>No</v>
      </c>
    </row>
    <row r="1347" spans="1:8" x14ac:dyDescent="0.3">
      <c r="A1347">
        <v>1346</v>
      </c>
      <c r="B1347" t="str">
        <f t="shared" ref="B1347:B1410" si="42">TEXT(C1347,"yyyymmdd")&amp;"_"&amp;E1347&amp;"@"&amp;D1347</f>
        <v>19990717_MON@BAL</v>
      </c>
      <c r="C1347" s="2">
        <v>36358</v>
      </c>
      <c r="D1347" t="s">
        <v>31</v>
      </c>
      <c r="E1347" t="s">
        <v>40</v>
      </c>
      <c r="H1347" t="str">
        <f t="shared" ref="H1347:H1410" si="43">IF(F1347+G1347&gt;0,"Yes","No")</f>
        <v>No</v>
      </c>
    </row>
    <row r="1348" spans="1:8" x14ac:dyDescent="0.3">
      <c r="A1348">
        <v>1347</v>
      </c>
      <c r="B1348" t="str">
        <f t="shared" si="42"/>
        <v>19990717_NYM@TBD</v>
      </c>
      <c r="C1348" s="2">
        <v>36358</v>
      </c>
      <c r="D1348" t="s">
        <v>192</v>
      </c>
      <c r="E1348" t="s">
        <v>49</v>
      </c>
      <c r="H1348" t="str">
        <f t="shared" si="43"/>
        <v>No</v>
      </c>
    </row>
    <row r="1349" spans="1:8" x14ac:dyDescent="0.3">
      <c r="A1349">
        <v>1348</v>
      </c>
      <c r="B1349" t="str">
        <f t="shared" si="42"/>
        <v>19990717_PHI@BOS</v>
      </c>
      <c r="C1349" s="2">
        <v>36358</v>
      </c>
      <c r="D1349" t="s">
        <v>52</v>
      </c>
      <c r="E1349" t="s">
        <v>47</v>
      </c>
      <c r="H1349" t="str">
        <f t="shared" si="43"/>
        <v>No</v>
      </c>
    </row>
    <row r="1350" spans="1:8" x14ac:dyDescent="0.3">
      <c r="A1350">
        <v>1349</v>
      </c>
      <c r="B1350" t="str">
        <f t="shared" si="42"/>
        <v>19990717_SDP@SEA</v>
      </c>
      <c r="C1350" s="2">
        <v>36358</v>
      </c>
      <c r="D1350" t="s">
        <v>28</v>
      </c>
      <c r="E1350" t="s">
        <v>248</v>
      </c>
      <c r="H1350" t="str">
        <f t="shared" si="43"/>
        <v>No</v>
      </c>
    </row>
    <row r="1351" spans="1:8" x14ac:dyDescent="0.3">
      <c r="A1351">
        <v>1350</v>
      </c>
      <c r="B1351" t="str">
        <f t="shared" si="42"/>
        <v>19990717_SFG@OAK</v>
      </c>
      <c r="C1351" s="2">
        <v>36358</v>
      </c>
      <c r="D1351" t="s">
        <v>30</v>
      </c>
      <c r="E1351" t="s">
        <v>138</v>
      </c>
      <c r="H1351" t="str">
        <f t="shared" si="43"/>
        <v>No</v>
      </c>
    </row>
    <row r="1352" spans="1:8" x14ac:dyDescent="0.3">
      <c r="A1352">
        <v>1351</v>
      </c>
      <c r="B1352" t="str">
        <f t="shared" si="42"/>
        <v>19990718_LAD@PIT</v>
      </c>
      <c r="C1352" s="2">
        <v>36359</v>
      </c>
      <c r="D1352" t="s">
        <v>32</v>
      </c>
      <c r="E1352" t="s">
        <v>114</v>
      </c>
      <c r="H1352" t="str">
        <f t="shared" si="43"/>
        <v>No</v>
      </c>
    </row>
    <row r="1353" spans="1:8" x14ac:dyDescent="0.3">
      <c r="A1353">
        <v>1352</v>
      </c>
      <c r="B1353" t="str">
        <f t="shared" si="42"/>
        <v>19990718_ARI@SEA</v>
      </c>
      <c r="C1353" s="2">
        <v>36359</v>
      </c>
      <c r="D1353" t="s">
        <v>28</v>
      </c>
      <c r="E1353" t="s">
        <v>50</v>
      </c>
      <c r="H1353" t="str">
        <f t="shared" si="43"/>
        <v>No</v>
      </c>
    </row>
    <row r="1354" spans="1:8" x14ac:dyDescent="0.3">
      <c r="A1354">
        <v>1353</v>
      </c>
      <c r="B1354" t="str">
        <f t="shared" si="42"/>
        <v>19990718_ATL@TOR</v>
      </c>
      <c r="C1354" s="2">
        <v>36359</v>
      </c>
      <c r="D1354" t="s">
        <v>46</v>
      </c>
      <c r="E1354" t="s">
        <v>36</v>
      </c>
      <c r="H1354" t="str">
        <f t="shared" si="43"/>
        <v>No</v>
      </c>
    </row>
    <row r="1355" spans="1:8" x14ac:dyDescent="0.3">
      <c r="A1355">
        <v>1354</v>
      </c>
      <c r="B1355" t="str">
        <f t="shared" si="42"/>
        <v>19990718_CHW@MIL</v>
      </c>
      <c r="C1355" s="2">
        <v>36359</v>
      </c>
      <c r="D1355" t="s">
        <v>53</v>
      </c>
      <c r="E1355" t="s">
        <v>43</v>
      </c>
      <c r="H1355" t="str">
        <f t="shared" si="43"/>
        <v>No</v>
      </c>
    </row>
    <row r="1356" spans="1:8" x14ac:dyDescent="0.3">
      <c r="A1356">
        <v>1355</v>
      </c>
      <c r="B1356" t="str">
        <f t="shared" si="42"/>
        <v>19990718_CLE@HOU</v>
      </c>
      <c r="C1356" s="2">
        <v>36359</v>
      </c>
      <c r="D1356" t="s">
        <v>39</v>
      </c>
      <c r="E1356" t="s">
        <v>44</v>
      </c>
      <c r="H1356" t="str">
        <f t="shared" si="43"/>
        <v>No</v>
      </c>
    </row>
    <row r="1357" spans="1:8" x14ac:dyDescent="0.3">
      <c r="A1357">
        <v>1356</v>
      </c>
      <c r="B1357" t="str">
        <f t="shared" si="42"/>
        <v>19990718_COL@OAK</v>
      </c>
      <c r="C1357" s="2">
        <v>36359</v>
      </c>
      <c r="D1357" t="s">
        <v>30</v>
      </c>
      <c r="E1357" t="s">
        <v>51</v>
      </c>
      <c r="H1357" t="str">
        <f t="shared" si="43"/>
        <v>No</v>
      </c>
    </row>
    <row r="1358" spans="1:8" x14ac:dyDescent="0.3">
      <c r="A1358">
        <v>1357</v>
      </c>
      <c r="B1358" t="str">
        <f t="shared" si="42"/>
        <v>19990718_DET@CIN</v>
      </c>
      <c r="C1358" s="2">
        <v>36359</v>
      </c>
      <c r="D1358" t="s">
        <v>33</v>
      </c>
      <c r="E1358" t="s">
        <v>45</v>
      </c>
      <c r="H1358" t="str">
        <f t="shared" si="43"/>
        <v>No</v>
      </c>
    </row>
    <row r="1359" spans="1:8" x14ac:dyDescent="0.3">
      <c r="A1359">
        <v>1358</v>
      </c>
      <c r="B1359" t="str">
        <f t="shared" si="42"/>
        <v>19990718_FLA@BOS</v>
      </c>
      <c r="C1359" s="2">
        <v>36359</v>
      </c>
      <c r="D1359" t="s">
        <v>52</v>
      </c>
      <c r="E1359" t="s">
        <v>35</v>
      </c>
      <c r="H1359" t="str">
        <f t="shared" si="43"/>
        <v>No</v>
      </c>
    </row>
    <row r="1360" spans="1:8" x14ac:dyDescent="0.3">
      <c r="A1360">
        <v>1359</v>
      </c>
      <c r="B1360" t="str">
        <f t="shared" si="42"/>
        <v>19990718_KCR@CHC</v>
      </c>
      <c r="C1360" s="2">
        <v>36359</v>
      </c>
      <c r="D1360" t="s">
        <v>48</v>
      </c>
      <c r="E1360" t="s">
        <v>76</v>
      </c>
      <c r="H1360" t="str">
        <f t="shared" si="43"/>
        <v>No</v>
      </c>
    </row>
    <row r="1361" spans="1:8" x14ac:dyDescent="0.3">
      <c r="A1361">
        <v>1360</v>
      </c>
      <c r="B1361" t="str">
        <f t="shared" si="42"/>
        <v>19990718_MIN@STL</v>
      </c>
      <c r="C1361" s="2">
        <v>36359</v>
      </c>
      <c r="D1361" t="s">
        <v>34</v>
      </c>
      <c r="E1361" t="s">
        <v>38</v>
      </c>
      <c r="H1361" t="str">
        <f t="shared" si="43"/>
        <v>No</v>
      </c>
    </row>
    <row r="1362" spans="1:8" x14ac:dyDescent="0.3">
      <c r="A1362">
        <v>1361</v>
      </c>
      <c r="B1362" t="str">
        <f t="shared" si="42"/>
        <v>19990718_MON@NYY</v>
      </c>
      <c r="C1362" s="2">
        <v>36359</v>
      </c>
      <c r="D1362" t="s">
        <v>42</v>
      </c>
      <c r="E1362" t="s">
        <v>40</v>
      </c>
      <c r="H1362" t="str">
        <f t="shared" si="43"/>
        <v>No</v>
      </c>
    </row>
    <row r="1363" spans="1:8" x14ac:dyDescent="0.3">
      <c r="A1363">
        <v>1362</v>
      </c>
      <c r="B1363" t="str">
        <f t="shared" si="42"/>
        <v>19990718_NYM@BAL</v>
      </c>
      <c r="C1363" s="2">
        <v>36359</v>
      </c>
      <c r="D1363" t="s">
        <v>31</v>
      </c>
      <c r="E1363" t="s">
        <v>49</v>
      </c>
      <c r="H1363" t="str">
        <f t="shared" si="43"/>
        <v>No</v>
      </c>
    </row>
    <row r="1364" spans="1:8" x14ac:dyDescent="0.3">
      <c r="A1364">
        <v>1363</v>
      </c>
      <c r="B1364" t="str">
        <f t="shared" si="42"/>
        <v>19990718_PHI@TBD</v>
      </c>
      <c r="C1364" s="2">
        <v>36359</v>
      </c>
      <c r="D1364" t="s">
        <v>192</v>
      </c>
      <c r="E1364" t="s">
        <v>47</v>
      </c>
      <c r="H1364" t="str">
        <f t="shared" si="43"/>
        <v>No</v>
      </c>
    </row>
    <row r="1365" spans="1:8" x14ac:dyDescent="0.3">
      <c r="A1365">
        <v>1364</v>
      </c>
      <c r="B1365" t="str">
        <f t="shared" si="42"/>
        <v>19990718_SDP@ANA</v>
      </c>
      <c r="C1365" s="2">
        <v>36359</v>
      </c>
      <c r="D1365" t="s">
        <v>37</v>
      </c>
      <c r="E1365" t="s">
        <v>248</v>
      </c>
      <c r="H1365" t="str">
        <f t="shared" si="43"/>
        <v>No</v>
      </c>
    </row>
    <row r="1366" spans="1:8" x14ac:dyDescent="0.3">
      <c r="A1366">
        <v>1365</v>
      </c>
      <c r="B1366" t="str">
        <f t="shared" si="42"/>
        <v>19990718_SFG@TEX</v>
      </c>
      <c r="C1366" s="2">
        <v>36359</v>
      </c>
      <c r="D1366" t="s">
        <v>29</v>
      </c>
      <c r="E1366" t="s">
        <v>138</v>
      </c>
      <c r="H1366" t="str">
        <f t="shared" si="43"/>
        <v>No</v>
      </c>
    </row>
    <row r="1367" spans="1:8" x14ac:dyDescent="0.3">
      <c r="A1367">
        <v>1366</v>
      </c>
      <c r="B1367" t="str">
        <f t="shared" si="42"/>
        <v>19990719_LAD@PIT</v>
      </c>
      <c r="C1367" s="2">
        <v>36360</v>
      </c>
      <c r="D1367" t="s">
        <v>32</v>
      </c>
      <c r="E1367" t="s">
        <v>114</v>
      </c>
      <c r="H1367" t="str">
        <f t="shared" si="43"/>
        <v>No</v>
      </c>
    </row>
    <row r="1368" spans="1:8" x14ac:dyDescent="0.3">
      <c r="A1368">
        <v>1367</v>
      </c>
      <c r="B1368" t="str">
        <f t="shared" si="42"/>
        <v>19990719_ARI@SEA</v>
      </c>
      <c r="C1368" s="2">
        <v>36360</v>
      </c>
      <c r="D1368" t="s">
        <v>28</v>
      </c>
      <c r="E1368" t="s">
        <v>50</v>
      </c>
      <c r="H1368" t="str">
        <f t="shared" si="43"/>
        <v>No</v>
      </c>
    </row>
    <row r="1369" spans="1:8" x14ac:dyDescent="0.3">
      <c r="A1369">
        <v>1368</v>
      </c>
      <c r="B1369" t="str">
        <f t="shared" si="42"/>
        <v>19990719_ATL@TOR</v>
      </c>
      <c r="C1369" s="2">
        <v>36360</v>
      </c>
      <c r="D1369" t="s">
        <v>46</v>
      </c>
      <c r="E1369" t="s">
        <v>36</v>
      </c>
      <c r="H1369" t="str">
        <f t="shared" si="43"/>
        <v>No</v>
      </c>
    </row>
    <row r="1370" spans="1:8" x14ac:dyDescent="0.3">
      <c r="A1370">
        <v>1369</v>
      </c>
      <c r="B1370" t="str">
        <f t="shared" si="42"/>
        <v>19990719_CHW@MIL</v>
      </c>
      <c r="C1370" s="2">
        <v>36360</v>
      </c>
      <c r="D1370" t="s">
        <v>53</v>
      </c>
      <c r="E1370" t="s">
        <v>43</v>
      </c>
      <c r="H1370" t="str">
        <f t="shared" si="43"/>
        <v>No</v>
      </c>
    </row>
    <row r="1371" spans="1:8" x14ac:dyDescent="0.3">
      <c r="A1371">
        <v>1370</v>
      </c>
      <c r="B1371" t="str">
        <f t="shared" si="42"/>
        <v>19990719_CLE@HOU</v>
      </c>
      <c r="C1371" s="2">
        <v>36360</v>
      </c>
      <c r="D1371" t="s">
        <v>39</v>
      </c>
      <c r="E1371" t="s">
        <v>44</v>
      </c>
      <c r="H1371" t="str">
        <f t="shared" si="43"/>
        <v>No</v>
      </c>
    </row>
    <row r="1372" spans="1:8" x14ac:dyDescent="0.3">
      <c r="A1372">
        <v>1371</v>
      </c>
      <c r="B1372" t="str">
        <f t="shared" si="42"/>
        <v>19990719_COL@OAK</v>
      </c>
      <c r="C1372" s="2">
        <v>36360</v>
      </c>
      <c r="D1372" t="s">
        <v>30</v>
      </c>
      <c r="E1372" t="s">
        <v>51</v>
      </c>
      <c r="H1372" t="str">
        <f t="shared" si="43"/>
        <v>No</v>
      </c>
    </row>
    <row r="1373" spans="1:8" x14ac:dyDescent="0.3">
      <c r="A1373">
        <v>1372</v>
      </c>
      <c r="B1373" t="str">
        <f t="shared" si="42"/>
        <v>19990719_DET@CIN</v>
      </c>
      <c r="C1373" s="2">
        <v>36360</v>
      </c>
      <c r="D1373" t="s">
        <v>33</v>
      </c>
      <c r="E1373" t="s">
        <v>45</v>
      </c>
      <c r="H1373" t="str">
        <f t="shared" si="43"/>
        <v>No</v>
      </c>
    </row>
    <row r="1374" spans="1:8" x14ac:dyDescent="0.3">
      <c r="A1374">
        <v>1373</v>
      </c>
      <c r="B1374" t="str">
        <f t="shared" si="42"/>
        <v>19990719_FLA@BOS</v>
      </c>
      <c r="C1374" s="2">
        <v>36360</v>
      </c>
      <c r="D1374" t="s">
        <v>52</v>
      </c>
      <c r="E1374" t="s">
        <v>35</v>
      </c>
      <c r="H1374" t="str">
        <f t="shared" si="43"/>
        <v>No</v>
      </c>
    </row>
    <row r="1375" spans="1:8" x14ac:dyDescent="0.3">
      <c r="A1375">
        <v>1374</v>
      </c>
      <c r="B1375" t="str">
        <f t="shared" si="42"/>
        <v>19990719_KCR@CHC</v>
      </c>
      <c r="C1375" s="2">
        <v>36360</v>
      </c>
      <c r="D1375" t="s">
        <v>48</v>
      </c>
      <c r="E1375" t="s">
        <v>76</v>
      </c>
      <c r="H1375" t="str">
        <f t="shared" si="43"/>
        <v>No</v>
      </c>
    </row>
    <row r="1376" spans="1:8" x14ac:dyDescent="0.3">
      <c r="A1376">
        <v>1375</v>
      </c>
      <c r="B1376" t="str">
        <f t="shared" si="42"/>
        <v>19990719_MIN@STL</v>
      </c>
      <c r="C1376" s="2">
        <v>36360</v>
      </c>
      <c r="D1376" t="s">
        <v>34</v>
      </c>
      <c r="E1376" t="s">
        <v>38</v>
      </c>
      <c r="H1376" t="str">
        <f t="shared" si="43"/>
        <v>No</v>
      </c>
    </row>
    <row r="1377" spans="1:8" x14ac:dyDescent="0.3">
      <c r="A1377">
        <v>1376</v>
      </c>
      <c r="B1377" t="str">
        <f t="shared" si="42"/>
        <v>19990719_MON@NYY</v>
      </c>
      <c r="C1377" s="2">
        <v>36360</v>
      </c>
      <c r="D1377" t="s">
        <v>42</v>
      </c>
      <c r="E1377" t="s">
        <v>40</v>
      </c>
      <c r="H1377" t="str">
        <f t="shared" si="43"/>
        <v>No</v>
      </c>
    </row>
    <row r="1378" spans="1:8" x14ac:dyDescent="0.3">
      <c r="A1378">
        <v>1377</v>
      </c>
      <c r="B1378" t="str">
        <f t="shared" si="42"/>
        <v>19990719_NYM@BAL</v>
      </c>
      <c r="C1378" s="2">
        <v>36360</v>
      </c>
      <c r="D1378" t="s">
        <v>31</v>
      </c>
      <c r="E1378" t="s">
        <v>49</v>
      </c>
      <c r="H1378" t="str">
        <f t="shared" si="43"/>
        <v>No</v>
      </c>
    </row>
    <row r="1379" spans="1:8" x14ac:dyDescent="0.3">
      <c r="A1379">
        <v>1378</v>
      </c>
      <c r="B1379" t="str">
        <f t="shared" si="42"/>
        <v>19990719_PHI@TBD</v>
      </c>
      <c r="C1379" s="2">
        <v>36360</v>
      </c>
      <c r="D1379" t="s">
        <v>192</v>
      </c>
      <c r="E1379" t="s">
        <v>47</v>
      </c>
      <c r="H1379" t="str">
        <f t="shared" si="43"/>
        <v>No</v>
      </c>
    </row>
    <row r="1380" spans="1:8" x14ac:dyDescent="0.3">
      <c r="A1380">
        <v>1379</v>
      </c>
      <c r="B1380" t="str">
        <f t="shared" si="42"/>
        <v>19990719_SDP@ANA</v>
      </c>
      <c r="C1380" s="2">
        <v>36360</v>
      </c>
      <c r="D1380" t="s">
        <v>37</v>
      </c>
      <c r="E1380" t="s">
        <v>248</v>
      </c>
      <c r="H1380" t="str">
        <f t="shared" si="43"/>
        <v>No</v>
      </c>
    </row>
    <row r="1381" spans="1:8" x14ac:dyDescent="0.3">
      <c r="A1381">
        <v>1380</v>
      </c>
      <c r="B1381" t="str">
        <f t="shared" si="42"/>
        <v>19990719_SFG@TEX</v>
      </c>
      <c r="C1381" s="2">
        <v>36360</v>
      </c>
      <c r="D1381" t="s">
        <v>29</v>
      </c>
      <c r="E1381" t="s">
        <v>138</v>
      </c>
      <c r="H1381" t="str">
        <f t="shared" si="43"/>
        <v>No</v>
      </c>
    </row>
    <row r="1382" spans="1:8" x14ac:dyDescent="0.3">
      <c r="A1382">
        <v>1381</v>
      </c>
      <c r="B1382" t="str">
        <f t="shared" si="42"/>
        <v>19990720_LAD@PIT</v>
      </c>
      <c r="C1382" s="2">
        <v>36361</v>
      </c>
      <c r="D1382" t="s">
        <v>32</v>
      </c>
      <c r="E1382" t="s">
        <v>114</v>
      </c>
      <c r="H1382" t="str">
        <f t="shared" si="43"/>
        <v>No</v>
      </c>
    </row>
    <row r="1383" spans="1:8" x14ac:dyDescent="0.3">
      <c r="A1383">
        <v>1382</v>
      </c>
      <c r="B1383" t="str">
        <f t="shared" si="42"/>
        <v>19990720_ARI@SEA</v>
      </c>
      <c r="C1383" s="2">
        <v>36361</v>
      </c>
      <c r="D1383" t="s">
        <v>28</v>
      </c>
      <c r="E1383" t="s">
        <v>50</v>
      </c>
      <c r="H1383" t="str">
        <f t="shared" si="43"/>
        <v>No</v>
      </c>
    </row>
    <row r="1384" spans="1:8" x14ac:dyDescent="0.3">
      <c r="A1384">
        <v>1383</v>
      </c>
      <c r="B1384" t="str">
        <f t="shared" si="42"/>
        <v>19990720_ATL@TOR</v>
      </c>
      <c r="C1384" s="2">
        <v>36361</v>
      </c>
      <c r="D1384" t="s">
        <v>46</v>
      </c>
      <c r="E1384" t="s">
        <v>36</v>
      </c>
      <c r="H1384" t="str">
        <f t="shared" si="43"/>
        <v>No</v>
      </c>
    </row>
    <row r="1385" spans="1:8" x14ac:dyDescent="0.3">
      <c r="A1385">
        <v>1384</v>
      </c>
      <c r="B1385" t="str">
        <f t="shared" si="42"/>
        <v>19990720_CHW@MIL</v>
      </c>
      <c r="C1385" s="2">
        <v>36361</v>
      </c>
      <c r="D1385" t="s">
        <v>53</v>
      </c>
      <c r="E1385" t="s">
        <v>43</v>
      </c>
      <c r="H1385" t="str">
        <f t="shared" si="43"/>
        <v>No</v>
      </c>
    </row>
    <row r="1386" spans="1:8" x14ac:dyDescent="0.3">
      <c r="A1386">
        <v>1385</v>
      </c>
      <c r="B1386" t="str">
        <f t="shared" si="42"/>
        <v>19990720_CLE@HOU</v>
      </c>
      <c r="C1386" s="2">
        <v>36361</v>
      </c>
      <c r="D1386" t="s">
        <v>39</v>
      </c>
      <c r="E1386" t="s">
        <v>44</v>
      </c>
      <c r="H1386" t="str">
        <f t="shared" si="43"/>
        <v>No</v>
      </c>
    </row>
    <row r="1387" spans="1:8" x14ac:dyDescent="0.3">
      <c r="A1387">
        <v>1386</v>
      </c>
      <c r="B1387" t="str">
        <f t="shared" si="42"/>
        <v>19990720_COL@OAK</v>
      </c>
      <c r="C1387" s="2">
        <v>36361</v>
      </c>
      <c r="D1387" t="s">
        <v>30</v>
      </c>
      <c r="E1387" t="s">
        <v>51</v>
      </c>
      <c r="H1387" t="str">
        <f t="shared" si="43"/>
        <v>No</v>
      </c>
    </row>
    <row r="1388" spans="1:8" x14ac:dyDescent="0.3">
      <c r="A1388">
        <v>1387</v>
      </c>
      <c r="B1388" t="str">
        <f t="shared" si="42"/>
        <v>19990720_DET@CIN</v>
      </c>
      <c r="C1388" s="2">
        <v>36361</v>
      </c>
      <c r="D1388" t="s">
        <v>33</v>
      </c>
      <c r="E1388" t="s">
        <v>45</v>
      </c>
      <c r="H1388" t="str">
        <f t="shared" si="43"/>
        <v>No</v>
      </c>
    </row>
    <row r="1389" spans="1:8" x14ac:dyDescent="0.3">
      <c r="A1389">
        <v>1388</v>
      </c>
      <c r="B1389" t="str">
        <f t="shared" si="42"/>
        <v>19990720_FLA@BOS</v>
      </c>
      <c r="C1389" s="2">
        <v>36361</v>
      </c>
      <c r="D1389" t="s">
        <v>52</v>
      </c>
      <c r="E1389" t="s">
        <v>35</v>
      </c>
      <c r="H1389" t="str">
        <f t="shared" si="43"/>
        <v>No</v>
      </c>
    </row>
    <row r="1390" spans="1:8" x14ac:dyDescent="0.3">
      <c r="A1390">
        <v>1389</v>
      </c>
      <c r="B1390" t="str">
        <f t="shared" si="42"/>
        <v>19990720_KCR@CHC</v>
      </c>
      <c r="C1390" s="2">
        <v>36361</v>
      </c>
      <c r="D1390" t="s">
        <v>48</v>
      </c>
      <c r="E1390" t="s">
        <v>76</v>
      </c>
      <c r="H1390" t="str">
        <f t="shared" si="43"/>
        <v>No</v>
      </c>
    </row>
    <row r="1391" spans="1:8" x14ac:dyDescent="0.3">
      <c r="A1391">
        <v>1390</v>
      </c>
      <c r="B1391" t="str">
        <f t="shared" si="42"/>
        <v>19990720_MIN@STL</v>
      </c>
      <c r="C1391" s="2">
        <v>36361</v>
      </c>
      <c r="D1391" t="s">
        <v>34</v>
      </c>
      <c r="E1391" t="s">
        <v>38</v>
      </c>
      <c r="H1391" t="str">
        <f t="shared" si="43"/>
        <v>No</v>
      </c>
    </row>
    <row r="1392" spans="1:8" x14ac:dyDescent="0.3">
      <c r="A1392">
        <v>1391</v>
      </c>
      <c r="B1392" t="str">
        <f t="shared" si="42"/>
        <v>19990720_MON@NYY</v>
      </c>
      <c r="C1392" s="2">
        <v>36361</v>
      </c>
      <c r="D1392" t="s">
        <v>42</v>
      </c>
      <c r="E1392" t="s">
        <v>40</v>
      </c>
      <c r="H1392" t="str">
        <f t="shared" si="43"/>
        <v>No</v>
      </c>
    </row>
    <row r="1393" spans="1:8" x14ac:dyDescent="0.3">
      <c r="A1393">
        <v>1392</v>
      </c>
      <c r="B1393" t="str">
        <f t="shared" si="42"/>
        <v>19990720_NYM@BAL</v>
      </c>
      <c r="C1393" s="2">
        <v>36361</v>
      </c>
      <c r="D1393" t="s">
        <v>31</v>
      </c>
      <c r="E1393" t="s">
        <v>49</v>
      </c>
      <c r="H1393" t="str">
        <f t="shared" si="43"/>
        <v>No</v>
      </c>
    </row>
    <row r="1394" spans="1:8" x14ac:dyDescent="0.3">
      <c r="A1394">
        <v>1393</v>
      </c>
      <c r="B1394" t="str">
        <f t="shared" si="42"/>
        <v>19990720_PHI@TBD</v>
      </c>
      <c r="C1394" s="2">
        <v>36361</v>
      </c>
      <c r="D1394" t="s">
        <v>192</v>
      </c>
      <c r="E1394" t="s">
        <v>47</v>
      </c>
      <c r="H1394" t="str">
        <f t="shared" si="43"/>
        <v>No</v>
      </c>
    </row>
    <row r="1395" spans="1:8" x14ac:dyDescent="0.3">
      <c r="A1395">
        <v>1394</v>
      </c>
      <c r="B1395" t="str">
        <f t="shared" si="42"/>
        <v>19990720_SDP@ANA</v>
      </c>
      <c r="C1395" s="2">
        <v>36361</v>
      </c>
      <c r="D1395" t="s">
        <v>37</v>
      </c>
      <c r="E1395" t="s">
        <v>248</v>
      </c>
      <c r="H1395" t="str">
        <f t="shared" si="43"/>
        <v>No</v>
      </c>
    </row>
    <row r="1396" spans="1:8" x14ac:dyDescent="0.3">
      <c r="A1396">
        <v>1395</v>
      </c>
      <c r="B1396" t="str">
        <f t="shared" si="42"/>
        <v>19990720_SFG@TEX</v>
      </c>
      <c r="C1396" s="2">
        <v>36361</v>
      </c>
      <c r="D1396" t="s">
        <v>29</v>
      </c>
      <c r="E1396" t="s">
        <v>138</v>
      </c>
      <c r="H1396" t="str">
        <f t="shared" si="43"/>
        <v>No</v>
      </c>
    </row>
    <row r="1397" spans="1:8" x14ac:dyDescent="0.3">
      <c r="A1397">
        <v>1396</v>
      </c>
      <c r="B1397" t="str">
        <f t="shared" si="42"/>
        <v>19990721_TOR@CLE</v>
      </c>
      <c r="C1397" s="2">
        <v>36362</v>
      </c>
      <c r="D1397" t="s">
        <v>44</v>
      </c>
      <c r="E1397" t="s">
        <v>46</v>
      </c>
      <c r="H1397" t="str">
        <f t="shared" si="43"/>
        <v>No</v>
      </c>
    </row>
    <row r="1398" spans="1:8" x14ac:dyDescent="0.3">
      <c r="A1398">
        <v>1397</v>
      </c>
      <c r="B1398" t="str">
        <f t="shared" si="42"/>
        <v>19990721_ANA@TEX</v>
      </c>
      <c r="C1398" s="2">
        <v>36362</v>
      </c>
      <c r="D1398" t="s">
        <v>29</v>
      </c>
      <c r="E1398" t="s">
        <v>37</v>
      </c>
      <c r="H1398" t="str">
        <f t="shared" si="43"/>
        <v>No</v>
      </c>
    </row>
    <row r="1399" spans="1:8" x14ac:dyDescent="0.3">
      <c r="A1399">
        <v>1398</v>
      </c>
      <c r="B1399" t="str">
        <f t="shared" si="42"/>
        <v>19990721_BAL@BOS</v>
      </c>
      <c r="C1399" s="2">
        <v>36362</v>
      </c>
      <c r="D1399" t="s">
        <v>52</v>
      </c>
      <c r="E1399" t="s">
        <v>31</v>
      </c>
      <c r="H1399" t="str">
        <f t="shared" si="43"/>
        <v>No</v>
      </c>
    </row>
    <row r="1400" spans="1:8" x14ac:dyDescent="0.3">
      <c r="A1400">
        <v>1399</v>
      </c>
      <c r="B1400" t="str">
        <f t="shared" si="42"/>
        <v>19990721_CHW@MIN</v>
      </c>
      <c r="C1400" s="2">
        <v>36362</v>
      </c>
      <c r="D1400" t="s">
        <v>38</v>
      </c>
      <c r="E1400" t="s">
        <v>43</v>
      </c>
      <c r="H1400" t="str">
        <f t="shared" si="43"/>
        <v>No</v>
      </c>
    </row>
    <row r="1401" spans="1:8" x14ac:dyDescent="0.3">
      <c r="A1401">
        <v>1400</v>
      </c>
      <c r="B1401" t="str">
        <f t="shared" si="42"/>
        <v>19990721_KCR@DET</v>
      </c>
      <c r="C1401" s="2">
        <v>36362</v>
      </c>
      <c r="D1401" t="s">
        <v>45</v>
      </c>
      <c r="E1401" t="s">
        <v>76</v>
      </c>
      <c r="H1401" t="str">
        <f t="shared" si="43"/>
        <v>No</v>
      </c>
    </row>
    <row r="1402" spans="1:8" x14ac:dyDescent="0.3">
      <c r="A1402">
        <v>1401</v>
      </c>
      <c r="B1402" t="str">
        <f t="shared" si="42"/>
        <v>19990721_OAK@SEA</v>
      </c>
      <c r="C1402" s="2">
        <v>36362</v>
      </c>
      <c r="D1402" t="s">
        <v>28</v>
      </c>
      <c r="E1402" t="s">
        <v>30</v>
      </c>
      <c r="H1402" t="str">
        <f t="shared" si="43"/>
        <v>No</v>
      </c>
    </row>
    <row r="1403" spans="1:8" x14ac:dyDescent="0.3">
      <c r="A1403">
        <v>1402</v>
      </c>
      <c r="B1403" t="str">
        <f t="shared" si="42"/>
        <v>19990721_TBD@NYY</v>
      </c>
      <c r="C1403" s="2">
        <v>36362</v>
      </c>
      <c r="D1403" t="s">
        <v>42</v>
      </c>
      <c r="E1403" t="s">
        <v>192</v>
      </c>
      <c r="H1403" t="str">
        <f t="shared" si="43"/>
        <v>No</v>
      </c>
    </row>
    <row r="1404" spans="1:8" x14ac:dyDescent="0.3">
      <c r="A1404">
        <v>1403</v>
      </c>
      <c r="B1404" t="str">
        <f t="shared" si="42"/>
        <v>19990721_ARI@HOU</v>
      </c>
      <c r="C1404" s="2">
        <v>36362</v>
      </c>
      <c r="D1404" t="s">
        <v>39</v>
      </c>
      <c r="E1404" t="s">
        <v>50</v>
      </c>
      <c r="H1404" t="str">
        <f t="shared" si="43"/>
        <v>No</v>
      </c>
    </row>
    <row r="1405" spans="1:8" x14ac:dyDescent="0.3">
      <c r="A1405">
        <v>1404</v>
      </c>
      <c r="B1405" t="str">
        <f t="shared" si="42"/>
        <v>19990721_PHI@MIL</v>
      </c>
      <c r="C1405" s="2">
        <v>36362</v>
      </c>
      <c r="D1405" t="s">
        <v>53</v>
      </c>
      <c r="E1405" t="s">
        <v>47</v>
      </c>
      <c r="H1405" t="str">
        <f t="shared" si="43"/>
        <v>No</v>
      </c>
    </row>
    <row r="1406" spans="1:8" x14ac:dyDescent="0.3">
      <c r="A1406">
        <v>1405</v>
      </c>
      <c r="B1406" t="str">
        <f t="shared" si="42"/>
        <v>19990721_ATL@FLA</v>
      </c>
      <c r="C1406" s="2">
        <v>36362</v>
      </c>
      <c r="D1406" t="s">
        <v>35</v>
      </c>
      <c r="E1406" t="s">
        <v>36</v>
      </c>
      <c r="H1406" t="str">
        <f t="shared" si="43"/>
        <v>No</v>
      </c>
    </row>
    <row r="1407" spans="1:8" x14ac:dyDescent="0.3">
      <c r="A1407">
        <v>1406</v>
      </c>
      <c r="B1407" t="str">
        <f t="shared" si="42"/>
        <v>19990721_COL@LAD</v>
      </c>
      <c r="C1407" s="2">
        <v>36362</v>
      </c>
      <c r="D1407" t="s">
        <v>114</v>
      </c>
      <c r="E1407" t="s">
        <v>51</v>
      </c>
      <c r="H1407" t="str">
        <f t="shared" si="43"/>
        <v>No</v>
      </c>
    </row>
    <row r="1408" spans="1:8" x14ac:dyDescent="0.3">
      <c r="A1408">
        <v>1407</v>
      </c>
      <c r="B1408" t="str">
        <f t="shared" si="42"/>
        <v>19990721_NYM@MON</v>
      </c>
      <c r="C1408" s="2">
        <v>36362</v>
      </c>
      <c r="D1408" t="s">
        <v>40</v>
      </c>
      <c r="E1408" t="s">
        <v>49</v>
      </c>
      <c r="H1408" t="str">
        <f t="shared" si="43"/>
        <v>No</v>
      </c>
    </row>
    <row r="1409" spans="1:8" x14ac:dyDescent="0.3">
      <c r="A1409">
        <v>1408</v>
      </c>
      <c r="B1409" t="str">
        <f t="shared" si="42"/>
        <v>19990721_PIT@CHC</v>
      </c>
      <c r="C1409" s="2">
        <v>36362</v>
      </c>
      <c r="D1409" t="s">
        <v>48</v>
      </c>
      <c r="E1409" t="s">
        <v>32</v>
      </c>
      <c r="H1409" t="str">
        <f t="shared" si="43"/>
        <v>No</v>
      </c>
    </row>
    <row r="1410" spans="1:8" x14ac:dyDescent="0.3">
      <c r="A1410">
        <v>1409</v>
      </c>
      <c r="B1410" t="str">
        <f t="shared" si="42"/>
        <v>19990721_SDP@SFG</v>
      </c>
      <c r="C1410" s="2">
        <v>36362</v>
      </c>
      <c r="D1410" t="s">
        <v>138</v>
      </c>
      <c r="E1410" t="s">
        <v>248</v>
      </c>
      <c r="H1410" t="str">
        <f t="shared" si="43"/>
        <v>No</v>
      </c>
    </row>
    <row r="1411" spans="1:8" x14ac:dyDescent="0.3">
      <c r="A1411">
        <v>1410</v>
      </c>
      <c r="B1411" t="str">
        <f t="shared" ref="B1411:B1474" si="44">TEXT(C1411,"yyyymmdd")&amp;"_"&amp;E1411&amp;"@"&amp;D1411</f>
        <v>19990721_STL@CIN</v>
      </c>
      <c r="C1411" s="2">
        <v>36362</v>
      </c>
      <c r="D1411" t="s">
        <v>33</v>
      </c>
      <c r="E1411" t="s">
        <v>34</v>
      </c>
      <c r="H1411" t="str">
        <f t="shared" ref="H1411:H1474" si="45">IF(F1411+G1411&gt;0,"Yes","No")</f>
        <v>No</v>
      </c>
    </row>
    <row r="1412" spans="1:8" x14ac:dyDescent="0.3">
      <c r="A1412">
        <v>1411</v>
      </c>
      <c r="B1412" t="str">
        <f t="shared" si="44"/>
        <v>19990722_TOR@CLE</v>
      </c>
      <c r="C1412" s="2">
        <v>36363</v>
      </c>
      <c r="D1412" t="s">
        <v>44</v>
      </c>
      <c r="E1412" t="s">
        <v>46</v>
      </c>
      <c r="H1412" t="str">
        <f t="shared" si="45"/>
        <v>No</v>
      </c>
    </row>
    <row r="1413" spans="1:8" x14ac:dyDescent="0.3">
      <c r="A1413">
        <v>1412</v>
      </c>
      <c r="B1413" t="str">
        <f t="shared" si="44"/>
        <v>19990722_ANA@TEX</v>
      </c>
      <c r="C1413" s="2">
        <v>36363</v>
      </c>
      <c r="D1413" t="s">
        <v>29</v>
      </c>
      <c r="E1413" t="s">
        <v>37</v>
      </c>
      <c r="H1413" t="str">
        <f t="shared" si="45"/>
        <v>No</v>
      </c>
    </row>
    <row r="1414" spans="1:8" x14ac:dyDescent="0.3">
      <c r="A1414">
        <v>1413</v>
      </c>
      <c r="B1414" t="str">
        <f t="shared" si="44"/>
        <v>19990722_BAL@BOS</v>
      </c>
      <c r="C1414" s="2">
        <v>36363</v>
      </c>
      <c r="D1414" t="s">
        <v>52</v>
      </c>
      <c r="E1414" t="s">
        <v>31</v>
      </c>
      <c r="H1414" t="str">
        <f t="shared" si="45"/>
        <v>No</v>
      </c>
    </row>
    <row r="1415" spans="1:8" x14ac:dyDescent="0.3">
      <c r="A1415">
        <v>1414</v>
      </c>
      <c r="B1415" t="str">
        <f t="shared" si="44"/>
        <v>19990722_CHW@MIN</v>
      </c>
      <c r="C1415" s="2">
        <v>36363</v>
      </c>
      <c r="D1415" t="s">
        <v>38</v>
      </c>
      <c r="E1415" t="s">
        <v>43</v>
      </c>
      <c r="H1415" t="str">
        <f t="shared" si="45"/>
        <v>No</v>
      </c>
    </row>
    <row r="1416" spans="1:8" x14ac:dyDescent="0.3">
      <c r="A1416">
        <v>1415</v>
      </c>
      <c r="B1416" t="str">
        <f t="shared" si="44"/>
        <v>19990722_KCR@DET</v>
      </c>
      <c r="C1416" s="2">
        <v>36363</v>
      </c>
      <c r="D1416" t="s">
        <v>45</v>
      </c>
      <c r="E1416" t="s">
        <v>76</v>
      </c>
      <c r="H1416" t="str">
        <f t="shared" si="45"/>
        <v>No</v>
      </c>
    </row>
    <row r="1417" spans="1:8" x14ac:dyDescent="0.3">
      <c r="A1417">
        <v>1416</v>
      </c>
      <c r="B1417" t="str">
        <f t="shared" si="44"/>
        <v>19990722_OAK@SEA</v>
      </c>
      <c r="C1417" s="2">
        <v>36363</v>
      </c>
      <c r="D1417" t="s">
        <v>28</v>
      </c>
      <c r="E1417" t="s">
        <v>30</v>
      </c>
      <c r="H1417" t="str">
        <f t="shared" si="45"/>
        <v>No</v>
      </c>
    </row>
    <row r="1418" spans="1:8" x14ac:dyDescent="0.3">
      <c r="A1418">
        <v>1417</v>
      </c>
      <c r="B1418" t="str">
        <f t="shared" si="44"/>
        <v>19990722_TBD@NYY</v>
      </c>
      <c r="C1418" s="2">
        <v>36363</v>
      </c>
      <c r="D1418" t="s">
        <v>42</v>
      </c>
      <c r="E1418" t="s">
        <v>192</v>
      </c>
      <c r="H1418" t="str">
        <f t="shared" si="45"/>
        <v>No</v>
      </c>
    </row>
    <row r="1419" spans="1:8" x14ac:dyDescent="0.3">
      <c r="A1419">
        <v>1418</v>
      </c>
      <c r="B1419" t="str">
        <f t="shared" si="44"/>
        <v>19990722_ARI@HOU</v>
      </c>
      <c r="C1419" s="2">
        <v>36363</v>
      </c>
      <c r="D1419" t="s">
        <v>39</v>
      </c>
      <c r="E1419" t="s">
        <v>50</v>
      </c>
      <c r="H1419" t="str">
        <f t="shared" si="45"/>
        <v>No</v>
      </c>
    </row>
    <row r="1420" spans="1:8" x14ac:dyDescent="0.3">
      <c r="A1420">
        <v>1419</v>
      </c>
      <c r="B1420" t="str">
        <f t="shared" si="44"/>
        <v>19990722_PHI@MIL</v>
      </c>
      <c r="C1420" s="2">
        <v>36363</v>
      </c>
      <c r="D1420" t="s">
        <v>53</v>
      </c>
      <c r="E1420" t="s">
        <v>47</v>
      </c>
      <c r="H1420" t="str">
        <f t="shared" si="45"/>
        <v>No</v>
      </c>
    </row>
    <row r="1421" spans="1:8" x14ac:dyDescent="0.3">
      <c r="A1421">
        <v>1420</v>
      </c>
      <c r="B1421" t="str">
        <f t="shared" si="44"/>
        <v>19990722_ATL@FLA</v>
      </c>
      <c r="C1421" s="2">
        <v>36363</v>
      </c>
      <c r="D1421" t="s">
        <v>35</v>
      </c>
      <c r="E1421" t="s">
        <v>36</v>
      </c>
      <c r="H1421" t="str">
        <f t="shared" si="45"/>
        <v>No</v>
      </c>
    </row>
    <row r="1422" spans="1:8" x14ac:dyDescent="0.3">
      <c r="A1422">
        <v>1421</v>
      </c>
      <c r="B1422" t="str">
        <f t="shared" si="44"/>
        <v>19990722_NYM@MON</v>
      </c>
      <c r="C1422" s="2">
        <v>36363</v>
      </c>
      <c r="D1422" t="s">
        <v>40</v>
      </c>
      <c r="E1422" t="s">
        <v>49</v>
      </c>
      <c r="H1422" t="str">
        <f t="shared" si="45"/>
        <v>No</v>
      </c>
    </row>
    <row r="1423" spans="1:8" x14ac:dyDescent="0.3">
      <c r="A1423">
        <v>1422</v>
      </c>
      <c r="B1423" t="str">
        <f t="shared" si="44"/>
        <v>19990722_PIT@CHC</v>
      </c>
      <c r="C1423" s="2">
        <v>36363</v>
      </c>
      <c r="D1423" t="s">
        <v>48</v>
      </c>
      <c r="E1423" t="s">
        <v>32</v>
      </c>
      <c r="H1423" t="str">
        <f t="shared" si="45"/>
        <v>No</v>
      </c>
    </row>
    <row r="1424" spans="1:8" x14ac:dyDescent="0.3">
      <c r="A1424">
        <v>1423</v>
      </c>
      <c r="B1424" t="str">
        <f t="shared" si="44"/>
        <v>19990722_SDP@SFG</v>
      </c>
      <c r="C1424" s="2">
        <v>36363</v>
      </c>
      <c r="D1424" t="s">
        <v>138</v>
      </c>
      <c r="E1424" t="s">
        <v>248</v>
      </c>
      <c r="H1424" t="str">
        <f t="shared" si="45"/>
        <v>No</v>
      </c>
    </row>
    <row r="1425" spans="1:8" x14ac:dyDescent="0.3">
      <c r="A1425">
        <v>1424</v>
      </c>
      <c r="B1425" t="str">
        <f t="shared" si="44"/>
        <v>19990722_STL@CIN</v>
      </c>
      <c r="C1425" s="2">
        <v>36363</v>
      </c>
      <c r="D1425" t="s">
        <v>33</v>
      </c>
      <c r="E1425" t="s">
        <v>34</v>
      </c>
      <c r="H1425" t="str">
        <f t="shared" si="45"/>
        <v>No</v>
      </c>
    </row>
    <row r="1426" spans="1:8" x14ac:dyDescent="0.3">
      <c r="A1426">
        <v>1425</v>
      </c>
      <c r="B1426" t="str">
        <f t="shared" si="44"/>
        <v>19990722_COL@LAD</v>
      </c>
      <c r="C1426" s="2">
        <v>36363</v>
      </c>
      <c r="D1426" t="s">
        <v>114</v>
      </c>
      <c r="E1426" t="s">
        <v>51</v>
      </c>
      <c r="H1426" t="str">
        <f t="shared" si="45"/>
        <v>No</v>
      </c>
    </row>
    <row r="1427" spans="1:8" x14ac:dyDescent="0.3">
      <c r="A1427">
        <v>1426</v>
      </c>
      <c r="B1427" t="str">
        <f t="shared" si="44"/>
        <v>19990722_COL@LAD</v>
      </c>
      <c r="C1427" s="2">
        <v>36363</v>
      </c>
      <c r="D1427" t="s">
        <v>114</v>
      </c>
      <c r="E1427" t="s">
        <v>51</v>
      </c>
      <c r="H1427" t="str">
        <f t="shared" si="45"/>
        <v>No</v>
      </c>
    </row>
    <row r="1428" spans="1:8" x14ac:dyDescent="0.3">
      <c r="A1428">
        <v>1427</v>
      </c>
      <c r="B1428" t="str">
        <f t="shared" si="44"/>
        <v>19990723_ANA@BAL</v>
      </c>
      <c r="C1428" s="2">
        <v>36364</v>
      </c>
      <c r="D1428" t="s">
        <v>31</v>
      </c>
      <c r="E1428" t="s">
        <v>37</v>
      </c>
      <c r="H1428" t="str">
        <f t="shared" si="45"/>
        <v>No</v>
      </c>
    </row>
    <row r="1429" spans="1:8" x14ac:dyDescent="0.3">
      <c r="A1429">
        <v>1428</v>
      </c>
      <c r="B1429" t="str">
        <f t="shared" si="44"/>
        <v>19990723_BOS@DET</v>
      </c>
      <c r="C1429" s="2">
        <v>36364</v>
      </c>
      <c r="D1429" t="s">
        <v>45</v>
      </c>
      <c r="E1429" t="s">
        <v>52</v>
      </c>
      <c r="H1429" t="str">
        <f t="shared" si="45"/>
        <v>No</v>
      </c>
    </row>
    <row r="1430" spans="1:8" x14ac:dyDescent="0.3">
      <c r="A1430">
        <v>1429</v>
      </c>
      <c r="B1430" t="str">
        <f t="shared" si="44"/>
        <v>19990723_CLE@NYY</v>
      </c>
      <c r="C1430" s="2">
        <v>36364</v>
      </c>
      <c r="D1430" t="s">
        <v>42</v>
      </c>
      <c r="E1430" t="s">
        <v>44</v>
      </c>
      <c r="H1430" t="str">
        <f t="shared" si="45"/>
        <v>No</v>
      </c>
    </row>
    <row r="1431" spans="1:8" x14ac:dyDescent="0.3">
      <c r="A1431">
        <v>1430</v>
      </c>
      <c r="B1431" t="str">
        <f t="shared" si="44"/>
        <v>19990723_OAK@KCR</v>
      </c>
      <c r="C1431" s="2">
        <v>36364</v>
      </c>
      <c r="D1431" t="s">
        <v>76</v>
      </c>
      <c r="E1431" t="s">
        <v>30</v>
      </c>
      <c r="H1431" t="str">
        <f t="shared" si="45"/>
        <v>No</v>
      </c>
    </row>
    <row r="1432" spans="1:8" x14ac:dyDescent="0.3">
      <c r="A1432">
        <v>1431</v>
      </c>
      <c r="B1432" t="str">
        <f t="shared" si="44"/>
        <v>19990723_SEA@MIN</v>
      </c>
      <c r="C1432" s="2">
        <v>36364</v>
      </c>
      <c r="D1432" t="s">
        <v>38</v>
      </c>
      <c r="E1432" t="s">
        <v>28</v>
      </c>
      <c r="H1432" t="str">
        <f t="shared" si="45"/>
        <v>No</v>
      </c>
    </row>
    <row r="1433" spans="1:8" x14ac:dyDescent="0.3">
      <c r="A1433">
        <v>1432</v>
      </c>
      <c r="B1433" t="str">
        <f t="shared" si="44"/>
        <v>19990723_TEX@TBD</v>
      </c>
      <c r="C1433" s="2">
        <v>36364</v>
      </c>
      <c r="D1433" t="s">
        <v>192</v>
      </c>
      <c r="E1433" t="s">
        <v>29</v>
      </c>
      <c r="H1433" t="str">
        <f t="shared" si="45"/>
        <v>No</v>
      </c>
    </row>
    <row r="1434" spans="1:8" x14ac:dyDescent="0.3">
      <c r="A1434">
        <v>1433</v>
      </c>
      <c r="B1434" t="str">
        <f t="shared" si="44"/>
        <v>19990723_TOR@CHW</v>
      </c>
      <c r="C1434" s="2">
        <v>36364</v>
      </c>
      <c r="D1434" t="s">
        <v>43</v>
      </c>
      <c r="E1434" t="s">
        <v>46</v>
      </c>
      <c r="H1434" t="str">
        <f t="shared" si="45"/>
        <v>No</v>
      </c>
    </row>
    <row r="1435" spans="1:8" x14ac:dyDescent="0.3">
      <c r="A1435">
        <v>1434</v>
      </c>
      <c r="B1435" t="str">
        <f t="shared" si="44"/>
        <v>19990723_CHC@NYM</v>
      </c>
      <c r="C1435" s="2">
        <v>36364</v>
      </c>
      <c r="D1435" t="s">
        <v>49</v>
      </c>
      <c r="E1435" t="s">
        <v>48</v>
      </c>
      <c r="H1435" t="str">
        <f t="shared" si="45"/>
        <v>No</v>
      </c>
    </row>
    <row r="1436" spans="1:8" x14ac:dyDescent="0.3">
      <c r="A1436">
        <v>1435</v>
      </c>
      <c r="B1436" t="str">
        <f t="shared" si="44"/>
        <v>19990723_CIN@SFG</v>
      </c>
      <c r="C1436" s="2">
        <v>36364</v>
      </c>
      <c r="D1436" t="s">
        <v>138</v>
      </c>
      <c r="E1436" t="s">
        <v>33</v>
      </c>
      <c r="H1436" t="str">
        <f t="shared" si="45"/>
        <v>No</v>
      </c>
    </row>
    <row r="1437" spans="1:8" x14ac:dyDescent="0.3">
      <c r="A1437">
        <v>1436</v>
      </c>
      <c r="B1437" t="str">
        <f t="shared" si="44"/>
        <v>19990723_MIL@FLA</v>
      </c>
      <c r="C1437" s="2">
        <v>36364</v>
      </c>
      <c r="D1437" t="s">
        <v>35</v>
      </c>
      <c r="E1437" t="s">
        <v>53</v>
      </c>
      <c r="H1437" t="str">
        <f t="shared" si="45"/>
        <v>No</v>
      </c>
    </row>
    <row r="1438" spans="1:8" x14ac:dyDescent="0.3">
      <c r="A1438">
        <v>1437</v>
      </c>
      <c r="B1438" t="str">
        <f t="shared" si="44"/>
        <v>19990723_PIT@MON</v>
      </c>
      <c r="C1438" s="2">
        <v>36364</v>
      </c>
      <c r="D1438" t="s">
        <v>40</v>
      </c>
      <c r="E1438" t="s">
        <v>32</v>
      </c>
      <c r="H1438" t="str">
        <f t="shared" si="45"/>
        <v>No</v>
      </c>
    </row>
    <row r="1439" spans="1:8" x14ac:dyDescent="0.3">
      <c r="A1439">
        <v>1438</v>
      </c>
      <c r="B1439" t="str">
        <f t="shared" si="44"/>
        <v>19990723_STL@COL</v>
      </c>
      <c r="C1439" s="2">
        <v>36364</v>
      </c>
      <c r="D1439" t="s">
        <v>51</v>
      </c>
      <c r="E1439" t="s">
        <v>34</v>
      </c>
      <c r="H1439" t="str">
        <f t="shared" si="45"/>
        <v>No</v>
      </c>
    </row>
    <row r="1440" spans="1:8" x14ac:dyDescent="0.3">
      <c r="A1440">
        <v>1439</v>
      </c>
      <c r="B1440" t="str">
        <f t="shared" si="44"/>
        <v>19990723_LAD@ARI</v>
      </c>
      <c r="C1440" s="2">
        <v>36364</v>
      </c>
      <c r="D1440" t="s">
        <v>50</v>
      </c>
      <c r="E1440" t="s">
        <v>114</v>
      </c>
      <c r="H1440" t="str">
        <f t="shared" si="45"/>
        <v>No</v>
      </c>
    </row>
    <row r="1441" spans="1:8" x14ac:dyDescent="0.3">
      <c r="A1441">
        <v>1440</v>
      </c>
      <c r="B1441" t="str">
        <f t="shared" si="44"/>
        <v>19990723_SDP@HOU</v>
      </c>
      <c r="C1441" s="2">
        <v>36364</v>
      </c>
      <c r="D1441" t="s">
        <v>39</v>
      </c>
      <c r="E1441" t="s">
        <v>248</v>
      </c>
      <c r="H1441" t="str">
        <f t="shared" si="45"/>
        <v>No</v>
      </c>
    </row>
    <row r="1442" spans="1:8" x14ac:dyDescent="0.3">
      <c r="A1442">
        <v>1441</v>
      </c>
      <c r="B1442" t="str">
        <f t="shared" si="44"/>
        <v>19990723_ATL@PHI</v>
      </c>
      <c r="C1442" s="2">
        <v>36364</v>
      </c>
      <c r="D1442" t="s">
        <v>47</v>
      </c>
      <c r="E1442" t="s">
        <v>36</v>
      </c>
      <c r="H1442" t="str">
        <f t="shared" si="45"/>
        <v>No</v>
      </c>
    </row>
    <row r="1443" spans="1:8" x14ac:dyDescent="0.3">
      <c r="A1443">
        <v>1442</v>
      </c>
      <c r="B1443" t="str">
        <f t="shared" si="44"/>
        <v>19990723_ATL@PHI</v>
      </c>
      <c r="C1443" s="2">
        <v>36364</v>
      </c>
      <c r="D1443" t="s">
        <v>47</v>
      </c>
      <c r="E1443" t="s">
        <v>36</v>
      </c>
      <c r="H1443" t="str">
        <f t="shared" si="45"/>
        <v>No</v>
      </c>
    </row>
    <row r="1444" spans="1:8" x14ac:dyDescent="0.3">
      <c r="A1444">
        <v>1443</v>
      </c>
      <c r="B1444" t="str">
        <f t="shared" si="44"/>
        <v>19990724_ANA@BAL</v>
      </c>
      <c r="C1444" s="2">
        <v>36365</v>
      </c>
      <c r="D1444" t="s">
        <v>31</v>
      </c>
      <c r="E1444" t="s">
        <v>37</v>
      </c>
      <c r="H1444" t="str">
        <f t="shared" si="45"/>
        <v>No</v>
      </c>
    </row>
    <row r="1445" spans="1:8" x14ac:dyDescent="0.3">
      <c r="A1445">
        <v>1444</v>
      </c>
      <c r="B1445" t="str">
        <f t="shared" si="44"/>
        <v>19990724_BOS@DET</v>
      </c>
      <c r="C1445" s="2">
        <v>36365</v>
      </c>
      <c r="D1445" t="s">
        <v>45</v>
      </c>
      <c r="E1445" t="s">
        <v>52</v>
      </c>
      <c r="H1445" t="str">
        <f t="shared" si="45"/>
        <v>No</v>
      </c>
    </row>
    <row r="1446" spans="1:8" x14ac:dyDescent="0.3">
      <c r="A1446">
        <v>1445</v>
      </c>
      <c r="B1446" t="str">
        <f t="shared" si="44"/>
        <v>19990724_CLE@NYY</v>
      </c>
      <c r="C1446" s="2">
        <v>36365</v>
      </c>
      <c r="D1446" t="s">
        <v>42</v>
      </c>
      <c r="E1446" t="s">
        <v>44</v>
      </c>
      <c r="H1446" t="str">
        <f t="shared" si="45"/>
        <v>No</v>
      </c>
    </row>
    <row r="1447" spans="1:8" x14ac:dyDescent="0.3">
      <c r="A1447">
        <v>1446</v>
      </c>
      <c r="B1447" t="str">
        <f t="shared" si="44"/>
        <v>19990724_OAK@KCR</v>
      </c>
      <c r="C1447" s="2">
        <v>36365</v>
      </c>
      <c r="D1447" t="s">
        <v>76</v>
      </c>
      <c r="E1447" t="s">
        <v>30</v>
      </c>
      <c r="H1447" t="str">
        <f t="shared" si="45"/>
        <v>No</v>
      </c>
    </row>
    <row r="1448" spans="1:8" x14ac:dyDescent="0.3">
      <c r="A1448">
        <v>1447</v>
      </c>
      <c r="B1448" t="str">
        <f t="shared" si="44"/>
        <v>19990724_SEA@MIN</v>
      </c>
      <c r="C1448" s="2">
        <v>36365</v>
      </c>
      <c r="D1448" t="s">
        <v>38</v>
      </c>
      <c r="E1448" t="s">
        <v>28</v>
      </c>
      <c r="H1448" t="str">
        <f t="shared" si="45"/>
        <v>No</v>
      </c>
    </row>
    <row r="1449" spans="1:8" x14ac:dyDescent="0.3">
      <c r="A1449">
        <v>1448</v>
      </c>
      <c r="B1449" t="str">
        <f t="shared" si="44"/>
        <v>19990724_TEX@TBD</v>
      </c>
      <c r="C1449" s="2">
        <v>36365</v>
      </c>
      <c r="D1449" t="s">
        <v>192</v>
      </c>
      <c r="E1449" t="s">
        <v>29</v>
      </c>
      <c r="H1449" t="str">
        <f t="shared" si="45"/>
        <v>No</v>
      </c>
    </row>
    <row r="1450" spans="1:8" x14ac:dyDescent="0.3">
      <c r="A1450">
        <v>1449</v>
      </c>
      <c r="B1450" t="str">
        <f t="shared" si="44"/>
        <v>19990724_TOR@CHW</v>
      </c>
      <c r="C1450" s="2">
        <v>36365</v>
      </c>
      <c r="D1450" t="s">
        <v>43</v>
      </c>
      <c r="E1450" t="s">
        <v>46</v>
      </c>
      <c r="H1450" t="str">
        <f t="shared" si="45"/>
        <v>No</v>
      </c>
    </row>
    <row r="1451" spans="1:8" x14ac:dyDescent="0.3">
      <c r="A1451">
        <v>1450</v>
      </c>
      <c r="B1451" t="str">
        <f t="shared" si="44"/>
        <v>19990724_CHC@NYM</v>
      </c>
      <c r="C1451" s="2">
        <v>36365</v>
      </c>
      <c r="D1451" t="s">
        <v>49</v>
      </c>
      <c r="E1451" t="s">
        <v>48</v>
      </c>
      <c r="H1451" t="str">
        <f t="shared" si="45"/>
        <v>No</v>
      </c>
    </row>
    <row r="1452" spans="1:8" x14ac:dyDescent="0.3">
      <c r="A1452">
        <v>1451</v>
      </c>
      <c r="B1452" t="str">
        <f t="shared" si="44"/>
        <v>19990724_CIN@SFG</v>
      </c>
      <c r="C1452" s="2">
        <v>36365</v>
      </c>
      <c r="D1452" t="s">
        <v>138</v>
      </c>
      <c r="E1452" t="s">
        <v>33</v>
      </c>
      <c r="H1452" t="str">
        <f t="shared" si="45"/>
        <v>No</v>
      </c>
    </row>
    <row r="1453" spans="1:8" x14ac:dyDescent="0.3">
      <c r="A1453">
        <v>1452</v>
      </c>
      <c r="B1453" t="str">
        <f t="shared" si="44"/>
        <v>19990724_MIL@FLA</v>
      </c>
      <c r="C1453" s="2">
        <v>36365</v>
      </c>
      <c r="D1453" t="s">
        <v>35</v>
      </c>
      <c r="E1453" t="s">
        <v>53</v>
      </c>
      <c r="H1453" t="str">
        <f t="shared" si="45"/>
        <v>No</v>
      </c>
    </row>
    <row r="1454" spans="1:8" x14ac:dyDescent="0.3">
      <c r="A1454">
        <v>1453</v>
      </c>
      <c r="B1454" t="str">
        <f t="shared" si="44"/>
        <v>19990724_PIT@MON</v>
      </c>
      <c r="C1454" s="2">
        <v>36365</v>
      </c>
      <c r="D1454" t="s">
        <v>40</v>
      </c>
      <c r="E1454" t="s">
        <v>32</v>
      </c>
      <c r="H1454" t="str">
        <f t="shared" si="45"/>
        <v>No</v>
      </c>
    </row>
    <row r="1455" spans="1:8" x14ac:dyDescent="0.3">
      <c r="A1455">
        <v>1454</v>
      </c>
      <c r="B1455" t="str">
        <f t="shared" si="44"/>
        <v>19990724_SDP@HOU</v>
      </c>
      <c r="C1455" s="2">
        <v>36365</v>
      </c>
      <c r="D1455" t="s">
        <v>39</v>
      </c>
      <c r="E1455" t="s">
        <v>248</v>
      </c>
      <c r="H1455" t="str">
        <f t="shared" si="45"/>
        <v>No</v>
      </c>
    </row>
    <row r="1456" spans="1:8" x14ac:dyDescent="0.3">
      <c r="A1456">
        <v>1455</v>
      </c>
      <c r="B1456" t="str">
        <f t="shared" si="44"/>
        <v>19990724_STL@COL</v>
      </c>
      <c r="C1456" s="2">
        <v>36365</v>
      </c>
      <c r="D1456" t="s">
        <v>51</v>
      </c>
      <c r="E1456" t="s">
        <v>34</v>
      </c>
      <c r="H1456" t="str">
        <f t="shared" si="45"/>
        <v>No</v>
      </c>
    </row>
    <row r="1457" spans="1:8" x14ac:dyDescent="0.3">
      <c r="A1457">
        <v>1456</v>
      </c>
      <c r="B1457" t="str">
        <f t="shared" si="44"/>
        <v>19990724_ATL@PHI</v>
      </c>
      <c r="C1457" s="2">
        <v>36365</v>
      </c>
      <c r="D1457" t="s">
        <v>47</v>
      </c>
      <c r="E1457" t="s">
        <v>36</v>
      </c>
      <c r="H1457" t="str">
        <f t="shared" si="45"/>
        <v>No</v>
      </c>
    </row>
    <row r="1458" spans="1:8" x14ac:dyDescent="0.3">
      <c r="A1458">
        <v>1457</v>
      </c>
      <c r="B1458" t="str">
        <f t="shared" si="44"/>
        <v>19990724_LAD@ARI</v>
      </c>
      <c r="C1458" s="2">
        <v>36365</v>
      </c>
      <c r="D1458" t="s">
        <v>50</v>
      </c>
      <c r="E1458" t="s">
        <v>114</v>
      </c>
      <c r="H1458" t="str">
        <f t="shared" si="45"/>
        <v>No</v>
      </c>
    </row>
    <row r="1459" spans="1:8" x14ac:dyDescent="0.3">
      <c r="A1459">
        <v>1458</v>
      </c>
      <c r="B1459" t="str">
        <f t="shared" si="44"/>
        <v>19990725_ANA@BAL</v>
      </c>
      <c r="C1459" s="2">
        <v>36366</v>
      </c>
      <c r="D1459" t="s">
        <v>31</v>
      </c>
      <c r="E1459" t="s">
        <v>37</v>
      </c>
      <c r="H1459" t="str">
        <f t="shared" si="45"/>
        <v>No</v>
      </c>
    </row>
    <row r="1460" spans="1:8" x14ac:dyDescent="0.3">
      <c r="A1460">
        <v>1459</v>
      </c>
      <c r="B1460" t="str">
        <f t="shared" si="44"/>
        <v>19990725_BOS@DET</v>
      </c>
      <c r="C1460" s="2">
        <v>36366</v>
      </c>
      <c r="D1460" t="s">
        <v>45</v>
      </c>
      <c r="E1460" t="s">
        <v>52</v>
      </c>
      <c r="H1460" t="str">
        <f t="shared" si="45"/>
        <v>No</v>
      </c>
    </row>
    <row r="1461" spans="1:8" x14ac:dyDescent="0.3">
      <c r="A1461">
        <v>1460</v>
      </c>
      <c r="B1461" t="str">
        <f t="shared" si="44"/>
        <v>19990725_CLE@NYY</v>
      </c>
      <c r="C1461" s="2">
        <v>36366</v>
      </c>
      <c r="D1461" t="s">
        <v>42</v>
      </c>
      <c r="E1461" t="s">
        <v>44</v>
      </c>
      <c r="H1461" t="str">
        <f t="shared" si="45"/>
        <v>No</v>
      </c>
    </row>
    <row r="1462" spans="1:8" x14ac:dyDescent="0.3">
      <c r="A1462">
        <v>1461</v>
      </c>
      <c r="B1462" t="str">
        <f t="shared" si="44"/>
        <v>19990725_OAK@KCR</v>
      </c>
      <c r="C1462" s="2">
        <v>36366</v>
      </c>
      <c r="D1462" t="s">
        <v>76</v>
      </c>
      <c r="E1462" t="s">
        <v>30</v>
      </c>
      <c r="H1462" t="str">
        <f t="shared" si="45"/>
        <v>No</v>
      </c>
    </row>
    <row r="1463" spans="1:8" x14ac:dyDescent="0.3">
      <c r="A1463">
        <v>1462</v>
      </c>
      <c r="B1463" t="str">
        <f t="shared" si="44"/>
        <v>19990725_SEA@MIN</v>
      </c>
      <c r="C1463" s="2">
        <v>36366</v>
      </c>
      <c r="D1463" t="s">
        <v>38</v>
      </c>
      <c r="E1463" t="s">
        <v>28</v>
      </c>
      <c r="H1463" t="str">
        <f t="shared" si="45"/>
        <v>No</v>
      </c>
    </row>
    <row r="1464" spans="1:8" x14ac:dyDescent="0.3">
      <c r="A1464">
        <v>1463</v>
      </c>
      <c r="B1464" t="str">
        <f t="shared" si="44"/>
        <v>19990725_TEX@TBD</v>
      </c>
      <c r="C1464" s="2">
        <v>36366</v>
      </c>
      <c r="D1464" t="s">
        <v>192</v>
      </c>
      <c r="E1464" t="s">
        <v>29</v>
      </c>
      <c r="H1464" t="str">
        <f t="shared" si="45"/>
        <v>No</v>
      </c>
    </row>
    <row r="1465" spans="1:8" x14ac:dyDescent="0.3">
      <c r="A1465">
        <v>1464</v>
      </c>
      <c r="B1465" t="str">
        <f t="shared" si="44"/>
        <v>19990725_TOR@CHW</v>
      </c>
      <c r="C1465" s="2">
        <v>36366</v>
      </c>
      <c r="D1465" t="s">
        <v>43</v>
      </c>
      <c r="E1465" t="s">
        <v>46</v>
      </c>
      <c r="H1465" t="str">
        <f t="shared" si="45"/>
        <v>No</v>
      </c>
    </row>
    <row r="1466" spans="1:8" x14ac:dyDescent="0.3">
      <c r="A1466">
        <v>1465</v>
      </c>
      <c r="B1466" t="str">
        <f t="shared" si="44"/>
        <v>19990725_CHC@NYM</v>
      </c>
      <c r="C1466" s="2">
        <v>36366</v>
      </c>
      <c r="D1466" t="s">
        <v>49</v>
      </c>
      <c r="E1466" t="s">
        <v>48</v>
      </c>
      <c r="H1466" t="str">
        <f t="shared" si="45"/>
        <v>No</v>
      </c>
    </row>
    <row r="1467" spans="1:8" x14ac:dyDescent="0.3">
      <c r="A1467">
        <v>1466</v>
      </c>
      <c r="B1467" t="str">
        <f t="shared" si="44"/>
        <v>19990725_CIN@SFG</v>
      </c>
      <c r="C1467" s="2">
        <v>36366</v>
      </c>
      <c r="D1467" t="s">
        <v>138</v>
      </c>
      <c r="E1467" t="s">
        <v>33</v>
      </c>
      <c r="H1467" t="str">
        <f t="shared" si="45"/>
        <v>No</v>
      </c>
    </row>
    <row r="1468" spans="1:8" x14ac:dyDescent="0.3">
      <c r="A1468">
        <v>1467</v>
      </c>
      <c r="B1468" t="str">
        <f t="shared" si="44"/>
        <v>19990725_MIL@FLA</v>
      </c>
      <c r="C1468" s="2">
        <v>36366</v>
      </c>
      <c r="D1468" t="s">
        <v>35</v>
      </c>
      <c r="E1468" t="s">
        <v>53</v>
      </c>
      <c r="H1468" t="str">
        <f t="shared" si="45"/>
        <v>No</v>
      </c>
    </row>
    <row r="1469" spans="1:8" x14ac:dyDescent="0.3">
      <c r="A1469">
        <v>1468</v>
      </c>
      <c r="B1469" t="str">
        <f t="shared" si="44"/>
        <v>19990725_PIT@MON</v>
      </c>
      <c r="C1469" s="2">
        <v>36366</v>
      </c>
      <c r="D1469" t="s">
        <v>40</v>
      </c>
      <c r="E1469" t="s">
        <v>32</v>
      </c>
      <c r="H1469" t="str">
        <f t="shared" si="45"/>
        <v>No</v>
      </c>
    </row>
    <row r="1470" spans="1:8" x14ac:dyDescent="0.3">
      <c r="A1470">
        <v>1469</v>
      </c>
      <c r="B1470" t="str">
        <f t="shared" si="44"/>
        <v>19990725_SDP@HOU</v>
      </c>
      <c r="C1470" s="2">
        <v>36366</v>
      </c>
      <c r="D1470" t="s">
        <v>39</v>
      </c>
      <c r="E1470" t="s">
        <v>248</v>
      </c>
      <c r="H1470" t="str">
        <f t="shared" si="45"/>
        <v>No</v>
      </c>
    </row>
    <row r="1471" spans="1:8" x14ac:dyDescent="0.3">
      <c r="A1471">
        <v>1470</v>
      </c>
      <c r="B1471" t="str">
        <f t="shared" si="44"/>
        <v>19990725_STL@COL</v>
      </c>
      <c r="C1471" s="2">
        <v>36366</v>
      </c>
      <c r="D1471" t="s">
        <v>51</v>
      </c>
      <c r="E1471" t="s">
        <v>34</v>
      </c>
      <c r="H1471" t="str">
        <f t="shared" si="45"/>
        <v>No</v>
      </c>
    </row>
    <row r="1472" spans="1:8" x14ac:dyDescent="0.3">
      <c r="A1472">
        <v>1471</v>
      </c>
      <c r="B1472" t="str">
        <f t="shared" si="44"/>
        <v>19990725_ATL@PHI</v>
      </c>
      <c r="C1472" s="2">
        <v>36366</v>
      </c>
      <c r="D1472" t="s">
        <v>47</v>
      </c>
      <c r="E1472" t="s">
        <v>36</v>
      </c>
      <c r="H1472" t="str">
        <f t="shared" si="45"/>
        <v>No</v>
      </c>
    </row>
    <row r="1473" spans="1:8" x14ac:dyDescent="0.3">
      <c r="A1473">
        <v>1472</v>
      </c>
      <c r="B1473" t="str">
        <f t="shared" si="44"/>
        <v>19990725_LAD@ARI</v>
      </c>
      <c r="C1473" s="2">
        <v>36366</v>
      </c>
      <c r="D1473" t="s">
        <v>50</v>
      </c>
      <c r="E1473" t="s">
        <v>114</v>
      </c>
      <c r="H1473" t="str">
        <f t="shared" si="45"/>
        <v>No</v>
      </c>
    </row>
    <row r="1474" spans="1:8" x14ac:dyDescent="0.3">
      <c r="A1474">
        <v>1473</v>
      </c>
      <c r="B1474" t="str">
        <f t="shared" si="44"/>
        <v>19990726_ANA@TBD</v>
      </c>
      <c r="C1474" s="2">
        <v>36367</v>
      </c>
      <c r="D1474" t="s">
        <v>192</v>
      </c>
      <c r="E1474" t="s">
        <v>37</v>
      </c>
      <c r="H1474" t="str">
        <f t="shared" si="45"/>
        <v>No</v>
      </c>
    </row>
    <row r="1475" spans="1:8" x14ac:dyDescent="0.3">
      <c r="A1475">
        <v>1474</v>
      </c>
      <c r="B1475" t="str">
        <f t="shared" ref="B1475:B1538" si="46">TEXT(C1475,"yyyymmdd")&amp;"_"&amp;E1475&amp;"@"&amp;D1475</f>
        <v>19990726_OAK@MIN</v>
      </c>
      <c r="C1475" s="2">
        <v>36367</v>
      </c>
      <c r="D1475" t="s">
        <v>38</v>
      </c>
      <c r="E1475" t="s">
        <v>30</v>
      </c>
      <c r="H1475" t="str">
        <f t="shared" ref="H1475:H1538" si="47">IF(F1475+G1475&gt;0,"Yes","No")</f>
        <v>No</v>
      </c>
    </row>
    <row r="1476" spans="1:8" x14ac:dyDescent="0.3">
      <c r="A1476">
        <v>1475</v>
      </c>
      <c r="B1476" t="str">
        <f t="shared" si="46"/>
        <v>19990726_TOR@CHW</v>
      </c>
      <c r="C1476" s="2">
        <v>36367</v>
      </c>
      <c r="D1476" t="s">
        <v>43</v>
      </c>
      <c r="E1476" t="s">
        <v>46</v>
      </c>
      <c r="H1476" t="str">
        <f t="shared" si="47"/>
        <v>No</v>
      </c>
    </row>
    <row r="1477" spans="1:8" x14ac:dyDescent="0.3">
      <c r="A1477">
        <v>1476</v>
      </c>
      <c r="B1477" t="str">
        <f t="shared" si="46"/>
        <v>19990726_DET@CLE</v>
      </c>
      <c r="C1477" s="2">
        <v>36367</v>
      </c>
      <c r="D1477" t="s">
        <v>44</v>
      </c>
      <c r="E1477" t="s">
        <v>45</v>
      </c>
      <c r="H1477" t="str">
        <f t="shared" si="47"/>
        <v>No</v>
      </c>
    </row>
    <row r="1478" spans="1:8" x14ac:dyDescent="0.3">
      <c r="A1478">
        <v>1477</v>
      </c>
      <c r="B1478" t="str">
        <f t="shared" si="46"/>
        <v>19990726_CHC@MON</v>
      </c>
      <c r="C1478" s="2">
        <v>36367</v>
      </c>
      <c r="D1478" t="s">
        <v>40</v>
      </c>
      <c r="E1478" t="s">
        <v>48</v>
      </c>
      <c r="H1478" t="str">
        <f t="shared" si="47"/>
        <v>No</v>
      </c>
    </row>
    <row r="1479" spans="1:8" x14ac:dyDescent="0.3">
      <c r="A1479">
        <v>1478</v>
      </c>
      <c r="B1479" t="str">
        <f t="shared" si="46"/>
        <v>19990726_CIN@LAD</v>
      </c>
      <c r="C1479" s="2">
        <v>36367</v>
      </c>
      <c r="D1479" t="s">
        <v>114</v>
      </c>
      <c r="E1479" t="s">
        <v>33</v>
      </c>
      <c r="H1479" t="str">
        <f t="shared" si="47"/>
        <v>No</v>
      </c>
    </row>
    <row r="1480" spans="1:8" x14ac:dyDescent="0.3">
      <c r="A1480">
        <v>1479</v>
      </c>
      <c r="B1480" t="str">
        <f t="shared" si="46"/>
        <v>19990726_HOU@COL</v>
      </c>
      <c r="C1480" s="2">
        <v>36367</v>
      </c>
      <c r="D1480" t="s">
        <v>51</v>
      </c>
      <c r="E1480" t="s">
        <v>39</v>
      </c>
      <c r="H1480" t="str">
        <f t="shared" si="47"/>
        <v>No</v>
      </c>
    </row>
    <row r="1481" spans="1:8" x14ac:dyDescent="0.3">
      <c r="A1481">
        <v>1480</v>
      </c>
      <c r="B1481" t="str">
        <f t="shared" si="46"/>
        <v>19990726_MIL@ATL</v>
      </c>
      <c r="C1481" s="2">
        <v>36367</v>
      </c>
      <c r="D1481" t="s">
        <v>36</v>
      </c>
      <c r="E1481" t="s">
        <v>53</v>
      </c>
      <c r="H1481" t="str">
        <f t="shared" si="47"/>
        <v>No</v>
      </c>
    </row>
    <row r="1482" spans="1:8" x14ac:dyDescent="0.3">
      <c r="A1482">
        <v>1481</v>
      </c>
      <c r="B1482" t="str">
        <f t="shared" si="46"/>
        <v>19990726_PIT@NYM</v>
      </c>
      <c r="C1482" s="2">
        <v>36367</v>
      </c>
      <c r="D1482" t="s">
        <v>49</v>
      </c>
      <c r="E1482" t="s">
        <v>32</v>
      </c>
      <c r="H1482" t="str">
        <f t="shared" si="47"/>
        <v>No</v>
      </c>
    </row>
    <row r="1483" spans="1:8" x14ac:dyDescent="0.3">
      <c r="A1483">
        <v>1482</v>
      </c>
      <c r="B1483" t="str">
        <f t="shared" si="46"/>
        <v>19990726_STL@SFG</v>
      </c>
      <c r="C1483" s="2">
        <v>36367</v>
      </c>
      <c r="D1483" t="s">
        <v>138</v>
      </c>
      <c r="E1483" t="s">
        <v>34</v>
      </c>
      <c r="H1483" t="str">
        <f t="shared" si="47"/>
        <v>No</v>
      </c>
    </row>
    <row r="1484" spans="1:8" x14ac:dyDescent="0.3">
      <c r="A1484">
        <v>1483</v>
      </c>
      <c r="B1484" t="str">
        <f t="shared" si="46"/>
        <v>19990726_ARI@SDP</v>
      </c>
      <c r="C1484" s="2">
        <v>36367</v>
      </c>
      <c r="D1484" t="s">
        <v>248</v>
      </c>
      <c r="E1484" t="s">
        <v>50</v>
      </c>
      <c r="H1484" t="str">
        <f t="shared" si="47"/>
        <v>No</v>
      </c>
    </row>
    <row r="1485" spans="1:8" x14ac:dyDescent="0.3">
      <c r="A1485">
        <v>1484</v>
      </c>
      <c r="B1485" t="str">
        <f t="shared" si="46"/>
        <v>19990726_FLA@PHI</v>
      </c>
      <c r="C1485" s="2">
        <v>36367</v>
      </c>
      <c r="D1485" t="s">
        <v>47</v>
      </c>
      <c r="E1485" t="s">
        <v>35</v>
      </c>
      <c r="H1485" t="str">
        <f t="shared" si="47"/>
        <v>No</v>
      </c>
    </row>
    <row r="1486" spans="1:8" x14ac:dyDescent="0.3">
      <c r="A1486">
        <v>1485</v>
      </c>
      <c r="B1486" t="str">
        <f t="shared" si="46"/>
        <v>19990727_ANA@TBD</v>
      </c>
      <c r="C1486" s="2">
        <v>36368</v>
      </c>
      <c r="D1486" t="s">
        <v>192</v>
      </c>
      <c r="E1486" t="s">
        <v>37</v>
      </c>
      <c r="H1486" t="str">
        <f t="shared" si="47"/>
        <v>No</v>
      </c>
    </row>
    <row r="1487" spans="1:8" x14ac:dyDescent="0.3">
      <c r="A1487">
        <v>1486</v>
      </c>
      <c r="B1487" t="str">
        <f t="shared" si="46"/>
        <v>19990727_NYY@CHW</v>
      </c>
      <c r="C1487" s="2">
        <v>36368</v>
      </c>
      <c r="D1487" t="s">
        <v>43</v>
      </c>
      <c r="E1487" t="s">
        <v>42</v>
      </c>
      <c r="H1487" t="str">
        <f t="shared" si="47"/>
        <v>No</v>
      </c>
    </row>
    <row r="1488" spans="1:8" x14ac:dyDescent="0.3">
      <c r="A1488">
        <v>1487</v>
      </c>
      <c r="B1488" t="str">
        <f t="shared" si="46"/>
        <v>19990727_OAK@MIN</v>
      </c>
      <c r="C1488" s="2">
        <v>36368</v>
      </c>
      <c r="D1488" t="s">
        <v>38</v>
      </c>
      <c r="E1488" t="s">
        <v>30</v>
      </c>
      <c r="H1488" t="str">
        <f t="shared" si="47"/>
        <v>No</v>
      </c>
    </row>
    <row r="1489" spans="1:8" x14ac:dyDescent="0.3">
      <c r="A1489">
        <v>1488</v>
      </c>
      <c r="B1489" t="str">
        <f t="shared" si="46"/>
        <v>19990727_SEA@KCR</v>
      </c>
      <c r="C1489" s="2">
        <v>36368</v>
      </c>
      <c r="D1489" t="s">
        <v>76</v>
      </c>
      <c r="E1489" t="s">
        <v>28</v>
      </c>
      <c r="H1489" t="str">
        <f t="shared" si="47"/>
        <v>No</v>
      </c>
    </row>
    <row r="1490" spans="1:8" x14ac:dyDescent="0.3">
      <c r="A1490">
        <v>1489</v>
      </c>
      <c r="B1490" t="str">
        <f t="shared" si="46"/>
        <v>19990727_TEX@BAL</v>
      </c>
      <c r="C1490" s="2">
        <v>36368</v>
      </c>
      <c r="D1490" t="s">
        <v>31</v>
      </c>
      <c r="E1490" t="s">
        <v>29</v>
      </c>
      <c r="H1490" t="str">
        <f t="shared" si="47"/>
        <v>No</v>
      </c>
    </row>
    <row r="1491" spans="1:8" x14ac:dyDescent="0.3">
      <c r="A1491">
        <v>1490</v>
      </c>
      <c r="B1491" t="str">
        <f t="shared" si="46"/>
        <v>19990727_BOS@TOR</v>
      </c>
      <c r="C1491" s="2">
        <v>36368</v>
      </c>
      <c r="D1491" t="s">
        <v>46</v>
      </c>
      <c r="E1491" t="s">
        <v>52</v>
      </c>
      <c r="H1491" t="str">
        <f t="shared" si="47"/>
        <v>No</v>
      </c>
    </row>
    <row r="1492" spans="1:8" x14ac:dyDescent="0.3">
      <c r="A1492">
        <v>1491</v>
      </c>
      <c r="B1492" t="str">
        <f t="shared" si="46"/>
        <v>19990727_DET@CLE</v>
      </c>
      <c r="C1492" s="2">
        <v>36368</v>
      </c>
      <c r="D1492" t="s">
        <v>44</v>
      </c>
      <c r="E1492" t="s">
        <v>45</v>
      </c>
      <c r="H1492" t="str">
        <f t="shared" si="47"/>
        <v>No</v>
      </c>
    </row>
    <row r="1493" spans="1:8" x14ac:dyDescent="0.3">
      <c r="A1493">
        <v>1492</v>
      </c>
      <c r="B1493" t="str">
        <f t="shared" si="46"/>
        <v>19990727_CHC@MON</v>
      </c>
      <c r="C1493" s="2">
        <v>36368</v>
      </c>
      <c r="D1493" t="s">
        <v>40</v>
      </c>
      <c r="E1493" t="s">
        <v>48</v>
      </c>
      <c r="H1493" t="str">
        <f t="shared" si="47"/>
        <v>No</v>
      </c>
    </row>
    <row r="1494" spans="1:8" x14ac:dyDescent="0.3">
      <c r="A1494">
        <v>1493</v>
      </c>
      <c r="B1494" t="str">
        <f t="shared" si="46"/>
        <v>19990727_CIN@LAD</v>
      </c>
      <c r="C1494" s="2">
        <v>36368</v>
      </c>
      <c r="D1494" t="s">
        <v>114</v>
      </c>
      <c r="E1494" t="s">
        <v>33</v>
      </c>
      <c r="H1494" t="str">
        <f t="shared" si="47"/>
        <v>No</v>
      </c>
    </row>
    <row r="1495" spans="1:8" x14ac:dyDescent="0.3">
      <c r="A1495">
        <v>1494</v>
      </c>
      <c r="B1495" t="str">
        <f t="shared" si="46"/>
        <v>19990727_HOU@COL</v>
      </c>
      <c r="C1495" s="2">
        <v>36368</v>
      </c>
      <c r="D1495" t="s">
        <v>51</v>
      </c>
      <c r="E1495" t="s">
        <v>39</v>
      </c>
      <c r="H1495" t="str">
        <f t="shared" si="47"/>
        <v>No</v>
      </c>
    </row>
    <row r="1496" spans="1:8" x14ac:dyDescent="0.3">
      <c r="A1496">
        <v>1495</v>
      </c>
      <c r="B1496" t="str">
        <f t="shared" si="46"/>
        <v>19990727_MIL@ATL</v>
      </c>
      <c r="C1496" s="2">
        <v>36368</v>
      </c>
      <c r="D1496" t="s">
        <v>36</v>
      </c>
      <c r="E1496" t="s">
        <v>53</v>
      </c>
      <c r="H1496" t="str">
        <f t="shared" si="47"/>
        <v>No</v>
      </c>
    </row>
    <row r="1497" spans="1:8" x14ac:dyDescent="0.3">
      <c r="A1497">
        <v>1496</v>
      </c>
      <c r="B1497" t="str">
        <f t="shared" si="46"/>
        <v>19990727_PIT@NYM</v>
      </c>
      <c r="C1497" s="2">
        <v>36368</v>
      </c>
      <c r="D1497" t="s">
        <v>49</v>
      </c>
      <c r="E1497" t="s">
        <v>32</v>
      </c>
      <c r="H1497" t="str">
        <f t="shared" si="47"/>
        <v>No</v>
      </c>
    </row>
    <row r="1498" spans="1:8" x14ac:dyDescent="0.3">
      <c r="A1498">
        <v>1497</v>
      </c>
      <c r="B1498" t="str">
        <f t="shared" si="46"/>
        <v>19990727_STL@SFG</v>
      </c>
      <c r="C1498" s="2">
        <v>36368</v>
      </c>
      <c r="D1498" t="s">
        <v>138</v>
      </c>
      <c r="E1498" t="s">
        <v>34</v>
      </c>
      <c r="H1498" t="str">
        <f t="shared" si="47"/>
        <v>No</v>
      </c>
    </row>
    <row r="1499" spans="1:8" x14ac:dyDescent="0.3">
      <c r="A1499">
        <v>1498</v>
      </c>
      <c r="B1499" t="str">
        <f t="shared" si="46"/>
        <v>19990727_ARI@SDP</v>
      </c>
      <c r="C1499" s="2">
        <v>36368</v>
      </c>
      <c r="D1499" t="s">
        <v>248</v>
      </c>
      <c r="E1499" t="s">
        <v>50</v>
      </c>
      <c r="H1499" t="str">
        <f t="shared" si="47"/>
        <v>No</v>
      </c>
    </row>
    <row r="1500" spans="1:8" x14ac:dyDescent="0.3">
      <c r="A1500">
        <v>1499</v>
      </c>
      <c r="B1500" t="str">
        <f t="shared" si="46"/>
        <v>19990727_FLA@PHI</v>
      </c>
      <c r="C1500" s="2">
        <v>36368</v>
      </c>
      <c r="D1500" t="s">
        <v>47</v>
      </c>
      <c r="E1500" t="s">
        <v>35</v>
      </c>
      <c r="H1500" t="str">
        <f t="shared" si="47"/>
        <v>No</v>
      </c>
    </row>
    <row r="1501" spans="1:8" x14ac:dyDescent="0.3">
      <c r="A1501">
        <v>1500</v>
      </c>
      <c r="B1501" t="str">
        <f t="shared" si="46"/>
        <v>19990728_ANA@TBD</v>
      </c>
      <c r="C1501" s="2">
        <v>36369</v>
      </c>
      <c r="D1501" t="s">
        <v>192</v>
      </c>
      <c r="E1501" t="s">
        <v>37</v>
      </c>
      <c r="H1501" t="str">
        <f t="shared" si="47"/>
        <v>No</v>
      </c>
    </row>
    <row r="1502" spans="1:8" x14ac:dyDescent="0.3">
      <c r="A1502">
        <v>1501</v>
      </c>
      <c r="B1502" t="str">
        <f t="shared" si="46"/>
        <v>19990728_NYY@CHW</v>
      </c>
      <c r="C1502" s="2">
        <v>36369</v>
      </c>
      <c r="D1502" t="s">
        <v>43</v>
      </c>
      <c r="E1502" t="s">
        <v>42</v>
      </c>
      <c r="H1502" t="str">
        <f t="shared" si="47"/>
        <v>No</v>
      </c>
    </row>
    <row r="1503" spans="1:8" x14ac:dyDescent="0.3">
      <c r="A1503">
        <v>1502</v>
      </c>
      <c r="B1503" t="str">
        <f t="shared" si="46"/>
        <v>19990728_OAK@MIN</v>
      </c>
      <c r="C1503" s="2">
        <v>36369</v>
      </c>
      <c r="D1503" t="s">
        <v>38</v>
      </c>
      <c r="E1503" t="s">
        <v>30</v>
      </c>
      <c r="H1503" t="str">
        <f t="shared" si="47"/>
        <v>No</v>
      </c>
    </row>
    <row r="1504" spans="1:8" x14ac:dyDescent="0.3">
      <c r="A1504">
        <v>1503</v>
      </c>
      <c r="B1504" t="str">
        <f t="shared" si="46"/>
        <v>19990728_SEA@KCR</v>
      </c>
      <c r="C1504" s="2">
        <v>36369</v>
      </c>
      <c r="D1504" t="s">
        <v>76</v>
      </c>
      <c r="E1504" t="s">
        <v>28</v>
      </c>
      <c r="H1504" t="str">
        <f t="shared" si="47"/>
        <v>No</v>
      </c>
    </row>
    <row r="1505" spans="1:8" x14ac:dyDescent="0.3">
      <c r="A1505">
        <v>1504</v>
      </c>
      <c r="B1505" t="str">
        <f t="shared" si="46"/>
        <v>19990728_TEX@BAL</v>
      </c>
      <c r="C1505" s="2">
        <v>36369</v>
      </c>
      <c r="D1505" t="s">
        <v>31</v>
      </c>
      <c r="E1505" t="s">
        <v>29</v>
      </c>
      <c r="H1505" t="str">
        <f t="shared" si="47"/>
        <v>No</v>
      </c>
    </row>
    <row r="1506" spans="1:8" x14ac:dyDescent="0.3">
      <c r="A1506">
        <v>1505</v>
      </c>
      <c r="B1506" t="str">
        <f t="shared" si="46"/>
        <v>19990728_BOS@TOR</v>
      </c>
      <c r="C1506" s="2">
        <v>36369</v>
      </c>
      <c r="D1506" t="s">
        <v>46</v>
      </c>
      <c r="E1506" t="s">
        <v>52</v>
      </c>
      <c r="H1506" t="str">
        <f t="shared" si="47"/>
        <v>No</v>
      </c>
    </row>
    <row r="1507" spans="1:8" x14ac:dyDescent="0.3">
      <c r="A1507">
        <v>1506</v>
      </c>
      <c r="B1507" t="str">
        <f t="shared" si="46"/>
        <v>19990728_DET@CLE</v>
      </c>
      <c r="C1507" s="2">
        <v>36369</v>
      </c>
      <c r="D1507" t="s">
        <v>44</v>
      </c>
      <c r="E1507" t="s">
        <v>45</v>
      </c>
      <c r="H1507" t="str">
        <f t="shared" si="47"/>
        <v>No</v>
      </c>
    </row>
    <row r="1508" spans="1:8" x14ac:dyDescent="0.3">
      <c r="A1508">
        <v>1507</v>
      </c>
      <c r="B1508" t="str">
        <f t="shared" si="46"/>
        <v>19990728_CHC@MON</v>
      </c>
      <c r="C1508" s="2">
        <v>36369</v>
      </c>
      <c r="D1508" t="s">
        <v>40</v>
      </c>
      <c r="E1508" t="s">
        <v>48</v>
      </c>
      <c r="H1508" t="str">
        <f t="shared" si="47"/>
        <v>No</v>
      </c>
    </row>
    <row r="1509" spans="1:8" x14ac:dyDescent="0.3">
      <c r="A1509">
        <v>1508</v>
      </c>
      <c r="B1509" t="str">
        <f t="shared" si="46"/>
        <v>19990728_CIN@LAD</v>
      </c>
      <c r="C1509" s="2">
        <v>36369</v>
      </c>
      <c r="D1509" t="s">
        <v>114</v>
      </c>
      <c r="E1509" t="s">
        <v>33</v>
      </c>
      <c r="H1509" t="str">
        <f t="shared" si="47"/>
        <v>No</v>
      </c>
    </row>
    <row r="1510" spans="1:8" x14ac:dyDescent="0.3">
      <c r="A1510">
        <v>1509</v>
      </c>
      <c r="B1510" t="str">
        <f t="shared" si="46"/>
        <v>19990728_HOU@COL</v>
      </c>
      <c r="C1510" s="2">
        <v>36369</v>
      </c>
      <c r="D1510" t="s">
        <v>51</v>
      </c>
      <c r="E1510" t="s">
        <v>39</v>
      </c>
      <c r="H1510" t="str">
        <f t="shared" si="47"/>
        <v>No</v>
      </c>
    </row>
    <row r="1511" spans="1:8" x14ac:dyDescent="0.3">
      <c r="A1511">
        <v>1510</v>
      </c>
      <c r="B1511" t="str">
        <f t="shared" si="46"/>
        <v>19990728_MIL@ATL</v>
      </c>
      <c r="C1511" s="2">
        <v>36369</v>
      </c>
      <c r="D1511" t="s">
        <v>36</v>
      </c>
      <c r="E1511" t="s">
        <v>53</v>
      </c>
      <c r="H1511" t="str">
        <f t="shared" si="47"/>
        <v>No</v>
      </c>
    </row>
    <row r="1512" spans="1:8" x14ac:dyDescent="0.3">
      <c r="A1512">
        <v>1511</v>
      </c>
      <c r="B1512" t="str">
        <f t="shared" si="46"/>
        <v>19990728_PIT@NYM</v>
      </c>
      <c r="C1512" s="2">
        <v>36369</v>
      </c>
      <c r="D1512" t="s">
        <v>49</v>
      </c>
      <c r="E1512" t="s">
        <v>32</v>
      </c>
      <c r="H1512" t="str">
        <f t="shared" si="47"/>
        <v>No</v>
      </c>
    </row>
    <row r="1513" spans="1:8" x14ac:dyDescent="0.3">
      <c r="A1513">
        <v>1512</v>
      </c>
      <c r="B1513" t="str">
        <f t="shared" si="46"/>
        <v>19990728_STL@SFG</v>
      </c>
      <c r="C1513" s="2">
        <v>36369</v>
      </c>
      <c r="D1513" t="s">
        <v>138</v>
      </c>
      <c r="E1513" t="s">
        <v>34</v>
      </c>
      <c r="H1513" t="str">
        <f t="shared" si="47"/>
        <v>No</v>
      </c>
    </row>
    <row r="1514" spans="1:8" x14ac:dyDescent="0.3">
      <c r="A1514">
        <v>1513</v>
      </c>
      <c r="B1514" t="str">
        <f t="shared" si="46"/>
        <v>19990728_ARI@SDP</v>
      </c>
      <c r="C1514" s="2">
        <v>36369</v>
      </c>
      <c r="D1514" t="s">
        <v>248</v>
      </c>
      <c r="E1514" t="s">
        <v>50</v>
      </c>
      <c r="H1514" t="str">
        <f t="shared" si="47"/>
        <v>No</v>
      </c>
    </row>
    <row r="1515" spans="1:8" x14ac:dyDescent="0.3">
      <c r="A1515">
        <v>1514</v>
      </c>
      <c r="B1515" t="str">
        <f t="shared" si="46"/>
        <v>19990728_FLA@PHI</v>
      </c>
      <c r="C1515" s="2">
        <v>36369</v>
      </c>
      <c r="D1515" t="s">
        <v>47</v>
      </c>
      <c r="E1515" t="s">
        <v>35</v>
      </c>
      <c r="H1515" t="str">
        <f t="shared" si="47"/>
        <v>No</v>
      </c>
    </row>
    <row r="1516" spans="1:8" x14ac:dyDescent="0.3">
      <c r="A1516">
        <v>1515</v>
      </c>
      <c r="B1516" t="str">
        <f t="shared" si="46"/>
        <v>19990729_NYY@CHW</v>
      </c>
      <c r="C1516" s="2">
        <v>36370</v>
      </c>
      <c r="D1516" t="s">
        <v>43</v>
      </c>
      <c r="E1516" t="s">
        <v>42</v>
      </c>
      <c r="H1516" t="str">
        <f t="shared" si="47"/>
        <v>No</v>
      </c>
    </row>
    <row r="1517" spans="1:8" x14ac:dyDescent="0.3">
      <c r="A1517">
        <v>1516</v>
      </c>
      <c r="B1517" t="str">
        <f t="shared" si="46"/>
        <v>19990729_SEA@KCR</v>
      </c>
      <c r="C1517" s="2">
        <v>36370</v>
      </c>
      <c r="D1517" t="s">
        <v>76</v>
      </c>
      <c r="E1517" t="s">
        <v>28</v>
      </c>
      <c r="H1517" t="str">
        <f t="shared" si="47"/>
        <v>No</v>
      </c>
    </row>
    <row r="1518" spans="1:8" x14ac:dyDescent="0.3">
      <c r="A1518">
        <v>1517</v>
      </c>
      <c r="B1518" t="str">
        <f t="shared" si="46"/>
        <v>19990729_TEX@BAL</v>
      </c>
      <c r="C1518" s="2">
        <v>36370</v>
      </c>
      <c r="D1518" t="s">
        <v>31</v>
      </c>
      <c r="E1518" t="s">
        <v>29</v>
      </c>
      <c r="H1518" t="str">
        <f t="shared" si="47"/>
        <v>No</v>
      </c>
    </row>
    <row r="1519" spans="1:8" x14ac:dyDescent="0.3">
      <c r="A1519">
        <v>1518</v>
      </c>
      <c r="B1519" t="str">
        <f t="shared" si="46"/>
        <v>19990729_CIN@LAD</v>
      </c>
      <c r="C1519" s="2">
        <v>36370</v>
      </c>
      <c r="D1519" t="s">
        <v>114</v>
      </c>
      <c r="E1519" t="s">
        <v>33</v>
      </c>
      <c r="H1519" t="str">
        <f t="shared" si="47"/>
        <v>No</v>
      </c>
    </row>
    <row r="1520" spans="1:8" x14ac:dyDescent="0.3">
      <c r="A1520">
        <v>1519</v>
      </c>
      <c r="B1520" t="str">
        <f t="shared" si="46"/>
        <v>19990729_HOU@COL</v>
      </c>
      <c r="C1520" s="2">
        <v>36370</v>
      </c>
      <c r="D1520" t="s">
        <v>51</v>
      </c>
      <c r="E1520" t="s">
        <v>39</v>
      </c>
      <c r="H1520" t="str">
        <f t="shared" si="47"/>
        <v>No</v>
      </c>
    </row>
    <row r="1521" spans="1:8" x14ac:dyDescent="0.3">
      <c r="A1521">
        <v>1520</v>
      </c>
      <c r="B1521" t="str">
        <f t="shared" si="46"/>
        <v>19990729_FLA@PHI</v>
      </c>
      <c r="C1521" s="2">
        <v>36370</v>
      </c>
      <c r="D1521" t="s">
        <v>47</v>
      </c>
      <c r="E1521" t="s">
        <v>35</v>
      </c>
      <c r="H1521" t="str">
        <f t="shared" si="47"/>
        <v>No</v>
      </c>
    </row>
    <row r="1522" spans="1:8" x14ac:dyDescent="0.3">
      <c r="A1522">
        <v>1521</v>
      </c>
      <c r="B1522" t="str">
        <f t="shared" si="46"/>
        <v>19990730_BAL@SEA</v>
      </c>
      <c r="C1522" s="2">
        <v>36371</v>
      </c>
      <c r="D1522" t="s">
        <v>28</v>
      </c>
      <c r="E1522" t="s">
        <v>31</v>
      </c>
      <c r="H1522" t="str">
        <f t="shared" si="47"/>
        <v>No</v>
      </c>
    </row>
    <row r="1523" spans="1:8" x14ac:dyDescent="0.3">
      <c r="A1523">
        <v>1522</v>
      </c>
      <c r="B1523" t="str">
        <f t="shared" si="46"/>
        <v>19990730_DET@TOR</v>
      </c>
      <c r="C1523" s="2">
        <v>36371</v>
      </c>
      <c r="D1523" t="s">
        <v>46</v>
      </c>
      <c r="E1523" t="s">
        <v>45</v>
      </c>
      <c r="H1523" t="str">
        <f t="shared" si="47"/>
        <v>No</v>
      </c>
    </row>
    <row r="1524" spans="1:8" x14ac:dyDescent="0.3">
      <c r="A1524">
        <v>1523</v>
      </c>
      <c r="B1524" t="str">
        <f t="shared" si="46"/>
        <v>19990730_KCR@TEX</v>
      </c>
      <c r="C1524" s="2">
        <v>36371</v>
      </c>
      <c r="D1524" t="s">
        <v>29</v>
      </c>
      <c r="E1524" t="s">
        <v>76</v>
      </c>
      <c r="H1524" t="str">
        <f t="shared" si="47"/>
        <v>No</v>
      </c>
    </row>
    <row r="1525" spans="1:8" x14ac:dyDescent="0.3">
      <c r="A1525">
        <v>1524</v>
      </c>
      <c r="B1525" t="str">
        <f t="shared" si="46"/>
        <v>19990730_MIN@ANA</v>
      </c>
      <c r="C1525" s="2">
        <v>36371</v>
      </c>
      <c r="D1525" t="s">
        <v>37</v>
      </c>
      <c r="E1525" t="s">
        <v>38</v>
      </c>
      <c r="H1525" t="str">
        <f t="shared" si="47"/>
        <v>No</v>
      </c>
    </row>
    <row r="1526" spans="1:8" x14ac:dyDescent="0.3">
      <c r="A1526">
        <v>1525</v>
      </c>
      <c r="B1526" t="str">
        <f t="shared" si="46"/>
        <v>19990730_TBD@OAK</v>
      </c>
      <c r="C1526" s="2">
        <v>36371</v>
      </c>
      <c r="D1526" t="s">
        <v>30</v>
      </c>
      <c r="E1526" t="s">
        <v>192</v>
      </c>
      <c r="H1526" t="str">
        <f t="shared" si="47"/>
        <v>No</v>
      </c>
    </row>
    <row r="1527" spans="1:8" x14ac:dyDescent="0.3">
      <c r="A1527">
        <v>1526</v>
      </c>
      <c r="B1527" t="str">
        <f t="shared" si="46"/>
        <v>19990730_CHW@CLE</v>
      </c>
      <c r="C1527" s="2">
        <v>36371</v>
      </c>
      <c r="D1527" t="s">
        <v>44</v>
      </c>
      <c r="E1527" t="s">
        <v>43</v>
      </c>
      <c r="H1527" t="str">
        <f t="shared" si="47"/>
        <v>No</v>
      </c>
    </row>
    <row r="1528" spans="1:8" x14ac:dyDescent="0.3">
      <c r="A1528">
        <v>1527</v>
      </c>
      <c r="B1528" t="str">
        <f t="shared" si="46"/>
        <v>19990730_NYY@BOS</v>
      </c>
      <c r="C1528" s="2">
        <v>36371</v>
      </c>
      <c r="D1528" t="s">
        <v>52</v>
      </c>
      <c r="E1528" t="s">
        <v>42</v>
      </c>
      <c r="H1528" t="str">
        <f t="shared" si="47"/>
        <v>No</v>
      </c>
    </row>
    <row r="1529" spans="1:8" x14ac:dyDescent="0.3">
      <c r="A1529">
        <v>1528</v>
      </c>
      <c r="B1529" t="str">
        <f t="shared" si="46"/>
        <v>19990730_COL@STL</v>
      </c>
      <c r="C1529" s="2">
        <v>36371</v>
      </c>
      <c r="D1529" t="s">
        <v>34</v>
      </c>
      <c r="E1529" t="s">
        <v>51</v>
      </c>
      <c r="H1529" t="str">
        <f t="shared" si="47"/>
        <v>No</v>
      </c>
    </row>
    <row r="1530" spans="1:8" x14ac:dyDescent="0.3">
      <c r="A1530">
        <v>1529</v>
      </c>
      <c r="B1530" t="str">
        <f t="shared" si="46"/>
        <v>19990730_FLA@PIT</v>
      </c>
      <c r="C1530" s="2">
        <v>36371</v>
      </c>
      <c r="D1530" t="s">
        <v>32</v>
      </c>
      <c r="E1530" t="s">
        <v>35</v>
      </c>
      <c r="H1530" t="str">
        <f t="shared" si="47"/>
        <v>No</v>
      </c>
    </row>
    <row r="1531" spans="1:8" x14ac:dyDescent="0.3">
      <c r="A1531">
        <v>1530</v>
      </c>
      <c r="B1531" t="str">
        <f t="shared" si="46"/>
        <v>19990730_HOU@SDP</v>
      </c>
      <c r="C1531" s="2">
        <v>36371</v>
      </c>
      <c r="D1531" t="s">
        <v>248</v>
      </c>
      <c r="E1531" t="s">
        <v>39</v>
      </c>
      <c r="H1531" t="str">
        <f t="shared" si="47"/>
        <v>No</v>
      </c>
    </row>
    <row r="1532" spans="1:8" x14ac:dyDescent="0.3">
      <c r="A1532">
        <v>1531</v>
      </c>
      <c r="B1532" t="str">
        <f t="shared" si="46"/>
        <v>19990730_MON@MIL</v>
      </c>
      <c r="C1532" s="2">
        <v>36371</v>
      </c>
      <c r="D1532" t="s">
        <v>53</v>
      </c>
      <c r="E1532" t="s">
        <v>40</v>
      </c>
      <c r="H1532" t="str">
        <f t="shared" si="47"/>
        <v>No</v>
      </c>
    </row>
    <row r="1533" spans="1:8" x14ac:dyDescent="0.3">
      <c r="A1533">
        <v>1532</v>
      </c>
      <c r="B1533" t="str">
        <f t="shared" si="46"/>
        <v>19990730_NYM@CHC</v>
      </c>
      <c r="C1533" s="2">
        <v>36371</v>
      </c>
      <c r="D1533" t="s">
        <v>48</v>
      </c>
      <c r="E1533" t="s">
        <v>49</v>
      </c>
      <c r="H1533" t="str">
        <f t="shared" si="47"/>
        <v>No</v>
      </c>
    </row>
    <row r="1534" spans="1:8" x14ac:dyDescent="0.3">
      <c r="A1534">
        <v>1533</v>
      </c>
      <c r="B1534" t="str">
        <f t="shared" si="46"/>
        <v>19990730_SFG@CIN</v>
      </c>
      <c r="C1534" s="2">
        <v>36371</v>
      </c>
      <c r="D1534" t="s">
        <v>33</v>
      </c>
      <c r="E1534" t="s">
        <v>138</v>
      </c>
      <c r="H1534" t="str">
        <f t="shared" si="47"/>
        <v>No</v>
      </c>
    </row>
    <row r="1535" spans="1:8" x14ac:dyDescent="0.3">
      <c r="A1535">
        <v>1534</v>
      </c>
      <c r="B1535" t="str">
        <f t="shared" si="46"/>
        <v>19990730_ARI@LAD</v>
      </c>
      <c r="C1535" s="2">
        <v>36371</v>
      </c>
      <c r="D1535" t="s">
        <v>114</v>
      </c>
      <c r="E1535" t="s">
        <v>50</v>
      </c>
      <c r="H1535" t="str">
        <f t="shared" si="47"/>
        <v>No</v>
      </c>
    </row>
    <row r="1536" spans="1:8" x14ac:dyDescent="0.3">
      <c r="A1536">
        <v>1535</v>
      </c>
      <c r="B1536" t="str">
        <f t="shared" si="46"/>
        <v>19990730_PHI@ATL</v>
      </c>
      <c r="C1536" s="2">
        <v>36371</v>
      </c>
      <c r="D1536" t="s">
        <v>36</v>
      </c>
      <c r="E1536" t="s">
        <v>47</v>
      </c>
      <c r="H1536" t="str">
        <f t="shared" si="47"/>
        <v>No</v>
      </c>
    </row>
    <row r="1537" spans="1:8" x14ac:dyDescent="0.3">
      <c r="A1537">
        <v>1536</v>
      </c>
      <c r="B1537" t="str">
        <f t="shared" si="46"/>
        <v>19990731_BAL@SEA</v>
      </c>
      <c r="C1537" s="2">
        <v>36372</v>
      </c>
      <c r="D1537" t="s">
        <v>28</v>
      </c>
      <c r="E1537" t="s">
        <v>31</v>
      </c>
      <c r="H1537" t="str">
        <f t="shared" si="47"/>
        <v>No</v>
      </c>
    </row>
    <row r="1538" spans="1:8" x14ac:dyDescent="0.3">
      <c r="A1538">
        <v>1537</v>
      </c>
      <c r="B1538" t="str">
        <f t="shared" si="46"/>
        <v>19990731_DET@TOR</v>
      </c>
      <c r="C1538" s="2">
        <v>36372</v>
      </c>
      <c r="D1538" t="s">
        <v>46</v>
      </c>
      <c r="E1538" t="s">
        <v>45</v>
      </c>
      <c r="H1538" t="str">
        <f t="shared" si="47"/>
        <v>No</v>
      </c>
    </row>
    <row r="1539" spans="1:8" x14ac:dyDescent="0.3">
      <c r="A1539">
        <v>1538</v>
      </c>
      <c r="B1539" t="str">
        <f t="shared" ref="B1539:B1602" si="48">TEXT(C1539,"yyyymmdd")&amp;"_"&amp;E1539&amp;"@"&amp;D1539</f>
        <v>19990731_KCR@TEX</v>
      </c>
      <c r="C1539" s="2">
        <v>36372</v>
      </c>
      <c r="D1539" t="s">
        <v>29</v>
      </c>
      <c r="E1539" t="s">
        <v>76</v>
      </c>
      <c r="H1539" t="str">
        <f t="shared" ref="H1539:H1602" si="49">IF(F1539+G1539&gt;0,"Yes","No")</f>
        <v>No</v>
      </c>
    </row>
    <row r="1540" spans="1:8" x14ac:dyDescent="0.3">
      <c r="A1540">
        <v>1539</v>
      </c>
      <c r="B1540" t="str">
        <f t="shared" si="48"/>
        <v>19990731_MIN@ANA</v>
      </c>
      <c r="C1540" s="2">
        <v>36372</v>
      </c>
      <c r="D1540" t="s">
        <v>37</v>
      </c>
      <c r="E1540" t="s">
        <v>38</v>
      </c>
      <c r="H1540" t="str">
        <f t="shared" si="49"/>
        <v>No</v>
      </c>
    </row>
    <row r="1541" spans="1:8" x14ac:dyDescent="0.3">
      <c r="A1541">
        <v>1540</v>
      </c>
      <c r="B1541" t="str">
        <f t="shared" si="48"/>
        <v>19990731_TBD@OAK</v>
      </c>
      <c r="C1541" s="2">
        <v>36372</v>
      </c>
      <c r="D1541" t="s">
        <v>30</v>
      </c>
      <c r="E1541" t="s">
        <v>192</v>
      </c>
      <c r="H1541" t="str">
        <f t="shared" si="49"/>
        <v>No</v>
      </c>
    </row>
    <row r="1542" spans="1:8" x14ac:dyDescent="0.3">
      <c r="A1542">
        <v>1541</v>
      </c>
      <c r="B1542" t="str">
        <f t="shared" si="48"/>
        <v>19990731_CHW@CLE</v>
      </c>
      <c r="C1542" s="2">
        <v>36372</v>
      </c>
      <c r="D1542" t="s">
        <v>44</v>
      </c>
      <c r="E1542" t="s">
        <v>43</v>
      </c>
      <c r="H1542" t="str">
        <f t="shared" si="49"/>
        <v>No</v>
      </c>
    </row>
    <row r="1543" spans="1:8" x14ac:dyDescent="0.3">
      <c r="A1543">
        <v>1542</v>
      </c>
      <c r="B1543" t="str">
        <f t="shared" si="48"/>
        <v>19990731_NYY@BOS</v>
      </c>
      <c r="C1543" s="2">
        <v>36372</v>
      </c>
      <c r="D1543" t="s">
        <v>52</v>
      </c>
      <c r="E1543" t="s">
        <v>42</v>
      </c>
      <c r="H1543" t="str">
        <f t="shared" si="49"/>
        <v>No</v>
      </c>
    </row>
    <row r="1544" spans="1:8" x14ac:dyDescent="0.3">
      <c r="A1544">
        <v>1543</v>
      </c>
      <c r="B1544" t="str">
        <f t="shared" si="48"/>
        <v>19990731_COL@STL</v>
      </c>
      <c r="C1544" s="2">
        <v>36372</v>
      </c>
      <c r="D1544" t="s">
        <v>34</v>
      </c>
      <c r="E1544" t="s">
        <v>51</v>
      </c>
      <c r="H1544" t="str">
        <f t="shared" si="49"/>
        <v>No</v>
      </c>
    </row>
    <row r="1545" spans="1:8" x14ac:dyDescent="0.3">
      <c r="A1545">
        <v>1544</v>
      </c>
      <c r="B1545" t="str">
        <f t="shared" si="48"/>
        <v>19990731_FLA@PIT</v>
      </c>
      <c r="C1545" s="2">
        <v>36372</v>
      </c>
      <c r="D1545" t="s">
        <v>32</v>
      </c>
      <c r="E1545" t="s">
        <v>35</v>
      </c>
      <c r="H1545" t="str">
        <f t="shared" si="49"/>
        <v>No</v>
      </c>
    </row>
    <row r="1546" spans="1:8" x14ac:dyDescent="0.3">
      <c r="A1546">
        <v>1545</v>
      </c>
      <c r="B1546" t="str">
        <f t="shared" si="48"/>
        <v>19990731_HOU@SDP</v>
      </c>
      <c r="C1546" s="2">
        <v>36372</v>
      </c>
      <c r="D1546" t="s">
        <v>248</v>
      </c>
      <c r="E1546" t="s">
        <v>39</v>
      </c>
      <c r="H1546" t="str">
        <f t="shared" si="49"/>
        <v>No</v>
      </c>
    </row>
    <row r="1547" spans="1:8" x14ac:dyDescent="0.3">
      <c r="A1547">
        <v>1546</v>
      </c>
      <c r="B1547" t="str">
        <f t="shared" si="48"/>
        <v>19990731_MON@MIL</v>
      </c>
      <c r="C1547" s="2">
        <v>36372</v>
      </c>
      <c r="D1547" t="s">
        <v>53</v>
      </c>
      <c r="E1547" t="s">
        <v>40</v>
      </c>
      <c r="H1547" t="str">
        <f t="shared" si="49"/>
        <v>No</v>
      </c>
    </row>
    <row r="1548" spans="1:8" x14ac:dyDescent="0.3">
      <c r="A1548">
        <v>1547</v>
      </c>
      <c r="B1548" t="str">
        <f t="shared" si="48"/>
        <v>19990731_NYM@CHC</v>
      </c>
      <c r="C1548" s="2">
        <v>36372</v>
      </c>
      <c r="D1548" t="s">
        <v>48</v>
      </c>
      <c r="E1548" t="s">
        <v>49</v>
      </c>
      <c r="H1548" t="str">
        <f t="shared" si="49"/>
        <v>No</v>
      </c>
    </row>
    <row r="1549" spans="1:8" x14ac:dyDescent="0.3">
      <c r="A1549">
        <v>1548</v>
      </c>
      <c r="B1549" t="str">
        <f t="shared" si="48"/>
        <v>19990731_SFG@CIN</v>
      </c>
      <c r="C1549" s="2">
        <v>36372</v>
      </c>
      <c r="D1549" t="s">
        <v>33</v>
      </c>
      <c r="E1549" t="s">
        <v>138</v>
      </c>
      <c r="H1549" t="str">
        <f t="shared" si="49"/>
        <v>No</v>
      </c>
    </row>
    <row r="1550" spans="1:8" x14ac:dyDescent="0.3">
      <c r="A1550">
        <v>1549</v>
      </c>
      <c r="B1550" t="str">
        <f t="shared" si="48"/>
        <v>19990731_ARI@LAD</v>
      </c>
      <c r="C1550" s="2">
        <v>36372</v>
      </c>
      <c r="D1550" t="s">
        <v>114</v>
      </c>
      <c r="E1550" t="s">
        <v>50</v>
      </c>
      <c r="H1550" t="str">
        <f t="shared" si="49"/>
        <v>No</v>
      </c>
    </row>
    <row r="1551" spans="1:8" x14ac:dyDescent="0.3">
      <c r="A1551">
        <v>1550</v>
      </c>
      <c r="B1551" t="str">
        <f t="shared" si="48"/>
        <v>19990731_PHI@ATL</v>
      </c>
      <c r="C1551" s="2">
        <v>36372</v>
      </c>
      <c r="D1551" t="s">
        <v>36</v>
      </c>
      <c r="E1551" t="s">
        <v>47</v>
      </c>
      <c r="H1551" t="str">
        <f t="shared" si="49"/>
        <v>No</v>
      </c>
    </row>
    <row r="1552" spans="1:8" x14ac:dyDescent="0.3">
      <c r="A1552">
        <v>1551</v>
      </c>
      <c r="B1552" t="str">
        <f t="shared" si="48"/>
        <v>19990801_BAL@SEA</v>
      </c>
      <c r="C1552" s="2">
        <v>36373</v>
      </c>
      <c r="D1552" t="s">
        <v>28</v>
      </c>
      <c r="E1552" t="s">
        <v>31</v>
      </c>
      <c r="H1552" t="str">
        <f t="shared" si="49"/>
        <v>No</v>
      </c>
    </row>
    <row r="1553" spans="1:8" x14ac:dyDescent="0.3">
      <c r="A1553">
        <v>1552</v>
      </c>
      <c r="B1553" t="str">
        <f t="shared" si="48"/>
        <v>19990801_DET@TOR</v>
      </c>
      <c r="C1553" s="2">
        <v>36373</v>
      </c>
      <c r="D1553" t="s">
        <v>46</v>
      </c>
      <c r="E1553" t="s">
        <v>45</v>
      </c>
      <c r="H1553" t="str">
        <f t="shared" si="49"/>
        <v>No</v>
      </c>
    </row>
    <row r="1554" spans="1:8" x14ac:dyDescent="0.3">
      <c r="A1554">
        <v>1553</v>
      </c>
      <c r="B1554" t="str">
        <f t="shared" si="48"/>
        <v>19990801_KCR@TEX</v>
      </c>
      <c r="C1554" s="2">
        <v>36373</v>
      </c>
      <c r="D1554" t="s">
        <v>29</v>
      </c>
      <c r="E1554" t="s">
        <v>76</v>
      </c>
      <c r="H1554" t="str">
        <f t="shared" si="49"/>
        <v>No</v>
      </c>
    </row>
    <row r="1555" spans="1:8" x14ac:dyDescent="0.3">
      <c r="A1555">
        <v>1554</v>
      </c>
      <c r="B1555" t="str">
        <f t="shared" si="48"/>
        <v>19990801_MIN@ANA</v>
      </c>
      <c r="C1555" s="2">
        <v>36373</v>
      </c>
      <c r="D1555" t="s">
        <v>37</v>
      </c>
      <c r="E1555" t="s">
        <v>38</v>
      </c>
      <c r="H1555" t="str">
        <f t="shared" si="49"/>
        <v>No</v>
      </c>
    </row>
    <row r="1556" spans="1:8" x14ac:dyDescent="0.3">
      <c r="A1556">
        <v>1555</v>
      </c>
      <c r="B1556" t="str">
        <f t="shared" si="48"/>
        <v>19990801_TBD@OAK</v>
      </c>
      <c r="C1556" s="2">
        <v>36373</v>
      </c>
      <c r="D1556" t="s">
        <v>30</v>
      </c>
      <c r="E1556" t="s">
        <v>192</v>
      </c>
      <c r="H1556" t="str">
        <f t="shared" si="49"/>
        <v>No</v>
      </c>
    </row>
    <row r="1557" spans="1:8" x14ac:dyDescent="0.3">
      <c r="A1557">
        <v>1556</v>
      </c>
      <c r="B1557" t="str">
        <f t="shared" si="48"/>
        <v>19990801_CHW@CLE</v>
      </c>
      <c r="C1557" s="2">
        <v>36373</v>
      </c>
      <c r="D1557" t="s">
        <v>44</v>
      </c>
      <c r="E1557" t="s">
        <v>43</v>
      </c>
      <c r="H1557" t="str">
        <f t="shared" si="49"/>
        <v>No</v>
      </c>
    </row>
    <row r="1558" spans="1:8" x14ac:dyDescent="0.3">
      <c r="A1558">
        <v>1557</v>
      </c>
      <c r="B1558" t="str">
        <f t="shared" si="48"/>
        <v>19990801_NYY@BOS</v>
      </c>
      <c r="C1558" s="2">
        <v>36373</v>
      </c>
      <c r="D1558" t="s">
        <v>52</v>
      </c>
      <c r="E1558" t="s">
        <v>42</v>
      </c>
      <c r="H1558" t="str">
        <f t="shared" si="49"/>
        <v>No</v>
      </c>
    </row>
    <row r="1559" spans="1:8" x14ac:dyDescent="0.3">
      <c r="A1559">
        <v>1558</v>
      </c>
      <c r="B1559" t="str">
        <f t="shared" si="48"/>
        <v>19990801_COL@STL</v>
      </c>
      <c r="C1559" s="2">
        <v>36373</v>
      </c>
      <c r="D1559" t="s">
        <v>34</v>
      </c>
      <c r="E1559" t="s">
        <v>51</v>
      </c>
      <c r="H1559" t="str">
        <f t="shared" si="49"/>
        <v>No</v>
      </c>
    </row>
    <row r="1560" spans="1:8" x14ac:dyDescent="0.3">
      <c r="A1560">
        <v>1559</v>
      </c>
      <c r="B1560" t="str">
        <f t="shared" si="48"/>
        <v>19990801_FLA@PIT</v>
      </c>
      <c r="C1560" s="2">
        <v>36373</v>
      </c>
      <c r="D1560" t="s">
        <v>32</v>
      </c>
      <c r="E1560" t="s">
        <v>35</v>
      </c>
      <c r="H1560" t="str">
        <f t="shared" si="49"/>
        <v>No</v>
      </c>
    </row>
    <row r="1561" spans="1:8" x14ac:dyDescent="0.3">
      <c r="A1561">
        <v>1560</v>
      </c>
      <c r="B1561" t="str">
        <f t="shared" si="48"/>
        <v>19990801_HOU@SDP</v>
      </c>
      <c r="C1561" s="2">
        <v>36373</v>
      </c>
      <c r="D1561" t="s">
        <v>248</v>
      </c>
      <c r="E1561" t="s">
        <v>39</v>
      </c>
      <c r="H1561" t="str">
        <f t="shared" si="49"/>
        <v>No</v>
      </c>
    </row>
    <row r="1562" spans="1:8" x14ac:dyDescent="0.3">
      <c r="A1562">
        <v>1561</v>
      </c>
      <c r="B1562" t="str">
        <f t="shared" si="48"/>
        <v>19990801_MON@MIL</v>
      </c>
      <c r="C1562" s="2">
        <v>36373</v>
      </c>
      <c r="D1562" t="s">
        <v>53</v>
      </c>
      <c r="E1562" t="s">
        <v>40</v>
      </c>
      <c r="H1562" t="str">
        <f t="shared" si="49"/>
        <v>No</v>
      </c>
    </row>
    <row r="1563" spans="1:8" x14ac:dyDescent="0.3">
      <c r="A1563">
        <v>1562</v>
      </c>
      <c r="B1563" t="str">
        <f t="shared" si="48"/>
        <v>19990801_NYM@CHC</v>
      </c>
      <c r="C1563" s="2">
        <v>36373</v>
      </c>
      <c r="D1563" t="s">
        <v>48</v>
      </c>
      <c r="E1563" t="s">
        <v>49</v>
      </c>
      <c r="H1563" t="str">
        <f t="shared" si="49"/>
        <v>No</v>
      </c>
    </row>
    <row r="1564" spans="1:8" x14ac:dyDescent="0.3">
      <c r="A1564">
        <v>1563</v>
      </c>
      <c r="B1564" t="str">
        <f t="shared" si="48"/>
        <v>19990801_SFG@CIN</v>
      </c>
      <c r="C1564" s="2">
        <v>36373</v>
      </c>
      <c r="D1564" t="s">
        <v>33</v>
      </c>
      <c r="E1564" t="s">
        <v>138</v>
      </c>
      <c r="H1564" t="str">
        <f t="shared" si="49"/>
        <v>No</v>
      </c>
    </row>
    <row r="1565" spans="1:8" x14ac:dyDescent="0.3">
      <c r="A1565">
        <v>1564</v>
      </c>
      <c r="B1565" t="str">
        <f t="shared" si="48"/>
        <v>19990801_ARI@LAD</v>
      </c>
      <c r="C1565" s="2">
        <v>36373</v>
      </c>
      <c r="D1565" t="s">
        <v>114</v>
      </c>
      <c r="E1565" t="s">
        <v>50</v>
      </c>
      <c r="H1565" t="str">
        <f t="shared" si="49"/>
        <v>No</v>
      </c>
    </row>
    <row r="1566" spans="1:8" x14ac:dyDescent="0.3">
      <c r="A1566">
        <v>1565</v>
      </c>
      <c r="B1566" t="str">
        <f t="shared" si="48"/>
        <v>19990801_PHI@ATL</v>
      </c>
      <c r="C1566" s="2">
        <v>36373</v>
      </c>
      <c r="D1566" t="s">
        <v>36</v>
      </c>
      <c r="E1566" t="s">
        <v>47</v>
      </c>
      <c r="H1566" t="str">
        <f t="shared" si="49"/>
        <v>No</v>
      </c>
    </row>
    <row r="1567" spans="1:8" x14ac:dyDescent="0.3">
      <c r="A1567">
        <v>1566</v>
      </c>
      <c r="B1567" t="str">
        <f t="shared" si="48"/>
        <v>19990802_BAL@OAK</v>
      </c>
      <c r="C1567" s="2">
        <v>36374</v>
      </c>
      <c r="D1567" t="s">
        <v>30</v>
      </c>
      <c r="E1567" t="s">
        <v>31</v>
      </c>
      <c r="H1567" t="str">
        <f t="shared" si="49"/>
        <v>No</v>
      </c>
    </row>
    <row r="1568" spans="1:8" x14ac:dyDescent="0.3">
      <c r="A1568">
        <v>1567</v>
      </c>
      <c r="B1568" t="str">
        <f t="shared" si="48"/>
        <v>19990802_CLE@BOS</v>
      </c>
      <c r="C1568" s="2">
        <v>36374</v>
      </c>
      <c r="D1568" t="s">
        <v>52</v>
      </c>
      <c r="E1568" t="s">
        <v>44</v>
      </c>
      <c r="H1568" t="str">
        <f t="shared" si="49"/>
        <v>No</v>
      </c>
    </row>
    <row r="1569" spans="1:8" x14ac:dyDescent="0.3">
      <c r="A1569">
        <v>1568</v>
      </c>
      <c r="B1569" t="str">
        <f t="shared" si="48"/>
        <v>19990802_KCR@ANA</v>
      </c>
      <c r="C1569" s="2">
        <v>36374</v>
      </c>
      <c r="D1569" t="s">
        <v>37</v>
      </c>
      <c r="E1569" t="s">
        <v>76</v>
      </c>
      <c r="H1569" t="str">
        <f t="shared" si="49"/>
        <v>No</v>
      </c>
    </row>
    <row r="1570" spans="1:8" x14ac:dyDescent="0.3">
      <c r="A1570">
        <v>1569</v>
      </c>
      <c r="B1570" t="str">
        <f t="shared" si="48"/>
        <v>19990802_MIN@TEX</v>
      </c>
      <c r="C1570" s="2">
        <v>36374</v>
      </c>
      <c r="D1570" t="s">
        <v>29</v>
      </c>
      <c r="E1570" t="s">
        <v>38</v>
      </c>
      <c r="H1570" t="str">
        <f t="shared" si="49"/>
        <v>No</v>
      </c>
    </row>
    <row r="1571" spans="1:8" x14ac:dyDescent="0.3">
      <c r="A1571">
        <v>1570</v>
      </c>
      <c r="B1571" t="str">
        <f t="shared" si="48"/>
        <v>19990802_TBD@SEA</v>
      </c>
      <c r="C1571" s="2">
        <v>36374</v>
      </c>
      <c r="D1571" t="s">
        <v>28</v>
      </c>
      <c r="E1571" t="s">
        <v>192</v>
      </c>
      <c r="H1571" t="str">
        <f t="shared" si="49"/>
        <v>No</v>
      </c>
    </row>
    <row r="1572" spans="1:8" x14ac:dyDescent="0.3">
      <c r="A1572">
        <v>1571</v>
      </c>
      <c r="B1572" t="str">
        <f t="shared" si="48"/>
        <v>19990802_CHW@DET</v>
      </c>
      <c r="C1572" s="2">
        <v>36374</v>
      </c>
      <c r="D1572" t="s">
        <v>45</v>
      </c>
      <c r="E1572" t="s">
        <v>43</v>
      </c>
      <c r="H1572" t="str">
        <f t="shared" si="49"/>
        <v>No</v>
      </c>
    </row>
    <row r="1573" spans="1:8" x14ac:dyDescent="0.3">
      <c r="A1573">
        <v>1572</v>
      </c>
      <c r="B1573" t="str">
        <f t="shared" si="48"/>
        <v>19990802_TOR@NYY</v>
      </c>
      <c r="C1573" s="2">
        <v>36374</v>
      </c>
      <c r="D1573" t="s">
        <v>42</v>
      </c>
      <c r="E1573" t="s">
        <v>46</v>
      </c>
      <c r="H1573" t="str">
        <f t="shared" si="49"/>
        <v>No</v>
      </c>
    </row>
    <row r="1574" spans="1:8" x14ac:dyDescent="0.3">
      <c r="A1574">
        <v>1573</v>
      </c>
      <c r="B1574" t="str">
        <f t="shared" si="48"/>
        <v>19990802_MON@CHC</v>
      </c>
      <c r="C1574" s="2">
        <v>36374</v>
      </c>
      <c r="D1574" t="s">
        <v>48</v>
      </c>
      <c r="E1574" t="s">
        <v>40</v>
      </c>
      <c r="H1574" t="str">
        <f t="shared" si="49"/>
        <v>No</v>
      </c>
    </row>
    <row r="1575" spans="1:8" x14ac:dyDescent="0.3">
      <c r="A1575">
        <v>1574</v>
      </c>
      <c r="B1575" t="str">
        <f t="shared" si="48"/>
        <v>19990802_NYM@MIL</v>
      </c>
      <c r="C1575" s="2">
        <v>36374</v>
      </c>
      <c r="D1575" t="s">
        <v>53</v>
      </c>
      <c r="E1575" t="s">
        <v>49</v>
      </c>
      <c r="H1575" t="str">
        <f t="shared" si="49"/>
        <v>No</v>
      </c>
    </row>
    <row r="1576" spans="1:8" x14ac:dyDescent="0.3">
      <c r="A1576">
        <v>1575</v>
      </c>
      <c r="B1576" t="str">
        <f t="shared" si="48"/>
        <v>19990802_SDP@STL</v>
      </c>
      <c r="C1576" s="2">
        <v>36374</v>
      </c>
      <c r="D1576" t="s">
        <v>34</v>
      </c>
      <c r="E1576" t="s">
        <v>248</v>
      </c>
      <c r="H1576" t="str">
        <f t="shared" si="49"/>
        <v>No</v>
      </c>
    </row>
    <row r="1577" spans="1:8" x14ac:dyDescent="0.3">
      <c r="A1577">
        <v>1576</v>
      </c>
      <c r="B1577" t="str">
        <f t="shared" si="48"/>
        <v>19990802_SFG@ARI</v>
      </c>
      <c r="C1577" s="2">
        <v>36374</v>
      </c>
      <c r="D1577" t="s">
        <v>50</v>
      </c>
      <c r="E1577" t="s">
        <v>138</v>
      </c>
      <c r="H1577" t="str">
        <f t="shared" si="49"/>
        <v>No</v>
      </c>
    </row>
    <row r="1578" spans="1:8" x14ac:dyDescent="0.3">
      <c r="A1578">
        <v>1577</v>
      </c>
      <c r="B1578" t="str">
        <f t="shared" si="48"/>
        <v>19990803_BAL@OAK</v>
      </c>
      <c r="C1578" s="2">
        <v>36375</v>
      </c>
      <c r="D1578" t="s">
        <v>30</v>
      </c>
      <c r="E1578" t="s">
        <v>31</v>
      </c>
      <c r="H1578" t="str">
        <f t="shared" si="49"/>
        <v>No</v>
      </c>
    </row>
    <row r="1579" spans="1:8" x14ac:dyDescent="0.3">
      <c r="A1579">
        <v>1578</v>
      </c>
      <c r="B1579" t="str">
        <f t="shared" si="48"/>
        <v>19990803_CLE@BOS</v>
      </c>
      <c r="C1579" s="2">
        <v>36375</v>
      </c>
      <c r="D1579" t="s">
        <v>52</v>
      </c>
      <c r="E1579" t="s">
        <v>44</v>
      </c>
      <c r="H1579" t="str">
        <f t="shared" si="49"/>
        <v>No</v>
      </c>
    </row>
    <row r="1580" spans="1:8" x14ac:dyDescent="0.3">
      <c r="A1580">
        <v>1579</v>
      </c>
      <c r="B1580" t="str">
        <f t="shared" si="48"/>
        <v>19990803_KCR@ANA</v>
      </c>
      <c r="C1580" s="2">
        <v>36375</v>
      </c>
      <c r="D1580" t="s">
        <v>37</v>
      </c>
      <c r="E1580" t="s">
        <v>76</v>
      </c>
      <c r="H1580" t="str">
        <f t="shared" si="49"/>
        <v>No</v>
      </c>
    </row>
    <row r="1581" spans="1:8" x14ac:dyDescent="0.3">
      <c r="A1581">
        <v>1580</v>
      </c>
      <c r="B1581" t="str">
        <f t="shared" si="48"/>
        <v>19990803_MIN@TEX</v>
      </c>
      <c r="C1581" s="2">
        <v>36375</v>
      </c>
      <c r="D1581" t="s">
        <v>29</v>
      </c>
      <c r="E1581" t="s">
        <v>38</v>
      </c>
      <c r="H1581" t="str">
        <f t="shared" si="49"/>
        <v>No</v>
      </c>
    </row>
    <row r="1582" spans="1:8" x14ac:dyDescent="0.3">
      <c r="A1582">
        <v>1581</v>
      </c>
      <c r="B1582" t="str">
        <f t="shared" si="48"/>
        <v>19990803_TBD@SEA</v>
      </c>
      <c r="C1582" s="2">
        <v>36375</v>
      </c>
      <c r="D1582" t="s">
        <v>28</v>
      </c>
      <c r="E1582" t="s">
        <v>192</v>
      </c>
      <c r="H1582" t="str">
        <f t="shared" si="49"/>
        <v>No</v>
      </c>
    </row>
    <row r="1583" spans="1:8" x14ac:dyDescent="0.3">
      <c r="A1583">
        <v>1582</v>
      </c>
      <c r="B1583" t="str">
        <f t="shared" si="48"/>
        <v>19990803_CHW@DET</v>
      </c>
      <c r="C1583" s="2">
        <v>36375</v>
      </c>
      <c r="D1583" t="s">
        <v>45</v>
      </c>
      <c r="E1583" t="s">
        <v>43</v>
      </c>
      <c r="H1583" t="str">
        <f t="shared" si="49"/>
        <v>No</v>
      </c>
    </row>
    <row r="1584" spans="1:8" x14ac:dyDescent="0.3">
      <c r="A1584">
        <v>1583</v>
      </c>
      <c r="B1584" t="str">
        <f t="shared" si="48"/>
        <v>19990803_TOR@NYY</v>
      </c>
      <c r="C1584" s="2">
        <v>36375</v>
      </c>
      <c r="D1584" t="s">
        <v>42</v>
      </c>
      <c r="E1584" t="s">
        <v>46</v>
      </c>
      <c r="H1584" t="str">
        <f t="shared" si="49"/>
        <v>No</v>
      </c>
    </row>
    <row r="1585" spans="1:8" x14ac:dyDescent="0.3">
      <c r="A1585">
        <v>1584</v>
      </c>
      <c r="B1585" t="str">
        <f t="shared" si="48"/>
        <v>19990803_ATL@PIT</v>
      </c>
      <c r="C1585" s="2">
        <v>36375</v>
      </c>
      <c r="D1585" t="s">
        <v>32</v>
      </c>
      <c r="E1585" t="s">
        <v>36</v>
      </c>
      <c r="H1585" t="str">
        <f t="shared" si="49"/>
        <v>No</v>
      </c>
    </row>
    <row r="1586" spans="1:8" x14ac:dyDescent="0.3">
      <c r="A1586">
        <v>1585</v>
      </c>
      <c r="B1586" t="str">
        <f t="shared" si="48"/>
        <v>19990803_COL@CIN</v>
      </c>
      <c r="C1586" s="2">
        <v>36375</v>
      </c>
      <c r="D1586" t="s">
        <v>33</v>
      </c>
      <c r="E1586" t="s">
        <v>51</v>
      </c>
      <c r="H1586" t="str">
        <f t="shared" si="49"/>
        <v>No</v>
      </c>
    </row>
    <row r="1587" spans="1:8" x14ac:dyDescent="0.3">
      <c r="A1587">
        <v>1586</v>
      </c>
      <c r="B1587" t="str">
        <f t="shared" si="48"/>
        <v>19990803_LAD@HOU</v>
      </c>
      <c r="C1587" s="2">
        <v>36375</v>
      </c>
      <c r="D1587" t="s">
        <v>39</v>
      </c>
      <c r="E1587" t="s">
        <v>114</v>
      </c>
      <c r="H1587" t="str">
        <f t="shared" si="49"/>
        <v>No</v>
      </c>
    </row>
    <row r="1588" spans="1:8" x14ac:dyDescent="0.3">
      <c r="A1588">
        <v>1587</v>
      </c>
      <c r="B1588" t="str">
        <f t="shared" si="48"/>
        <v>19990803_MON@CHC</v>
      </c>
      <c r="C1588" s="2">
        <v>36375</v>
      </c>
      <c r="D1588" t="s">
        <v>48</v>
      </c>
      <c r="E1588" t="s">
        <v>40</v>
      </c>
      <c r="H1588" t="str">
        <f t="shared" si="49"/>
        <v>No</v>
      </c>
    </row>
    <row r="1589" spans="1:8" x14ac:dyDescent="0.3">
      <c r="A1589">
        <v>1588</v>
      </c>
      <c r="B1589" t="str">
        <f t="shared" si="48"/>
        <v>19990803_NYM@MIL</v>
      </c>
      <c r="C1589" s="2">
        <v>36375</v>
      </c>
      <c r="D1589" t="s">
        <v>53</v>
      </c>
      <c r="E1589" t="s">
        <v>49</v>
      </c>
      <c r="H1589" t="str">
        <f t="shared" si="49"/>
        <v>No</v>
      </c>
    </row>
    <row r="1590" spans="1:8" x14ac:dyDescent="0.3">
      <c r="A1590">
        <v>1589</v>
      </c>
      <c r="B1590" t="str">
        <f t="shared" si="48"/>
        <v>19990803_SDP@STL</v>
      </c>
      <c r="C1590" s="2">
        <v>36375</v>
      </c>
      <c r="D1590" t="s">
        <v>34</v>
      </c>
      <c r="E1590" t="s">
        <v>248</v>
      </c>
      <c r="H1590" t="str">
        <f t="shared" si="49"/>
        <v>No</v>
      </c>
    </row>
    <row r="1591" spans="1:8" x14ac:dyDescent="0.3">
      <c r="A1591">
        <v>1590</v>
      </c>
      <c r="B1591" t="str">
        <f t="shared" si="48"/>
        <v>19990803_PHI@FLA</v>
      </c>
      <c r="C1591" s="2">
        <v>36375</v>
      </c>
      <c r="D1591" t="s">
        <v>35</v>
      </c>
      <c r="E1591" t="s">
        <v>47</v>
      </c>
      <c r="H1591" t="str">
        <f t="shared" si="49"/>
        <v>No</v>
      </c>
    </row>
    <row r="1592" spans="1:8" x14ac:dyDescent="0.3">
      <c r="A1592">
        <v>1591</v>
      </c>
      <c r="B1592" t="str">
        <f t="shared" si="48"/>
        <v>19990803_SFG@ARI</v>
      </c>
      <c r="C1592" s="2">
        <v>36375</v>
      </c>
      <c r="D1592" t="s">
        <v>50</v>
      </c>
      <c r="E1592" t="s">
        <v>138</v>
      </c>
      <c r="H1592" t="str">
        <f t="shared" si="49"/>
        <v>No</v>
      </c>
    </row>
    <row r="1593" spans="1:8" x14ac:dyDescent="0.3">
      <c r="A1593">
        <v>1592</v>
      </c>
      <c r="B1593" t="str">
        <f t="shared" si="48"/>
        <v>19990804_BAL@OAK</v>
      </c>
      <c r="C1593" s="2">
        <v>36376</v>
      </c>
      <c r="D1593" t="s">
        <v>30</v>
      </c>
      <c r="E1593" t="s">
        <v>31</v>
      </c>
      <c r="H1593" t="str">
        <f t="shared" si="49"/>
        <v>No</v>
      </c>
    </row>
    <row r="1594" spans="1:8" x14ac:dyDescent="0.3">
      <c r="A1594">
        <v>1593</v>
      </c>
      <c r="B1594" t="str">
        <f t="shared" si="48"/>
        <v>19990804_CLE@BOS</v>
      </c>
      <c r="C1594" s="2">
        <v>36376</v>
      </c>
      <c r="D1594" t="s">
        <v>52</v>
      </c>
      <c r="E1594" t="s">
        <v>44</v>
      </c>
      <c r="H1594" t="str">
        <f t="shared" si="49"/>
        <v>No</v>
      </c>
    </row>
    <row r="1595" spans="1:8" x14ac:dyDescent="0.3">
      <c r="A1595">
        <v>1594</v>
      </c>
      <c r="B1595" t="str">
        <f t="shared" si="48"/>
        <v>19990804_KCR@ANA</v>
      </c>
      <c r="C1595" s="2">
        <v>36376</v>
      </c>
      <c r="D1595" t="s">
        <v>37</v>
      </c>
      <c r="E1595" t="s">
        <v>76</v>
      </c>
      <c r="H1595" t="str">
        <f t="shared" si="49"/>
        <v>No</v>
      </c>
    </row>
    <row r="1596" spans="1:8" x14ac:dyDescent="0.3">
      <c r="A1596">
        <v>1595</v>
      </c>
      <c r="B1596" t="str">
        <f t="shared" si="48"/>
        <v>19990804_MIN@TEX</v>
      </c>
      <c r="C1596" s="2">
        <v>36376</v>
      </c>
      <c r="D1596" t="s">
        <v>29</v>
      </c>
      <c r="E1596" t="s">
        <v>38</v>
      </c>
      <c r="H1596" t="str">
        <f t="shared" si="49"/>
        <v>No</v>
      </c>
    </row>
    <row r="1597" spans="1:8" x14ac:dyDescent="0.3">
      <c r="A1597">
        <v>1596</v>
      </c>
      <c r="B1597" t="str">
        <f t="shared" si="48"/>
        <v>19990804_TBD@SEA</v>
      </c>
      <c r="C1597" s="2">
        <v>36376</v>
      </c>
      <c r="D1597" t="s">
        <v>28</v>
      </c>
      <c r="E1597" t="s">
        <v>192</v>
      </c>
      <c r="H1597" t="str">
        <f t="shared" si="49"/>
        <v>No</v>
      </c>
    </row>
    <row r="1598" spans="1:8" x14ac:dyDescent="0.3">
      <c r="A1598">
        <v>1597</v>
      </c>
      <c r="B1598" t="str">
        <f t="shared" si="48"/>
        <v>19990804_TOR@NYY</v>
      </c>
      <c r="C1598" s="2">
        <v>36376</v>
      </c>
      <c r="D1598" t="s">
        <v>42</v>
      </c>
      <c r="E1598" t="s">
        <v>46</v>
      </c>
      <c r="H1598" t="str">
        <f t="shared" si="49"/>
        <v>No</v>
      </c>
    </row>
    <row r="1599" spans="1:8" x14ac:dyDescent="0.3">
      <c r="A1599">
        <v>1598</v>
      </c>
      <c r="B1599" t="str">
        <f t="shared" si="48"/>
        <v>19990804_ATL@PIT</v>
      </c>
      <c r="C1599" s="2">
        <v>36376</v>
      </c>
      <c r="D1599" t="s">
        <v>32</v>
      </c>
      <c r="E1599" t="s">
        <v>36</v>
      </c>
      <c r="H1599" t="str">
        <f t="shared" si="49"/>
        <v>No</v>
      </c>
    </row>
    <row r="1600" spans="1:8" x14ac:dyDescent="0.3">
      <c r="A1600">
        <v>1599</v>
      </c>
      <c r="B1600" t="str">
        <f t="shared" si="48"/>
        <v>19990804_COL@CIN</v>
      </c>
      <c r="C1600" s="2">
        <v>36376</v>
      </c>
      <c r="D1600" t="s">
        <v>33</v>
      </c>
      <c r="E1600" t="s">
        <v>51</v>
      </c>
      <c r="H1600" t="str">
        <f t="shared" si="49"/>
        <v>No</v>
      </c>
    </row>
    <row r="1601" spans="1:8" x14ac:dyDescent="0.3">
      <c r="A1601">
        <v>1600</v>
      </c>
      <c r="B1601" t="str">
        <f t="shared" si="48"/>
        <v>19990804_LAD@HOU</v>
      </c>
      <c r="C1601" s="2">
        <v>36376</v>
      </c>
      <c r="D1601" t="s">
        <v>39</v>
      </c>
      <c r="E1601" t="s">
        <v>114</v>
      </c>
      <c r="H1601" t="str">
        <f t="shared" si="49"/>
        <v>No</v>
      </c>
    </row>
    <row r="1602" spans="1:8" x14ac:dyDescent="0.3">
      <c r="A1602">
        <v>1601</v>
      </c>
      <c r="B1602" t="str">
        <f t="shared" si="48"/>
        <v>19990804_MON@CHC</v>
      </c>
      <c r="C1602" s="2">
        <v>36376</v>
      </c>
      <c r="D1602" t="s">
        <v>48</v>
      </c>
      <c r="E1602" t="s">
        <v>40</v>
      </c>
      <c r="H1602" t="str">
        <f t="shared" si="49"/>
        <v>No</v>
      </c>
    </row>
    <row r="1603" spans="1:8" x14ac:dyDescent="0.3">
      <c r="A1603">
        <v>1602</v>
      </c>
      <c r="B1603" t="str">
        <f t="shared" ref="B1603:B1666" si="50">TEXT(C1603,"yyyymmdd")&amp;"_"&amp;E1603&amp;"@"&amp;D1603</f>
        <v>19990804_NYM@MIL</v>
      </c>
      <c r="C1603" s="2">
        <v>36376</v>
      </c>
      <c r="D1603" t="s">
        <v>53</v>
      </c>
      <c r="E1603" t="s">
        <v>49</v>
      </c>
      <c r="H1603" t="str">
        <f t="shared" ref="H1603:H1666" si="51">IF(F1603+G1603&gt;0,"Yes","No")</f>
        <v>No</v>
      </c>
    </row>
    <row r="1604" spans="1:8" x14ac:dyDescent="0.3">
      <c r="A1604">
        <v>1603</v>
      </c>
      <c r="B1604" t="str">
        <f t="shared" si="50"/>
        <v>19990804_SDP@STL</v>
      </c>
      <c r="C1604" s="2">
        <v>36376</v>
      </c>
      <c r="D1604" t="s">
        <v>34</v>
      </c>
      <c r="E1604" t="s">
        <v>248</v>
      </c>
      <c r="H1604" t="str">
        <f t="shared" si="51"/>
        <v>No</v>
      </c>
    </row>
    <row r="1605" spans="1:8" x14ac:dyDescent="0.3">
      <c r="A1605">
        <v>1604</v>
      </c>
      <c r="B1605" t="str">
        <f t="shared" si="50"/>
        <v>19990804_PHI@FLA</v>
      </c>
      <c r="C1605" s="2">
        <v>36376</v>
      </c>
      <c r="D1605" t="s">
        <v>35</v>
      </c>
      <c r="E1605" t="s">
        <v>47</v>
      </c>
      <c r="H1605" t="str">
        <f t="shared" si="51"/>
        <v>No</v>
      </c>
    </row>
    <row r="1606" spans="1:8" x14ac:dyDescent="0.3">
      <c r="A1606">
        <v>1605</v>
      </c>
      <c r="B1606" t="str">
        <f t="shared" si="50"/>
        <v>19990804_SFG@ARI</v>
      </c>
      <c r="C1606" s="2">
        <v>36376</v>
      </c>
      <c r="D1606" t="s">
        <v>50</v>
      </c>
      <c r="E1606" t="s">
        <v>138</v>
      </c>
      <c r="H1606" t="str">
        <f t="shared" si="51"/>
        <v>No</v>
      </c>
    </row>
    <row r="1607" spans="1:8" x14ac:dyDescent="0.3">
      <c r="A1607">
        <v>1606</v>
      </c>
      <c r="B1607" t="str">
        <f t="shared" si="50"/>
        <v>19990805_BOS@ANA</v>
      </c>
      <c r="C1607" s="2">
        <v>36377</v>
      </c>
      <c r="D1607" t="s">
        <v>37</v>
      </c>
      <c r="E1607" t="s">
        <v>52</v>
      </c>
      <c r="H1607" t="str">
        <f t="shared" si="51"/>
        <v>No</v>
      </c>
    </row>
    <row r="1608" spans="1:8" x14ac:dyDescent="0.3">
      <c r="A1608">
        <v>1607</v>
      </c>
      <c r="B1608" t="str">
        <f t="shared" si="50"/>
        <v>19990805_CHW@OAK</v>
      </c>
      <c r="C1608" s="2">
        <v>36377</v>
      </c>
      <c r="D1608" t="s">
        <v>30</v>
      </c>
      <c r="E1608" t="s">
        <v>43</v>
      </c>
      <c r="H1608" t="str">
        <f t="shared" si="51"/>
        <v>No</v>
      </c>
    </row>
    <row r="1609" spans="1:8" x14ac:dyDescent="0.3">
      <c r="A1609">
        <v>1608</v>
      </c>
      <c r="B1609" t="str">
        <f t="shared" si="50"/>
        <v>19990805_DET@BAL</v>
      </c>
      <c r="C1609" s="2">
        <v>36377</v>
      </c>
      <c r="D1609" t="s">
        <v>31</v>
      </c>
      <c r="E1609" t="s">
        <v>45</v>
      </c>
      <c r="H1609" t="str">
        <f t="shared" si="51"/>
        <v>No</v>
      </c>
    </row>
    <row r="1610" spans="1:8" x14ac:dyDescent="0.3">
      <c r="A1610">
        <v>1609</v>
      </c>
      <c r="B1610" t="str">
        <f t="shared" si="50"/>
        <v>19990805_NYY@SEA</v>
      </c>
      <c r="C1610" s="2">
        <v>36377</v>
      </c>
      <c r="D1610" t="s">
        <v>28</v>
      </c>
      <c r="E1610" t="s">
        <v>42</v>
      </c>
      <c r="H1610" t="str">
        <f t="shared" si="51"/>
        <v>No</v>
      </c>
    </row>
    <row r="1611" spans="1:8" x14ac:dyDescent="0.3">
      <c r="A1611">
        <v>1610</v>
      </c>
      <c r="B1611" t="str">
        <f t="shared" si="50"/>
        <v>19990805_ATL@PIT</v>
      </c>
      <c r="C1611" s="2">
        <v>36377</v>
      </c>
      <c r="D1611" t="s">
        <v>32</v>
      </c>
      <c r="E1611" t="s">
        <v>36</v>
      </c>
      <c r="H1611" t="str">
        <f t="shared" si="51"/>
        <v>No</v>
      </c>
    </row>
    <row r="1612" spans="1:8" x14ac:dyDescent="0.3">
      <c r="A1612">
        <v>1611</v>
      </c>
      <c r="B1612" t="str">
        <f t="shared" si="50"/>
        <v>19990805_COL@CIN</v>
      </c>
      <c r="C1612" s="2">
        <v>36377</v>
      </c>
      <c r="D1612" t="s">
        <v>33</v>
      </c>
      <c r="E1612" t="s">
        <v>51</v>
      </c>
      <c r="H1612" t="str">
        <f t="shared" si="51"/>
        <v>No</v>
      </c>
    </row>
    <row r="1613" spans="1:8" x14ac:dyDescent="0.3">
      <c r="A1613">
        <v>1612</v>
      </c>
      <c r="B1613" t="str">
        <f t="shared" si="50"/>
        <v>19990805_LAD@HOU</v>
      </c>
      <c r="C1613" s="2">
        <v>36377</v>
      </c>
      <c r="D1613" t="s">
        <v>39</v>
      </c>
      <c r="E1613" t="s">
        <v>114</v>
      </c>
      <c r="H1613" t="str">
        <f t="shared" si="51"/>
        <v>No</v>
      </c>
    </row>
    <row r="1614" spans="1:8" x14ac:dyDescent="0.3">
      <c r="A1614">
        <v>1613</v>
      </c>
      <c r="B1614" t="str">
        <f t="shared" si="50"/>
        <v>19990805_MON@CHC</v>
      </c>
      <c r="C1614" s="2">
        <v>36377</v>
      </c>
      <c r="D1614" t="s">
        <v>48</v>
      </c>
      <c r="E1614" t="s">
        <v>40</v>
      </c>
      <c r="H1614" t="str">
        <f t="shared" si="51"/>
        <v>No</v>
      </c>
    </row>
    <row r="1615" spans="1:8" x14ac:dyDescent="0.3">
      <c r="A1615">
        <v>1614</v>
      </c>
      <c r="B1615" t="str">
        <f t="shared" si="50"/>
        <v>19990805_SDP@STL</v>
      </c>
      <c r="C1615" s="2">
        <v>36377</v>
      </c>
      <c r="D1615" t="s">
        <v>34</v>
      </c>
      <c r="E1615" t="s">
        <v>248</v>
      </c>
      <c r="H1615" t="str">
        <f t="shared" si="51"/>
        <v>No</v>
      </c>
    </row>
    <row r="1616" spans="1:8" x14ac:dyDescent="0.3">
      <c r="A1616">
        <v>1615</v>
      </c>
      <c r="B1616" t="str">
        <f t="shared" si="50"/>
        <v>19990805_PHI@FLA</v>
      </c>
      <c r="C1616" s="2">
        <v>36377</v>
      </c>
      <c r="D1616" t="s">
        <v>35</v>
      </c>
      <c r="E1616" t="s">
        <v>47</v>
      </c>
      <c r="H1616" t="str">
        <f t="shared" si="51"/>
        <v>No</v>
      </c>
    </row>
    <row r="1617" spans="1:8" x14ac:dyDescent="0.3">
      <c r="A1617">
        <v>1616</v>
      </c>
      <c r="B1617" t="str">
        <f t="shared" si="50"/>
        <v>19990806_BOS@ANA</v>
      </c>
      <c r="C1617" s="2">
        <v>36378</v>
      </c>
      <c r="D1617" t="s">
        <v>37</v>
      </c>
      <c r="E1617" t="s">
        <v>52</v>
      </c>
      <c r="H1617" t="str">
        <f t="shared" si="51"/>
        <v>No</v>
      </c>
    </row>
    <row r="1618" spans="1:8" x14ac:dyDescent="0.3">
      <c r="A1618">
        <v>1617</v>
      </c>
      <c r="B1618" t="str">
        <f t="shared" si="50"/>
        <v>19990806_CHW@OAK</v>
      </c>
      <c r="C1618" s="2">
        <v>36378</v>
      </c>
      <c r="D1618" t="s">
        <v>30</v>
      </c>
      <c r="E1618" t="s">
        <v>43</v>
      </c>
      <c r="H1618" t="str">
        <f t="shared" si="51"/>
        <v>No</v>
      </c>
    </row>
    <row r="1619" spans="1:8" x14ac:dyDescent="0.3">
      <c r="A1619">
        <v>1618</v>
      </c>
      <c r="B1619" t="str">
        <f t="shared" si="50"/>
        <v>19990806_CLE@TBD</v>
      </c>
      <c r="C1619" s="2">
        <v>36378</v>
      </c>
      <c r="D1619" t="s">
        <v>192</v>
      </c>
      <c r="E1619" t="s">
        <v>44</v>
      </c>
      <c r="H1619" t="str">
        <f t="shared" si="51"/>
        <v>No</v>
      </c>
    </row>
    <row r="1620" spans="1:8" x14ac:dyDescent="0.3">
      <c r="A1620">
        <v>1619</v>
      </c>
      <c r="B1620" t="str">
        <f t="shared" si="50"/>
        <v>19990806_DET@BAL</v>
      </c>
      <c r="C1620" s="2">
        <v>36378</v>
      </c>
      <c r="D1620" t="s">
        <v>31</v>
      </c>
      <c r="E1620" t="s">
        <v>45</v>
      </c>
      <c r="H1620" t="str">
        <f t="shared" si="51"/>
        <v>No</v>
      </c>
    </row>
    <row r="1621" spans="1:8" x14ac:dyDescent="0.3">
      <c r="A1621">
        <v>1620</v>
      </c>
      <c r="B1621" t="str">
        <f t="shared" si="50"/>
        <v>19990806_NYY@SEA</v>
      </c>
      <c r="C1621" s="2">
        <v>36378</v>
      </c>
      <c r="D1621" t="s">
        <v>28</v>
      </c>
      <c r="E1621" t="s">
        <v>42</v>
      </c>
      <c r="H1621" t="str">
        <f t="shared" si="51"/>
        <v>No</v>
      </c>
    </row>
    <row r="1622" spans="1:8" x14ac:dyDescent="0.3">
      <c r="A1622">
        <v>1621</v>
      </c>
      <c r="B1622" t="str">
        <f t="shared" si="50"/>
        <v>19990806_TOR@TEX</v>
      </c>
      <c r="C1622" s="2">
        <v>36378</v>
      </c>
      <c r="D1622" t="s">
        <v>29</v>
      </c>
      <c r="E1622" t="s">
        <v>46</v>
      </c>
      <c r="H1622" t="str">
        <f t="shared" si="51"/>
        <v>No</v>
      </c>
    </row>
    <row r="1623" spans="1:8" x14ac:dyDescent="0.3">
      <c r="A1623">
        <v>1622</v>
      </c>
      <c r="B1623" t="str">
        <f t="shared" si="50"/>
        <v>19990806_MIN@KCR</v>
      </c>
      <c r="C1623" s="2">
        <v>36378</v>
      </c>
      <c r="D1623" t="s">
        <v>76</v>
      </c>
      <c r="E1623" t="s">
        <v>38</v>
      </c>
      <c r="H1623" t="str">
        <f t="shared" si="51"/>
        <v>No</v>
      </c>
    </row>
    <row r="1624" spans="1:8" x14ac:dyDescent="0.3">
      <c r="A1624">
        <v>1623</v>
      </c>
      <c r="B1624" t="str">
        <f t="shared" si="50"/>
        <v>19990806_ARI@PHI</v>
      </c>
      <c r="C1624" s="2">
        <v>36378</v>
      </c>
      <c r="D1624" t="s">
        <v>47</v>
      </c>
      <c r="E1624" t="s">
        <v>50</v>
      </c>
      <c r="H1624" t="str">
        <f t="shared" si="51"/>
        <v>No</v>
      </c>
    </row>
    <row r="1625" spans="1:8" x14ac:dyDescent="0.3">
      <c r="A1625">
        <v>1624</v>
      </c>
      <c r="B1625" t="str">
        <f t="shared" si="50"/>
        <v>19990806_COL@FLA</v>
      </c>
      <c r="C1625" s="2">
        <v>36378</v>
      </c>
      <c r="D1625" t="s">
        <v>35</v>
      </c>
      <c r="E1625" t="s">
        <v>51</v>
      </c>
      <c r="H1625" t="str">
        <f t="shared" si="51"/>
        <v>No</v>
      </c>
    </row>
    <row r="1626" spans="1:8" x14ac:dyDescent="0.3">
      <c r="A1626">
        <v>1625</v>
      </c>
      <c r="B1626" t="str">
        <f t="shared" si="50"/>
        <v>19990806_LAD@NYM</v>
      </c>
      <c r="C1626" s="2">
        <v>36378</v>
      </c>
      <c r="D1626" t="s">
        <v>49</v>
      </c>
      <c r="E1626" t="s">
        <v>114</v>
      </c>
      <c r="H1626" t="str">
        <f t="shared" si="51"/>
        <v>No</v>
      </c>
    </row>
    <row r="1627" spans="1:8" x14ac:dyDescent="0.3">
      <c r="A1627">
        <v>1626</v>
      </c>
      <c r="B1627" t="str">
        <f t="shared" si="50"/>
        <v>19990806_SDP@MON</v>
      </c>
      <c r="C1627" s="2">
        <v>36378</v>
      </c>
      <c r="D1627" t="s">
        <v>40</v>
      </c>
      <c r="E1627" t="s">
        <v>248</v>
      </c>
      <c r="H1627" t="str">
        <f t="shared" si="51"/>
        <v>No</v>
      </c>
    </row>
    <row r="1628" spans="1:8" x14ac:dyDescent="0.3">
      <c r="A1628">
        <v>1627</v>
      </c>
      <c r="B1628" t="str">
        <f t="shared" si="50"/>
        <v>19990806_SFG@ATL</v>
      </c>
      <c r="C1628" s="2">
        <v>36378</v>
      </c>
      <c r="D1628" t="s">
        <v>36</v>
      </c>
      <c r="E1628" t="s">
        <v>138</v>
      </c>
      <c r="H1628" t="str">
        <f t="shared" si="51"/>
        <v>No</v>
      </c>
    </row>
    <row r="1629" spans="1:8" x14ac:dyDescent="0.3">
      <c r="A1629">
        <v>1628</v>
      </c>
      <c r="B1629" t="str">
        <f t="shared" si="50"/>
        <v>19990806_CIN@MIL</v>
      </c>
      <c r="C1629" s="2">
        <v>36378</v>
      </c>
      <c r="D1629" t="s">
        <v>53</v>
      </c>
      <c r="E1629" t="s">
        <v>33</v>
      </c>
      <c r="H1629" t="str">
        <f t="shared" si="51"/>
        <v>No</v>
      </c>
    </row>
    <row r="1630" spans="1:8" x14ac:dyDescent="0.3">
      <c r="A1630">
        <v>1629</v>
      </c>
      <c r="B1630" t="str">
        <f t="shared" si="50"/>
        <v>19990806_HOU@CHC</v>
      </c>
      <c r="C1630" s="2">
        <v>36378</v>
      </c>
      <c r="D1630" t="s">
        <v>48</v>
      </c>
      <c r="E1630" t="s">
        <v>39</v>
      </c>
      <c r="H1630" t="str">
        <f t="shared" si="51"/>
        <v>No</v>
      </c>
    </row>
    <row r="1631" spans="1:8" x14ac:dyDescent="0.3">
      <c r="A1631">
        <v>1630</v>
      </c>
      <c r="B1631" t="str">
        <f t="shared" si="50"/>
        <v>19990806_STL@PIT</v>
      </c>
      <c r="C1631" s="2">
        <v>36378</v>
      </c>
      <c r="D1631" t="s">
        <v>32</v>
      </c>
      <c r="E1631" t="s">
        <v>34</v>
      </c>
      <c r="H1631" t="str">
        <f t="shared" si="51"/>
        <v>No</v>
      </c>
    </row>
    <row r="1632" spans="1:8" x14ac:dyDescent="0.3">
      <c r="A1632">
        <v>1631</v>
      </c>
      <c r="B1632" t="str">
        <f t="shared" si="50"/>
        <v>19990806_HOU@CHC</v>
      </c>
      <c r="C1632" s="2">
        <v>36378</v>
      </c>
      <c r="D1632" t="s">
        <v>48</v>
      </c>
      <c r="E1632" t="s">
        <v>39</v>
      </c>
      <c r="H1632" t="str">
        <f t="shared" si="51"/>
        <v>No</v>
      </c>
    </row>
    <row r="1633" spans="1:8" x14ac:dyDescent="0.3">
      <c r="A1633">
        <v>1632</v>
      </c>
      <c r="B1633" t="str">
        <f t="shared" si="50"/>
        <v>19990806_STL@PIT</v>
      </c>
      <c r="C1633" s="2">
        <v>36378</v>
      </c>
      <c r="D1633" t="s">
        <v>32</v>
      </c>
      <c r="E1633" t="s">
        <v>34</v>
      </c>
      <c r="H1633" t="str">
        <f t="shared" si="51"/>
        <v>No</v>
      </c>
    </row>
    <row r="1634" spans="1:8" x14ac:dyDescent="0.3">
      <c r="A1634">
        <v>1633</v>
      </c>
      <c r="B1634" t="str">
        <f t="shared" si="50"/>
        <v>19990807_BOS@ANA</v>
      </c>
      <c r="C1634" s="2">
        <v>36379</v>
      </c>
      <c r="D1634" t="s">
        <v>37</v>
      </c>
      <c r="E1634" t="s">
        <v>52</v>
      </c>
      <c r="H1634" t="str">
        <f t="shared" si="51"/>
        <v>No</v>
      </c>
    </row>
    <row r="1635" spans="1:8" x14ac:dyDescent="0.3">
      <c r="A1635">
        <v>1634</v>
      </c>
      <c r="B1635" t="str">
        <f t="shared" si="50"/>
        <v>19990807_CHW@OAK</v>
      </c>
      <c r="C1635" s="2">
        <v>36379</v>
      </c>
      <c r="D1635" t="s">
        <v>30</v>
      </c>
      <c r="E1635" t="s">
        <v>43</v>
      </c>
      <c r="H1635" t="str">
        <f t="shared" si="51"/>
        <v>No</v>
      </c>
    </row>
    <row r="1636" spans="1:8" x14ac:dyDescent="0.3">
      <c r="A1636">
        <v>1635</v>
      </c>
      <c r="B1636" t="str">
        <f t="shared" si="50"/>
        <v>19990807_CLE@TBD</v>
      </c>
      <c r="C1636" s="2">
        <v>36379</v>
      </c>
      <c r="D1636" t="s">
        <v>192</v>
      </c>
      <c r="E1636" t="s">
        <v>44</v>
      </c>
      <c r="H1636" t="str">
        <f t="shared" si="51"/>
        <v>No</v>
      </c>
    </row>
    <row r="1637" spans="1:8" x14ac:dyDescent="0.3">
      <c r="A1637">
        <v>1636</v>
      </c>
      <c r="B1637" t="str">
        <f t="shared" si="50"/>
        <v>19990807_DET@BAL</v>
      </c>
      <c r="C1637" s="2">
        <v>36379</v>
      </c>
      <c r="D1637" t="s">
        <v>31</v>
      </c>
      <c r="E1637" t="s">
        <v>45</v>
      </c>
      <c r="H1637" t="str">
        <f t="shared" si="51"/>
        <v>No</v>
      </c>
    </row>
    <row r="1638" spans="1:8" x14ac:dyDescent="0.3">
      <c r="A1638">
        <v>1637</v>
      </c>
      <c r="B1638" t="str">
        <f t="shared" si="50"/>
        <v>19990807_NYY@SEA</v>
      </c>
      <c r="C1638" s="2">
        <v>36379</v>
      </c>
      <c r="D1638" t="s">
        <v>28</v>
      </c>
      <c r="E1638" t="s">
        <v>42</v>
      </c>
      <c r="H1638" t="str">
        <f t="shared" si="51"/>
        <v>No</v>
      </c>
    </row>
    <row r="1639" spans="1:8" x14ac:dyDescent="0.3">
      <c r="A1639">
        <v>1638</v>
      </c>
      <c r="B1639" t="str">
        <f t="shared" si="50"/>
        <v>19990807_TOR@TEX</v>
      </c>
      <c r="C1639" s="2">
        <v>36379</v>
      </c>
      <c r="D1639" t="s">
        <v>29</v>
      </c>
      <c r="E1639" t="s">
        <v>46</v>
      </c>
      <c r="H1639" t="str">
        <f t="shared" si="51"/>
        <v>No</v>
      </c>
    </row>
    <row r="1640" spans="1:8" x14ac:dyDescent="0.3">
      <c r="A1640">
        <v>1639</v>
      </c>
      <c r="B1640" t="str">
        <f t="shared" si="50"/>
        <v>19990807_MIN@KCR</v>
      </c>
      <c r="C1640" s="2">
        <v>36379</v>
      </c>
      <c r="D1640" t="s">
        <v>76</v>
      </c>
      <c r="E1640" t="s">
        <v>38</v>
      </c>
      <c r="H1640" t="str">
        <f t="shared" si="51"/>
        <v>No</v>
      </c>
    </row>
    <row r="1641" spans="1:8" x14ac:dyDescent="0.3">
      <c r="A1641">
        <v>1640</v>
      </c>
      <c r="B1641" t="str">
        <f t="shared" si="50"/>
        <v>19990807_ARI@PHI</v>
      </c>
      <c r="C1641" s="2">
        <v>36379</v>
      </c>
      <c r="D1641" t="s">
        <v>47</v>
      </c>
      <c r="E1641" t="s">
        <v>50</v>
      </c>
      <c r="H1641" t="str">
        <f t="shared" si="51"/>
        <v>No</v>
      </c>
    </row>
    <row r="1642" spans="1:8" x14ac:dyDescent="0.3">
      <c r="A1642">
        <v>1641</v>
      </c>
      <c r="B1642" t="str">
        <f t="shared" si="50"/>
        <v>19990807_COL@FLA</v>
      </c>
      <c r="C1642" s="2">
        <v>36379</v>
      </c>
      <c r="D1642" t="s">
        <v>35</v>
      </c>
      <c r="E1642" t="s">
        <v>51</v>
      </c>
      <c r="H1642" t="str">
        <f t="shared" si="51"/>
        <v>No</v>
      </c>
    </row>
    <row r="1643" spans="1:8" x14ac:dyDescent="0.3">
      <c r="A1643">
        <v>1642</v>
      </c>
      <c r="B1643" t="str">
        <f t="shared" si="50"/>
        <v>19990807_LAD@NYM</v>
      </c>
      <c r="C1643" s="2">
        <v>36379</v>
      </c>
      <c r="D1643" t="s">
        <v>49</v>
      </c>
      <c r="E1643" t="s">
        <v>114</v>
      </c>
      <c r="H1643" t="str">
        <f t="shared" si="51"/>
        <v>No</v>
      </c>
    </row>
    <row r="1644" spans="1:8" x14ac:dyDescent="0.3">
      <c r="A1644">
        <v>1643</v>
      </c>
      <c r="B1644" t="str">
        <f t="shared" si="50"/>
        <v>19990807_SDP@MON</v>
      </c>
      <c r="C1644" s="2">
        <v>36379</v>
      </c>
      <c r="D1644" t="s">
        <v>40</v>
      </c>
      <c r="E1644" t="s">
        <v>248</v>
      </c>
      <c r="H1644" t="str">
        <f t="shared" si="51"/>
        <v>No</v>
      </c>
    </row>
    <row r="1645" spans="1:8" x14ac:dyDescent="0.3">
      <c r="A1645">
        <v>1644</v>
      </c>
      <c r="B1645" t="str">
        <f t="shared" si="50"/>
        <v>19990807_SFG@ATL</v>
      </c>
      <c r="C1645" s="2">
        <v>36379</v>
      </c>
      <c r="D1645" t="s">
        <v>36</v>
      </c>
      <c r="E1645" t="s">
        <v>138</v>
      </c>
      <c r="H1645" t="str">
        <f t="shared" si="51"/>
        <v>No</v>
      </c>
    </row>
    <row r="1646" spans="1:8" x14ac:dyDescent="0.3">
      <c r="A1646">
        <v>1645</v>
      </c>
      <c r="B1646" t="str">
        <f t="shared" si="50"/>
        <v>19990807_CIN@MIL</v>
      </c>
      <c r="C1646" s="2">
        <v>36379</v>
      </c>
      <c r="D1646" t="s">
        <v>53</v>
      </c>
      <c r="E1646" t="s">
        <v>33</v>
      </c>
      <c r="H1646" t="str">
        <f t="shared" si="51"/>
        <v>No</v>
      </c>
    </row>
    <row r="1647" spans="1:8" x14ac:dyDescent="0.3">
      <c r="A1647">
        <v>1646</v>
      </c>
      <c r="B1647" t="str">
        <f t="shared" si="50"/>
        <v>19990807_HOU@CHC</v>
      </c>
      <c r="C1647" s="2">
        <v>36379</v>
      </c>
      <c r="D1647" t="s">
        <v>48</v>
      </c>
      <c r="E1647" t="s">
        <v>39</v>
      </c>
      <c r="H1647" t="str">
        <f t="shared" si="51"/>
        <v>No</v>
      </c>
    </row>
    <row r="1648" spans="1:8" x14ac:dyDescent="0.3">
      <c r="A1648">
        <v>1647</v>
      </c>
      <c r="B1648" t="str">
        <f t="shared" si="50"/>
        <v>19990807_STL@PIT</v>
      </c>
      <c r="C1648" s="2">
        <v>36379</v>
      </c>
      <c r="D1648" t="s">
        <v>32</v>
      </c>
      <c r="E1648" t="s">
        <v>34</v>
      </c>
      <c r="H1648" t="str">
        <f t="shared" si="51"/>
        <v>No</v>
      </c>
    </row>
    <row r="1649" spans="1:8" x14ac:dyDescent="0.3">
      <c r="A1649">
        <v>1648</v>
      </c>
      <c r="B1649" t="str">
        <f t="shared" si="50"/>
        <v>19990808_BOS@ANA</v>
      </c>
      <c r="C1649" s="2">
        <v>36380</v>
      </c>
      <c r="D1649" t="s">
        <v>37</v>
      </c>
      <c r="E1649" t="s">
        <v>52</v>
      </c>
      <c r="H1649" t="str">
        <f t="shared" si="51"/>
        <v>No</v>
      </c>
    </row>
    <row r="1650" spans="1:8" x14ac:dyDescent="0.3">
      <c r="A1650">
        <v>1649</v>
      </c>
      <c r="B1650" t="str">
        <f t="shared" si="50"/>
        <v>19990808_CHW@OAK</v>
      </c>
      <c r="C1650" s="2">
        <v>36380</v>
      </c>
      <c r="D1650" t="s">
        <v>30</v>
      </c>
      <c r="E1650" t="s">
        <v>43</v>
      </c>
      <c r="H1650" t="str">
        <f t="shared" si="51"/>
        <v>No</v>
      </c>
    </row>
    <row r="1651" spans="1:8" x14ac:dyDescent="0.3">
      <c r="A1651">
        <v>1650</v>
      </c>
      <c r="B1651" t="str">
        <f t="shared" si="50"/>
        <v>19990808_CLE@TBD</v>
      </c>
      <c r="C1651" s="2">
        <v>36380</v>
      </c>
      <c r="D1651" t="s">
        <v>192</v>
      </c>
      <c r="E1651" t="s">
        <v>44</v>
      </c>
      <c r="H1651" t="str">
        <f t="shared" si="51"/>
        <v>No</v>
      </c>
    </row>
    <row r="1652" spans="1:8" x14ac:dyDescent="0.3">
      <c r="A1652">
        <v>1651</v>
      </c>
      <c r="B1652" t="str">
        <f t="shared" si="50"/>
        <v>19990808_DET@BAL</v>
      </c>
      <c r="C1652" s="2">
        <v>36380</v>
      </c>
      <c r="D1652" t="s">
        <v>31</v>
      </c>
      <c r="E1652" t="s">
        <v>45</v>
      </c>
      <c r="H1652" t="str">
        <f t="shared" si="51"/>
        <v>No</v>
      </c>
    </row>
    <row r="1653" spans="1:8" x14ac:dyDescent="0.3">
      <c r="A1653">
        <v>1652</v>
      </c>
      <c r="B1653" t="str">
        <f t="shared" si="50"/>
        <v>19990808_NYY@SEA</v>
      </c>
      <c r="C1653" s="2">
        <v>36380</v>
      </c>
      <c r="D1653" t="s">
        <v>28</v>
      </c>
      <c r="E1653" t="s">
        <v>42</v>
      </c>
      <c r="H1653" t="str">
        <f t="shared" si="51"/>
        <v>No</v>
      </c>
    </row>
    <row r="1654" spans="1:8" x14ac:dyDescent="0.3">
      <c r="A1654">
        <v>1653</v>
      </c>
      <c r="B1654" t="str">
        <f t="shared" si="50"/>
        <v>19990808_TOR@TEX</v>
      </c>
      <c r="C1654" s="2">
        <v>36380</v>
      </c>
      <c r="D1654" t="s">
        <v>29</v>
      </c>
      <c r="E1654" t="s">
        <v>46</v>
      </c>
      <c r="H1654" t="str">
        <f t="shared" si="51"/>
        <v>No</v>
      </c>
    </row>
    <row r="1655" spans="1:8" x14ac:dyDescent="0.3">
      <c r="A1655">
        <v>1654</v>
      </c>
      <c r="B1655" t="str">
        <f t="shared" si="50"/>
        <v>19990808_MIN@KCR</v>
      </c>
      <c r="C1655" s="2">
        <v>36380</v>
      </c>
      <c r="D1655" t="s">
        <v>76</v>
      </c>
      <c r="E1655" t="s">
        <v>38</v>
      </c>
      <c r="H1655" t="str">
        <f t="shared" si="51"/>
        <v>No</v>
      </c>
    </row>
    <row r="1656" spans="1:8" x14ac:dyDescent="0.3">
      <c r="A1656">
        <v>1655</v>
      </c>
      <c r="B1656" t="str">
        <f t="shared" si="50"/>
        <v>19990808_ARI@PHI</v>
      </c>
      <c r="C1656" s="2">
        <v>36380</v>
      </c>
      <c r="D1656" t="s">
        <v>47</v>
      </c>
      <c r="E1656" t="s">
        <v>50</v>
      </c>
      <c r="H1656" t="str">
        <f t="shared" si="51"/>
        <v>No</v>
      </c>
    </row>
    <row r="1657" spans="1:8" x14ac:dyDescent="0.3">
      <c r="A1657">
        <v>1656</v>
      </c>
      <c r="B1657" t="str">
        <f t="shared" si="50"/>
        <v>19990808_COL@FLA</v>
      </c>
      <c r="C1657" s="2">
        <v>36380</v>
      </c>
      <c r="D1657" t="s">
        <v>35</v>
      </c>
      <c r="E1657" t="s">
        <v>51</v>
      </c>
      <c r="H1657" t="str">
        <f t="shared" si="51"/>
        <v>No</v>
      </c>
    </row>
    <row r="1658" spans="1:8" x14ac:dyDescent="0.3">
      <c r="A1658">
        <v>1657</v>
      </c>
      <c r="B1658" t="str">
        <f t="shared" si="50"/>
        <v>19990808_LAD@NYM</v>
      </c>
      <c r="C1658" s="2">
        <v>36380</v>
      </c>
      <c r="D1658" t="s">
        <v>49</v>
      </c>
      <c r="E1658" t="s">
        <v>114</v>
      </c>
      <c r="H1658" t="str">
        <f t="shared" si="51"/>
        <v>No</v>
      </c>
    </row>
    <row r="1659" spans="1:8" x14ac:dyDescent="0.3">
      <c r="A1659">
        <v>1658</v>
      </c>
      <c r="B1659" t="str">
        <f t="shared" si="50"/>
        <v>19990808_SDP@MON</v>
      </c>
      <c r="C1659" s="2">
        <v>36380</v>
      </c>
      <c r="D1659" t="s">
        <v>40</v>
      </c>
      <c r="E1659" t="s">
        <v>248</v>
      </c>
      <c r="H1659" t="str">
        <f t="shared" si="51"/>
        <v>No</v>
      </c>
    </row>
    <row r="1660" spans="1:8" x14ac:dyDescent="0.3">
      <c r="A1660">
        <v>1659</v>
      </c>
      <c r="B1660" t="str">
        <f t="shared" si="50"/>
        <v>19990808_SFG@ATL</v>
      </c>
      <c r="C1660" s="2">
        <v>36380</v>
      </c>
      <c r="D1660" t="s">
        <v>36</v>
      </c>
      <c r="E1660" t="s">
        <v>138</v>
      </c>
      <c r="H1660" t="str">
        <f t="shared" si="51"/>
        <v>No</v>
      </c>
    </row>
    <row r="1661" spans="1:8" x14ac:dyDescent="0.3">
      <c r="A1661">
        <v>1660</v>
      </c>
      <c r="B1661" t="str">
        <f t="shared" si="50"/>
        <v>19990808_CIN@MIL</v>
      </c>
      <c r="C1661" s="2">
        <v>36380</v>
      </c>
      <c r="D1661" t="s">
        <v>53</v>
      </c>
      <c r="E1661" t="s">
        <v>33</v>
      </c>
      <c r="H1661" t="str">
        <f t="shared" si="51"/>
        <v>No</v>
      </c>
    </row>
    <row r="1662" spans="1:8" x14ac:dyDescent="0.3">
      <c r="A1662">
        <v>1661</v>
      </c>
      <c r="B1662" t="str">
        <f t="shared" si="50"/>
        <v>19990808_HOU@CHC</v>
      </c>
      <c r="C1662" s="2">
        <v>36380</v>
      </c>
      <c r="D1662" t="s">
        <v>48</v>
      </c>
      <c r="E1662" t="s">
        <v>39</v>
      </c>
      <c r="H1662" t="str">
        <f t="shared" si="51"/>
        <v>No</v>
      </c>
    </row>
    <row r="1663" spans="1:8" x14ac:dyDescent="0.3">
      <c r="A1663">
        <v>1662</v>
      </c>
      <c r="B1663" t="str">
        <f t="shared" si="50"/>
        <v>19990808_STL@PIT</v>
      </c>
      <c r="C1663" s="2">
        <v>36380</v>
      </c>
      <c r="D1663" t="s">
        <v>32</v>
      </c>
      <c r="E1663" t="s">
        <v>34</v>
      </c>
      <c r="H1663" t="str">
        <f t="shared" si="51"/>
        <v>No</v>
      </c>
    </row>
    <row r="1664" spans="1:8" x14ac:dyDescent="0.3">
      <c r="A1664">
        <v>1663</v>
      </c>
      <c r="B1664" t="str">
        <f t="shared" si="50"/>
        <v>19990809_BOS@KCR</v>
      </c>
      <c r="C1664" s="2">
        <v>36381</v>
      </c>
      <c r="D1664" t="s">
        <v>76</v>
      </c>
      <c r="E1664" t="s">
        <v>52</v>
      </c>
      <c r="H1664" t="str">
        <f t="shared" si="51"/>
        <v>No</v>
      </c>
    </row>
    <row r="1665" spans="1:8" x14ac:dyDescent="0.3">
      <c r="A1665">
        <v>1664</v>
      </c>
      <c r="B1665" t="str">
        <f t="shared" si="50"/>
        <v>19990809_CHW@SEA</v>
      </c>
      <c r="C1665" s="2">
        <v>36381</v>
      </c>
      <c r="D1665" t="s">
        <v>28</v>
      </c>
      <c r="E1665" t="s">
        <v>43</v>
      </c>
      <c r="H1665" t="str">
        <f t="shared" si="51"/>
        <v>No</v>
      </c>
    </row>
    <row r="1666" spans="1:8" x14ac:dyDescent="0.3">
      <c r="A1666">
        <v>1665</v>
      </c>
      <c r="B1666" t="str">
        <f t="shared" si="50"/>
        <v>19990809_CLE@ANA</v>
      </c>
      <c r="C1666" s="2">
        <v>36381</v>
      </c>
      <c r="D1666" t="s">
        <v>37</v>
      </c>
      <c r="E1666" t="s">
        <v>44</v>
      </c>
      <c r="H1666" t="str">
        <f t="shared" si="51"/>
        <v>No</v>
      </c>
    </row>
    <row r="1667" spans="1:8" x14ac:dyDescent="0.3">
      <c r="A1667">
        <v>1666</v>
      </c>
      <c r="B1667" t="str">
        <f t="shared" ref="B1667:B1730" si="52">TEXT(C1667,"yyyymmdd")&amp;"_"&amp;E1667&amp;"@"&amp;D1667</f>
        <v>19990809_NYY@OAK</v>
      </c>
      <c r="C1667" s="2">
        <v>36381</v>
      </c>
      <c r="D1667" t="s">
        <v>30</v>
      </c>
      <c r="E1667" t="s">
        <v>42</v>
      </c>
      <c r="H1667" t="str">
        <f t="shared" ref="H1667:H1730" si="53">IF(F1667+G1667&gt;0,"Yes","No")</f>
        <v>No</v>
      </c>
    </row>
    <row r="1668" spans="1:8" x14ac:dyDescent="0.3">
      <c r="A1668">
        <v>1667</v>
      </c>
      <c r="B1668" t="str">
        <f t="shared" si="52"/>
        <v>19990809_TOR@TEX</v>
      </c>
      <c r="C1668" s="2">
        <v>36381</v>
      </c>
      <c r="D1668" t="s">
        <v>29</v>
      </c>
      <c r="E1668" t="s">
        <v>46</v>
      </c>
      <c r="H1668" t="str">
        <f t="shared" si="53"/>
        <v>No</v>
      </c>
    </row>
    <row r="1669" spans="1:8" x14ac:dyDescent="0.3">
      <c r="A1669">
        <v>1668</v>
      </c>
      <c r="B1669" t="str">
        <f t="shared" si="52"/>
        <v>19990809_BAL@TBD</v>
      </c>
      <c r="C1669" s="2">
        <v>36381</v>
      </c>
      <c r="D1669" t="s">
        <v>192</v>
      </c>
      <c r="E1669" t="s">
        <v>31</v>
      </c>
      <c r="H1669" t="str">
        <f t="shared" si="53"/>
        <v>No</v>
      </c>
    </row>
    <row r="1670" spans="1:8" x14ac:dyDescent="0.3">
      <c r="A1670">
        <v>1669</v>
      </c>
      <c r="B1670" t="str">
        <f t="shared" si="52"/>
        <v>19990809_ARI@CHC</v>
      </c>
      <c r="C1670" s="2">
        <v>36381</v>
      </c>
      <c r="D1670" t="s">
        <v>48</v>
      </c>
      <c r="E1670" t="s">
        <v>50</v>
      </c>
      <c r="H1670" t="str">
        <f t="shared" si="53"/>
        <v>No</v>
      </c>
    </row>
    <row r="1671" spans="1:8" x14ac:dyDescent="0.3">
      <c r="A1671">
        <v>1670</v>
      </c>
      <c r="B1671" t="str">
        <f t="shared" si="52"/>
        <v>19990809_COL@MIL</v>
      </c>
      <c r="C1671" s="2">
        <v>36381</v>
      </c>
      <c r="D1671" t="s">
        <v>53</v>
      </c>
      <c r="E1671" t="s">
        <v>51</v>
      </c>
      <c r="H1671" t="str">
        <f t="shared" si="53"/>
        <v>No</v>
      </c>
    </row>
    <row r="1672" spans="1:8" x14ac:dyDescent="0.3">
      <c r="A1672">
        <v>1671</v>
      </c>
      <c r="B1672" t="str">
        <f t="shared" si="52"/>
        <v>19990809_HOU@ATL</v>
      </c>
      <c r="C1672" s="2">
        <v>36381</v>
      </c>
      <c r="D1672" t="s">
        <v>36</v>
      </c>
      <c r="E1672" t="s">
        <v>39</v>
      </c>
      <c r="H1672" t="str">
        <f t="shared" si="53"/>
        <v>No</v>
      </c>
    </row>
    <row r="1673" spans="1:8" x14ac:dyDescent="0.3">
      <c r="A1673">
        <v>1672</v>
      </c>
      <c r="B1673" t="str">
        <f t="shared" si="52"/>
        <v>19990809_LAD@NYM</v>
      </c>
      <c r="C1673" s="2">
        <v>36381</v>
      </c>
      <c r="D1673" t="s">
        <v>49</v>
      </c>
      <c r="E1673" t="s">
        <v>114</v>
      </c>
      <c r="H1673" t="str">
        <f t="shared" si="53"/>
        <v>No</v>
      </c>
    </row>
    <row r="1674" spans="1:8" x14ac:dyDescent="0.3">
      <c r="A1674">
        <v>1673</v>
      </c>
      <c r="B1674" t="str">
        <f t="shared" si="52"/>
        <v>19990809_SDP@MON</v>
      </c>
      <c r="C1674" s="2">
        <v>36381</v>
      </c>
      <c r="D1674" t="s">
        <v>40</v>
      </c>
      <c r="E1674" t="s">
        <v>248</v>
      </c>
      <c r="H1674" t="str">
        <f t="shared" si="53"/>
        <v>No</v>
      </c>
    </row>
    <row r="1675" spans="1:8" x14ac:dyDescent="0.3">
      <c r="A1675">
        <v>1674</v>
      </c>
      <c r="B1675" t="str">
        <f t="shared" si="52"/>
        <v>19990809_SFG@FLA</v>
      </c>
      <c r="C1675" s="2">
        <v>36381</v>
      </c>
      <c r="D1675" t="s">
        <v>35</v>
      </c>
      <c r="E1675" t="s">
        <v>138</v>
      </c>
      <c r="H1675" t="str">
        <f t="shared" si="53"/>
        <v>No</v>
      </c>
    </row>
    <row r="1676" spans="1:8" x14ac:dyDescent="0.3">
      <c r="A1676">
        <v>1675</v>
      </c>
      <c r="B1676" t="str">
        <f t="shared" si="52"/>
        <v>19990809_STL@PHI</v>
      </c>
      <c r="C1676" s="2">
        <v>36381</v>
      </c>
      <c r="D1676" t="s">
        <v>47</v>
      </c>
      <c r="E1676" t="s">
        <v>34</v>
      </c>
      <c r="H1676" t="str">
        <f t="shared" si="53"/>
        <v>No</v>
      </c>
    </row>
    <row r="1677" spans="1:8" x14ac:dyDescent="0.3">
      <c r="A1677">
        <v>1676</v>
      </c>
      <c r="B1677" t="str">
        <f t="shared" si="52"/>
        <v>19990809_CIN@PIT</v>
      </c>
      <c r="C1677" s="2">
        <v>36381</v>
      </c>
      <c r="D1677" t="s">
        <v>32</v>
      </c>
      <c r="E1677" t="s">
        <v>33</v>
      </c>
      <c r="H1677" t="str">
        <f t="shared" si="53"/>
        <v>No</v>
      </c>
    </row>
    <row r="1678" spans="1:8" x14ac:dyDescent="0.3">
      <c r="A1678">
        <v>1677</v>
      </c>
      <c r="B1678" t="str">
        <f t="shared" si="52"/>
        <v>19990810_BOS@KCR</v>
      </c>
      <c r="C1678" s="2">
        <v>36382</v>
      </c>
      <c r="D1678" t="s">
        <v>76</v>
      </c>
      <c r="E1678" t="s">
        <v>52</v>
      </c>
      <c r="H1678" t="str">
        <f t="shared" si="53"/>
        <v>No</v>
      </c>
    </row>
    <row r="1679" spans="1:8" x14ac:dyDescent="0.3">
      <c r="A1679">
        <v>1678</v>
      </c>
      <c r="B1679" t="str">
        <f t="shared" si="52"/>
        <v>19990810_CHW@SEA</v>
      </c>
      <c r="C1679" s="2">
        <v>36382</v>
      </c>
      <c r="D1679" t="s">
        <v>28</v>
      </c>
      <c r="E1679" t="s">
        <v>43</v>
      </c>
      <c r="H1679" t="str">
        <f t="shared" si="53"/>
        <v>No</v>
      </c>
    </row>
    <row r="1680" spans="1:8" x14ac:dyDescent="0.3">
      <c r="A1680">
        <v>1679</v>
      </c>
      <c r="B1680" t="str">
        <f t="shared" si="52"/>
        <v>19990810_CLE@ANA</v>
      </c>
      <c r="C1680" s="2">
        <v>36382</v>
      </c>
      <c r="D1680" t="s">
        <v>37</v>
      </c>
      <c r="E1680" t="s">
        <v>44</v>
      </c>
      <c r="H1680" t="str">
        <f t="shared" si="53"/>
        <v>No</v>
      </c>
    </row>
    <row r="1681" spans="1:8" x14ac:dyDescent="0.3">
      <c r="A1681">
        <v>1680</v>
      </c>
      <c r="B1681" t="str">
        <f t="shared" si="52"/>
        <v>19990810_DET@TEX</v>
      </c>
      <c r="C1681" s="2">
        <v>36382</v>
      </c>
      <c r="D1681" t="s">
        <v>29</v>
      </c>
      <c r="E1681" t="s">
        <v>45</v>
      </c>
      <c r="H1681" t="str">
        <f t="shared" si="53"/>
        <v>No</v>
      </c>
    </row>
    <row r="1682" spans="1:8" x14ac:dyDescent="0.3">
      <c r="A1682">
        <v>1681</v>
      </c>
      <c r="B1682" t="str">
        <f t="shared" si="52"/>
        <v>19990810_NYY@OAK</v>
      </c>
      <c r="C1682" s="2">
        <v>36382</v>
      </c>
      <c r="D1682" t="s">
        <v>30</v>
      </c>
      <c r="E1682" t="s">
        <v>42</v>
      </c>
      <c r="H1682" t="str">
        <f t="shared" si="53"/>
        <v>No</v>
      </c>
    </row>
    <row r="1683" spans="1:8" x14ac:dyDescent="0.3">
      <c r="A1683">
        <v>1682</v>
      </c>
      <c r="B1683" t="str">
        <f t="shared" si="52"/>
        <v>19990810_TOR@MIN</v>
      </c>
      <c r="C1683" s="2">
        <v>36382</v>
      </c>
      <c r="D1683" t="s">
        <v>38</v>
      </c>
      <c r="E1683" t="s">
        <v>46</v>
      </c>
      <c r="H1683" t="str">
        <f t="shared" si="53"/>
        <v>No</v>
      </c>
    </row>
    <row r="1684" spans="1:8" x14ac:dyDescent="0.3">
      <c r="A1684">
        <v>1683</v>
      </c>
      <c r="B1684" t="str">
        <f t="shared" si="52"/>
        <v>19990810_BAL@TBD</v>
      </c>
      <c r="C1684" s="2">
        <v>36382</v>
      </c>
      <c r="D1684" t="s">
        <v>192</v>
      </c>
      <c r="E1684" t="s">
        <v>31</v>
      </c>
      <c r="H1684" t="str">
        <f t="shared" si="53"/>
        <v>No</v>
      </c>
    </row>
    <row r="1685" spans="1:8" x14ac:dyDescent="0.3">
      <c r="A1685">
        <v>1684</v>
      </c>
      <c r="B1685" t="str">
        <f t="shared" si="52"/>
        <v>19990810_ARI@CHC</v>
      </c>
      <c r="C1685" s="2">
        <v>36382</v>
      </c>
      <c r="D1685" t="s">
        <v>48</v>
      </c>
      <c r="E1685" t="s">
        <v>50</v>
      </c>
      <c r="H1685" t="str">
        <f t="shared" si="53"/>
        <v>No</v>
      </c>
    </row>
    <row r="1686" spans="1:8" x14ac:dyDescent="0.3">
      <c r="A1686">
        <v>1685</v>
      </c>
      <c r="B1686" t="str">
        <f t="shared" si="52"/>
        <v>19990810_COL@MIL</v>
      </c>
      <c r="C1686" s="2">
        <v>36382</v>
      </c>
      <c r="D1686" t="s">
        <v>53</v>
      </c>
      <c r="E1686" t="s">
        <v>51</v>
      </c>
      <c r="H1686" t="str">
        <f t="shared" si="53"/>
        <v>No</v>
      </c>
    </row>
    <row r="1687" spans="1:8" x14ac:dyDescent="0.3">
      <c r="A1687">
        <v>1686</v>
      </c>
      <c r="B1687" t="str">
        <f t="shared" si="52"/>
        <v>19990810_HOU@ATL</v>
      </c>
      <c r="C1687" s="2">
        <v>36382</v>
      </c>
      <c r="D1687" t="s">
        <v>36</v>
      </c>
      <c r="E1687" t="s">
        <v>39</v>
      </c>
      <c r="H1687" t="str">
        <f t="shared" si="53"/>
        <v>No</v>
      </c>
    </row>
    <row r="1688" spans="1:8" x14ac:dyDescent="0.3">
      <c r="A1688">
        <v>1687</v>
      </c>
      <c r="B1688" t="str">
        <f t="shared" si="52"/>
        <v>19990810_LAD@MON</v>
      </c>
      <c r="C1688" s="2">
        <v>36382</v>
      </c>
      <c r="D1688" t="s">
        <v>40</v>
      </c>
      <c r="E1688" t="s">
        <v>114</v>
      </c>
      <c r="H1688" t="str">
        <f t="shared" si="53"/>
        <v>No</v>
      </c>
    </row>
    <row r="1689" spans="1:8" x14ac:dyDescent="0.3">
      <c r="A1689">
        <v>1688</v>
      </c>
      <c r="B1689" t="str">
        <f t="shared" si="52"/>
        <v>19990810_SDP@NYM</v>
      </c>
      <c r="C1689" s="2">
        <v>36382</v>
      </c>
      <c r="D1689" t="s">
        <v>49</v>
      </c>
      <c r="E1689" t="s">
        <v>248</v>
      </c>
      <c r="H1689" t="str">
        <f t="shared" si="53"/>
        <v>No</v>
      </c>
    </row>
    <row r="1690" spans="1:8" x14ac:dyDescent="0.3">
      <c r="A1690">
        <v>1689</v>
      </c>
      <c r="B1690" t="str">
        <f t="shared" si="52"/>
        <v>19990810_SFG@FLA</v>
      </c>
      <c r="C1690" s="2">
        <v>36382</v>
      </c>
      <c r="D1690" t="s">
        <v>35</v>
      </c>
      <c r="E1690" t="s">
        <v>138</v>
      </c>
      <c r="H1690" t="str">
        <f t="shared" si="53"/>
        <v>No</v>
      </c>
    </row>
    <row r="1691" spans="1:8" x14ac:dyDescent="0.3">
      <c r="A1691">
        <v>1690</v>
      </c>
      <c r="B1691" t="str">
        <f t="shared" si="52"/>
        <v>19990810_STL@PHI</v>
      </c>
      <c r="C1691" s="2">
        <v>36382</v>
      </c>
      <c r="D1691" t="s">
        <v>47</v>
      </c>
      <c r="E1691" t="s">
        <v>34</v>
      </c>
      <c r="H1691" t="str">
        <f t="shared" si="53"/>
        <v>No</v>
      </c>
    </row>
    <row r="1692" spans="1:8" x14ac:dyDescent="0.3">
      <c r="A1692">
        <v>1691</v>
      </c>
      <c r="B1692" t="str">
        <f t="shared" si="52"/>
        <v>19990810_CIN@PIT</v>
      </c>
      <c r="C1692" s="2">
        <v>36382</v>
      </c>
      <c r="D1692" t="s">
        <v>32</v>
      </c>
      <c r="E1692" t="s">
        <v>33</v>
      </c>
      <c r="H1692" t="str">
        <f t="shared" si="53"/>
        <v>No</v>
      </c>
    </row>
    <row r="1693" spans="1:8" x14ac:dyDescent="0.3">
      <c r="A1693">
        <v>1692</v>
      </c>
      <c r="B1693" t="str">
        <f t="shared" si="52"/>
        <v>19990811_BOS@KCR</v>
      </c>
      <c r="C1693" s="2">
        <v>36383</v>
      </c>
      <c r="D1693" t="s">
        <v>76</v>
      </c>
      <c r="E1693" t="s">
        <v>52</v>
      </c>
      <c r="H1693" t="str">
        <f t="shared" si="53"/>
        <v>No</v>
      </c>
    </row>
    <row r="1694" spans="1:8" x14ac:dyDescent="0.3">
      <c r="A1694">
        <v>1693</v>
      </c>
      <c r="B1694" t="str">
        <f t="shared" si="52"/>
        <v>19990811_CHW@SEA</v>
      </c>
      <c r="C1694" s="2">
        <v>36383</v>
      </c>
      <c r="D1694" t="s">
        <v>28</v>
      </c>
      <c r="E1694" t="s">
        <v>43</v>
      </c>
      <c r="H1694" t="str">
        <f t="shared" si="53"/>
        <v>No</v>
      </c>
    </row>
    <row r="1695" spans="1:8" x14ac:dyDescent="0.3">
      <c r="A1695">
        <v>1694</v>
      </c>
      <c r="B1695" t="str">
        <f t="shared" si="52"/>
        <v>19990811_CLE@ANA</v>
      </c>
      <c r="C1695" s="2">
        <v>36383</v>
      </c>
      <c r="D1695" t="s">
        <v>37</v>
      </c>
      <c r="E1695" t="s">
        <v>44</v>
      </c>
      <c r="H1695" t="str">
        <f t="shared" si="53"/>
        <v>No</v>
      </c>
    </row>
    <row r="1696" spans="1:8" x14ac:dyDescent="0.3">
      <c r="A1696">
        <v>1695</v>
      </c>
      <c r="B1696" t="str">
        <f t="shared" si="52"/>
        <v>19990811_DET@TEX</v>
      </c>
      <c r="C1696" s="2">
        <v>36383</v>
      </c>
      <c r="D1696" t="s">
        <v>29</v>
      </c>
      <c r="E1696" t="s">
        <v>45</v>
      </c>
      <c r="H1696" t="str">
        <f t="shared" si="53"/>
        <v>No</v>
      </c>
    </row>
    <row r="1697" spans="1:8" x14ac:dyDescent="0.3">
      <c r="A1697">
        <v>1696</v>
      </c>
      <c r="B1697" t="str">
        <f t="shared" si="52"/>
        <v>19990811_NYY@OAK</v>
      </c>
      <c r="C1697" s="2">
        <v>36383</v>
      </c>
      <c r="D1697" t="s">
        <v>30</v>
      </c>
      <c r="E1697" t="s">
        <v>42</v>
      </c>
      <c r="H1697" t="str">
        <f t="shared" si="53"/>
        <v>No</v>
      </c>
    </row>
    <row r="1698" spans="1:8" x14ac:dyDescent="0.3">
      <c r="A1698">
        <v>1697</v>
      </c>
      <c r="B1698" t="str">
        <f t="shared" si="52"/>
        <v>19990811_TOR@MIN</v>
      </c>
      <c r="C1698" s="2">
        <v>36383</v>
      </c>
      <c r="D1698" t="s">
        <v>38</v>
      </c>
      <c r="E1698" t="s">
        <v>46</v>
      </c>
      <c r="H1698" t="str">
        <f t="shared" si="53"/>
        <v>No</v>
      </c>
    </row>
    <row r="1699" spans="1:8" x14ac:dyDescent="0.3">
      <c r="A1699">
        <v>1698</v>
      </c>
      <c r="B1699" t="str">
        <f t="shared" si="52"/>
        <v>19990811_BAL@TBD</v>
      </c>
      <c r="C1699" s="2">
        <v>36383</v>
      </c>
      <c r="D1699" t="s">
        <v>192</v>
      </c>
      <c r="E1699" t="s">
        <v>31</v>
      </c>
      <c r="H1699" t="str">
        <f t="shared" si="53"/>
        <v>No</v>
      </c>
    </row>
    <row r="1700" spans="1:8" x14ac:dyDescent="0.3">
      <c r="A1700">
        <v>1699</v>
      </c>
      <c r="B1700" t="str">
        <f t="shared" si="52"/>
        <v>19990811_ARI@CHC</v>
      </c>
      <c r="C1700" s="2">
        <v>36383</v>
      </c>
      <c r="D1700" t="s">
        <v>48</v>
      </c>
      <c r="E1700" t="s">
        <v>50</v>
      </c>
      <c r="H1700" t="str">
        <f t="shared" si="53"/>
        <v>No</v>
      </c>
    </row>
    <row r="1701" spans="1:8" x14ac:dyDescent="0.3">
      <c r="A1701">
        <v>1700</v>
      </c>
      <c r="B1701" t="str">
        <f t="shared" si="52"/>
        <v>19990811_COL@MIL</v>
      </c>
      <c r="C1701" s="2">
        <v>36383</v>
      </c>
      <c r="D1701" t="s">
        <v>53</v>
      </c>
      <c r="E1701" t="s">
        <v>51</v>
      </c>
      <c r="H1701" t="str">
        <f t="shared" si="53"/>
        <v>No</v>
      </c>
    </row>
    <row r="1702" spans="1:8" x14ac:dyDescent="0.3">
      <c r="A1702">
        <v>1701</v>
      </c>
      <c r="B1702" t="str">
        <f t="shared" si="52"/>
        <v>19990811_HOU@ATL</v>
      </c>
      <c r="C1702" s="2">
        <v>36383</v>
      </c>
      <c r="D1702" t="s">
        <v>36</v>
      </c>
      <c r="E1702" t="s">
        <v>39</v>
      </c>
      <c r="H1702" t="str">
        <f t="shared" si="53"/>
        <v>No</v>
      </c>
    </row>
    <row r="1703" spans="1:8" x14ac:dyDescent="0.3">
      <c r="A1703">
        <v>1702</v>
      </c>
      <c r="B1703" t="str">
        <f t="shared" si="52"/>
        <v>19990811_LAD@MON</v>
      </c>
      <c r="C1703" s="2">
        <v>36383</v>
      </c>
      <c r="D1703" t="s">
        <v>40</v>
      </c>
      <c r="E1703" t="s">
        <v>114</v>
      </c>
      <c r="H1703" t="str">
        <f t="shared" si="53"/>
        <v>No</v>
      </c>
    </row>
    <row r="1704" spans="1:8" x14ac:dyDescent="0.3">
      <c r="A1704">
        <v>1703</v>
      </c>
      <c r="B1704" t="str">
        <f t="shared" si="52"/>
        <v>19990811_SDP@NYM</v>
      </c>
      <c r="C1704" s="2">
        <v>36383</v>
      </c>
      <c r="D1704" t="s">
        <v>49</v>
      </c>
      <c r="E1704" t="s">
        <v>248</v>
      </c>
      <c r="H1704" t="str">
        <f t="shared" si="53"/>
        <v>No</v>
      </c>
    </row>
    <row r="1705" spans="1:8" x14ac:dyDescent="0.3">
      <c r="A1705">
        <v>1704</v>
      </c>
      <c r="B1705" t="str">
        <f t="shared" si="52"/>
        <v>19990811_SFG@FLA</v>
      </c>
      <c r="C1705" s="2">
        <v>36383</v>
      </c>
      <c r="D1705" t="s">
        <v>35</v>
      </c>
      <c r="E1705" t="s">
        <v>138</v>
      </c>
      <c r="H1705" t="str">
        <f t="shared" si="53"/>
        <v>No</v>
      </c>
    </row>
    <row r="1706" spans="1:8" x14ac:dyDescent="0.3">
      <c r="A1706">
        <v>1705</v>
      </c>
      <c r="B1706" t="str">
        <f t="shared" si="52"/>
        <v>19990811_STL@PHI</v>
      </c>
      <c r="C1706" s="2">
        <v>36383</v>
      </c>
      <c r="D1706" t="s">
        <v>47</v>
      </c>
      <c r="E1706" t="s">
        <v>34</v>
      </c>
      <c r="H1706" t="str">
        <f t="shared" si="53"/>
        <v>No</v>
      </c>
    </row>
    <row r="1707" spans="1:8" x14ac:dyDescent="0.3">
      <c r="A1707">
        <v>1706</v>
      </c>
      <c r="B1707" t="str">
        <f t="shared" si="52"/>
        <v>19990811_CIN@PIT</v>
      </c>
      <c r="C1707" s="2">
        <v>36383</v>
      </c>
      <c r="D1707" t="s">
        <v>32</v>
      </c>
      <c r="E1707" t="s">
        <v>33</v>
      </c>
      <c r="H1707" t="str">
        <f t="shared" si="53"/>
        <v>No</v>
      </c>
    </row>
    <row r="1708" spans="1:8" x14ac:dyDescent="0.3">
      <c r="A1708">
        <v>1707</v>
      </c>
      <c r="B1708" t="str">
        <f t="shared" si="52"/>
        <v>19990812_DET@TEX</v>
      </c>
      <c r="C1708" s="2">
        <v>36384</v>
      </c>
      <c r="D1708" t="s">
        <v>29</v>
      </c>
      <c r="E1708" t="s">
        <v>45</v>
      </c>
      <c r="H1708" t="str">
        <f t="shared" si="53"/>
        <v>No</v>
      </c>
    </row>
    <row r="1709" spans="1:8" x14ac:dyDescent="0.3">
      <c r="A1709">
        <v>1708</v>
      </c>
      <c r="B1709" t="str">
        <f t="shared" si="52"/>
        <v>19990812_TBD@KCR</v>
      </c>
      <c r="C1709" s="2">
        <v>36384</v>
      </c>
      <c r="D1709" t="s">
        <v>76</v>
      </c>
      <c r="E1709" t="s">
        <v>192</v>
      </c>
      <c r="H1709" t="str">
        <f t="shared" si="53"/>
        <v>No</v>
      </c>
    </row>
    <row r="1710" spans="1:8" x14ac:dyDescent="0.3">
      <c r="A1710">
        <v>1709</v>
      </c>
      <c r="B1710" t="str">
        <f t="shared" si="52"/>
        <v>19990812_TOR@MIN</v>
      </c>
      <c r="C1710" s="2">
        <v>36384</v>
      </c>
      <c r="D1710" t="s">
        <v>38</v>
      </c>
      <c r="E1710" t="s">
        <v>46</v>
      </c>
      <c r="H1710" t="str">
        <f t="shared" si="53"/>
        <v>No</v>
      </c>
    </row>
    <row r="1711" spans="1:8" x14ac:dyDescent="0.3">
      <c r="A1711">
        <v>1710</v>
      </c>
      <c r="B1711" t="str">
        <f t="shared" si="52"/>
        <v>19990812_LAD@MON</v>
      </c>
      <c r="C1711" s="2">
        <v>36384</v>
      </c>
      <c r="D1711" t="s">
        <v>40</v>
      </c>
      <c r="E1711" t="s">
        <v>114</v>
      </c>
      <c r="H1711" t="str">
        <f t="shared" si="53"/>
        <v>No</v>
      </c>
    </row>
    <row r="1712" spans="1:8" x14ac:dyDescent="0.3">
      <c r="A1712">
        <v>1711</v>
      </c>
      <c r="B1712" t="str">
        <f t="shared" si="52"/>
        <v>19990812_SDP@NYM</v>
      </c>
      <c r="C1712" s="2">
        <v>36384</v>
      </c>
      <c r="D1712" t="s">
        <v>49</v>
      </c>
      <c r="E1712" t="s">
        <v>248</v>
      </c>
      <c r="H1712" t="str">
        <f t="shared" si="53"/>
        <v>No</v>
      </c>
    </row>
    <row r="1713" spans="1:8" x14ac:dyDescent="0.3">
      <c r="A1713">
        <v>1712</v>
      </c>
      <c r="B1713" t="str">
        <f t="shared" si="52"/>
        <v>19990813_ANA@DET</v>
      </c>
      <c r="C1713" s="2">
        <v>36385</v>
      </c>
      <c r="D1713" t="s">
        <v>45</v>
      </c>
      <c r="E1713" t="s">
        <v>37</v>
      </c>
      <c r="H1713" t="str">
        <f t="shared" si="53"/>
        <v>No</v>
      </c>
    </row>
    <row r="1714" spans="1:8" x14ac:dyDescent="0.3">
      <c r="A1714">
        <v>1713</v>
      </c>
      <c r="B1714" t="str">
        <f t="shared" si="52"/>
        <v>19990813_BAL@CLE</v>
      </c>
      <c r="C1714" s="2">
        <v>36385</v>
      </c>
      <c r="D1714" t="s">
        <v>44</v>
      </c>
      <c r="E1714" t="s">
        <v>31</v>
      </c>
      <c r="H1714" t="str">
        <f t="shared" si="53"/>
        <v>No</v>
      </c>
    </row>
    <row r="1715" spans="1:8" x14ac:dyDescent="0.3">
      <c r="A1715">
        <v>1714</v>
      </c>
      <c r="B1715" t="str">
        <f t="shared" si="52"/>
        <v>19990813_MIN@NYY</v>
      </c>
      <c r="C1715" s="2">
        <v>36385</v>
      </c>
      <c r="D1715" t="s">
        <v>42</v>
      </c>
      <c r="E1715" t="s">
        <v>38</v>
      </c>
      <c r="H1715" t="str">
        <f t="shared" si="53"/>
        <v>No</v>
      </c>
    </row>
    <row r="1716" spans="1:8" x14ac:dyDescent="0.3">
      <c r="A1716">
        <v>1715</v>
      </c>
      <c r="B1716" t="str">
        <f t="shared" si="52"/>
        <v>19990813_OAK@TOR</v>
      </c>
      <c r="C1716" s="2">
        <v>36385</v>
      </c>
      <c r="D1716" t="s">
        <v>46</v>
      </c>
      <c r="E1716" t="s">
        <v>30</v>
      </c>
      <c r="H1716" t="str">
        <f t="shared" si="53"/>
        <v>No</v>
      </c>
    </row>
    <row r="1717" spans="1:8" x14ac:dyDescent="0.3">
      <c r="A1717">
        <v>1716</v>
      </c>
      <c r="B1717" t="str">
        <f t="shared" si="52"/>
        <v>19990813_SEA@BOS</v>
      </c>
      <c r="C1717" s="2">
        <v>36385</v>
      </c>
      <c r="D1717" t="s">
        <v>52</v>
      </c>
      <c r="E1717" t="s">
        <v>28</v>
      </c>
      <c r="H1717" t="str">
        <f t="shared" si="53"/>
        <v>No</v>
      </c>
    </row>
    <row r="1718" spans="1:8" x14ac:dyDescent="0.3">
      <c r="A1718">
        <v>1717</v>
      </c>
      <c r="B1718" t="str">
        <f t="shared" si="52"/>
        <v>19990813_TBD@KCR</v>
      </c>
      <c r="C1718" s="2">
        <v>36385</v>
      </c>
      <c r="D1718" t="s">
        <v>76</v>
      </c>
      <c r="E1718" t="s">
        <v>192</v>
      </c>
      <c r="H1718" t="str">
        <f t="shared" si="53"/>
        <v>No</v>
      </c>
    </row>
    <row r="1719" spans="1:8" x14ac:dyDescent="0.3">
      <c r="A1719">
        <v>1718</v>
      </c>
      <c r="B1719" t="str">
        <f t="shared" si="52"/>
        <v>19990813_ATL@LAD</v>
      </c>
      <c r="C1719" s="2">
        <v>36385</v>
      </c>
      <c r="D1719" t="s">
        <v>114</v>
      </c>
      <c r="E1719" t="s">
        <v>36</v>
      </c>
      <c r="H1719" t="str">
        <f t="shared" si="53"/>
        <v>No</v>
      </c>
    </row>
    <row r="1720" spans="1:8" x14ac:dyDescent="0.3">
      <c r="A1720">
        <v>1719</v>
      </c>
      <c r="B1720" t="str">
        <f t="shared" si="52"/>
        <v>19990813_FLA@SDP</v>
      </c>
      <c r="C1720" s="2">
        <v>36385</v>
      </c>
      <c r="D1720" t="s">
        <v>248</v>
      </c>
      <c r="E1720" t="s">
        <v>35</v>
      </c>
      <c r="H1720" t="str">
        <f t="shared" si="53"/>
        <v>No</v>
      </c>
    </row>
    <row r="1721" spans="1:8" x14ac:dyDescent="0.3">
      <c r="A1721">
        <v>1720</v>
      </c>
      <c r="B1721" t="str">
        <f t="shared" si="52"/>
        <v>19990813_MIL@ARI</v>
      </c>
      <c r="C1721" s="2">
        <v>36385</v>
      </c>
      <c r="D1721" t="s">
        <v>50</v>
      </c>
      <c r="E1721" t="s">
        <v>53</v>
      </c>
      <c r="H1721" t="str">
        <f t="shared" si="53"/>
        <v>No</v>
      </c>
    </row>
    <row r="1722" spans="1:8" x14ac:dyDescent="0.3">
      <c r="A1722">
        <v>1721</v>
      </c>
      <c r="B1722" t="str">
        <f t="shared" si="52"/>
        <v>19990813_NYM@SFG</v>
      </c>
      <c r="C1722" s="2">
        <v>36385</v>
      </c>
      <c r="D1722" t="s">
        <v>138</v>
      </c>
      <c r="E1722" t="s">
        <v>49</v>
      </c>
      <c r="H1722" t="str">
        <f t="shared" si="53"/>
        <v>No</v>
      </c>
    </row>
    <row r="1723" spans="1:8" x14ac:dyDescent="0.3">
      <c r="A1723">
        <v>1722</v>
      </c>
      <c r="B1723" t="str">
        <f t="shared" si="52"/>
        <v>19990813_PHI@CIN</v>
      </c>
      <c r="C1723" s="2">
        <v>36385</v>
      </c>
      <c r="D1723" t="s">
        <v>33</v>
      </c>
      <c r="E1723" t="s">
        <v>47</v>
      </c>
      <c r="H1723" t="str">
        <f t="shared" si="53"/>
        <v>No</v>
      </c>
    </row>
    <row r="1724" spans="1:8" x14ac:dyDescent="0.3">
      <c r="A1724">
        <v>1723</v>
      </c>
      <c r="B1724" t="str">
        <f t="shared" si="52"/>
        <v>19990813_CHC@STL</v>
      </c>
      <c r="C1724" s="2">
        <v>36385</v>
      </c>
      <c r="D1724" t="s">
        <v>34</v>
      </c>
      <c r="E1724" t="s">
        <v>48</v>
      </c>
      <c r="H1724" t="str">
        <f t="shared" si="53"/>
        <v>No</v>
      </c>
    </row>
    <row r="1725" spans="1:8" x14ac:dyDescent="0.3">
      <c r="A1725">
        <v>1724</v>
      </c>
      <c r="B1725" t="str">
        <f t="shared" si="52"/>
        <v>19990813_PIT@HOU</v>
      </c>
      <c r="C1725" s="2">
        <v>36385</v>
      </c>
      <c r="D1725" t="s">
        <v>39</v>
      </c>
      <c r="E1725" t="s">
        <v>32</v>
      </c>
      <c r="H1725" t="str">
        <f t="shared" si="53"/>
        <v>No</v>
      </c>
    </row>
    <row r="1726" spans="1:8" x14ac:dyDescent="0.3">
      <c r="A1726">
        <v>1725</v>
      </c>
      <c r="B1726" t="str">
        <f t="shared" si="52"/>
        <v>19990813_TEX@CHW</v>
      </c>
      <c r="C1726" s="2">
        <v>36385</v>
      </c>
      <c r="D1726" t="s">
        <v>43</v>
      </c>
      <c r="E1726" t="s">
        <v>29</v>
      </c>
      <c r="H1726" t="str">
        <f t="shared" si="53"/>
        <v>No</v>
      </c>
    </row>
    <row r="1727" spans="1:8" x14ac:dyDescent="0.3">
      <c r="A1727">
        <v>1726</v>
      </c>
      <c r="B1727" t="str">
        <f t="shared" si="52"/>
        <v>19990813_MON@COL</v>
      </c>
      <c r="C1727" s="2">
        <v>36385</v>
      </c>
      <c r="D1727" t="s">
        <v>51</v>
      </c>
      <c r="E1727" t="s">
        <v>40</v>
      </c>
      <c r="H1727" t="str">
        <f t="shared" si="53"/>
        <v>No</v>
      </c>
    </row>
    <row r="1728" spans="1:8" x14ac:dyDescent="0.3">
      <c r="A1728">
        <v>1727</v>
      </c>
      <c r="B1728" t="str">
        <f t="shared" si="52"/>
        <v>19990813_TEX@CHW</v>
      </c>
      <c r="C1728" s="2">
        <v>36385</v>
      </c>
      <c r="D1728" t="s">
        <v>43</v>
      </c>
      <c r="E1728" t="s">
        <v>29</v>
      </c>
      <c r="H1728" t="str">
        <f t="shared" si="53"/>
        <v>No</v>
      </c>
    </row>
    <row r="1729" spans="1:8" x14ac:dyDescent="0.3">
      <c r="A1729">
        <v>1728</v>
      </c>
      <c r="B1729" t="str">
        <f t="shared" si="52"/>
        <v>19990813_MON@COL</v>
      </c>
      <c r="C1729" s="2">
        <v>36385</v>
      </c>
      <c r="D1729" t="s">
        <v>51</v>
      </c>
      <c r="E1729" t="s">
        <v>40</v>
      </c>
      <c r="H1729" t="str">
        <f t="shared" si="53"/>
        <v>No</v>
      </c>
    </row>
    <row r="1730" spans="1:8" x14ac:dyDescent="0.3">
      <c r="A1730">
        <v>1729</v>
      </c>
      <c r="B1730" t="str">
        <f t="shared" si="52"/>
        <v>19990814_ANA@DET</v>
      </c>
      <c r="C1730" s="2">
        <v>36386</v>
      </c>
      <c r="D1730" t="s">
        <v>45</v>
      </c>
      <c r="E1730" t="s">
        <v>37</v>
      </c>
      <c r="H1730" t="str">
        <f t="shared" si="53"/>
        <v>No</v>
      </c>
    </row>
    <row r="1731" spans="1:8" x14ac:dyDescent="0.3">
      <c r="A1731">
        <v>1730</v>
      </c>
      <c r="B1731" t="str">
        <f t="shared" ref="B1731:B1794" si="54">TEXT(C1731,"yyyymmdd")&amp;"_"&amp;E1731&amp;"@"&amp;D1731</f>
        <v>19990814_BAL@CLE</v>
      </c>
      <c r="C1731" s="2">
        <v>36386</v>
      </c>
      <c r="D1731" t="s">
        <v>44</v>
      </c>
      <c r="E1731" t="s">
        <v>31</v>
      </c>
      <c r="H1731" t="str">
        <f t="shared" ref="H1731:H1794" si="55">IF(F1731+G1731&gt;0,"Yes","No")</f>
        <v>No</v>
      </c>
    </row>
    <row r="1732" spans="1:8" x14ac:dyDescent="0.3">
      <c r="A1732">
        <v>1731</v>
      </c>
      <c r="B1732" t="str">
        <f t="shared" si="54"/>
        <v>19990814_MIN@NYY</v>
      </c>
      <c r="C1732" s="2">
        <v>36386</v>
      </c>
      <c r="D1732" t="s">
        <v>42</v>
      </c>
      <c r="E1732" t="s">
        <v>38</v>
      </c>
      <c r="H1732" t="str">
        <f t="shared" si="55"/>
        <v>No</v>
      </c>
    </row>
    <row r="1733" spans="1:8" x14ac:dyDescent="0.3">
      <c r="A1733">
        <v>1732</v>
      </c>
      <c r="B1733" t="str">
        <f t="shared" si="54"/>
        <v>19990814_OAK@TOR</v>
      </c>
      <c r="C1733" s="2">
        <v>36386</v>
      </c>
      <c r="D1733" t="s">
        <v>46</v>
      </c>
      <c r="E1733" t="s">
        <v>30</v>
      </c>
      <c r="H1733" t="str">
        <f t="shared" si="55"/>
        <v>No</v>
      </c>
    </row>
    <row r="1734" spans="1:8" x14ac:dyDescent="0.3">
      <c r="A1734">
        <v>1733</v>
      </c>
      <c r="B1734" t="str">
        <f t="shared" si="54"/>
        <v>19990814_SEA@BOS</v>
      </c>
      <c r="C1734" s="2">
        <v>36386</v>
      </c>
      <c r="D1734" t="s">
        <v>52</v>
      </c>
      <c r="E1734" t="s">
        <v>28</v>
      </c>
      <c r="H1734" t="str">
        <f t="shared" si="55"/>
        <v>No</v>
      </c>
    </row>
    <row r="1735" spans="1:8" x14ac:dyDescent="0.3">
      <c r="A1735">
        <v>1734</v>
      </c>
      <c r="B1735" t="str">
        <f t="shared" si="54"/>
        <v>19990814_TBD@KCR</v>
      </c>
      <c r="C1735" s="2">
        <v>36386</v>
      </c>
      <c r="D1735" t="s">
        <v>76</v>
      </c>
      <c r="E1735" t="s">
        <v>192</v>
      </c>
      <c r="H1735" t="str">
        <f t="shared" si="55"/>
        <v>No</v>
      </c>
    </row>
    <row r="1736" spans="1:8" x14ac:dyDescent="0.3">
      <c r="A1736">
        <v>1735</v>
      </c>
      <c r="B1736" t="str">
        <f t="shared" si="54"/>
        <v>19990814_TEX@CHW</v>
      </c>
      <c r="C1736" s="2">
        <v>36386</v>
      </c>
      <c r="D1736" t="s">
        <v>43</v>
      </c>
      <c r="E1736" t="s">
        <v>29</v>
      </c>
      <c r="H1736" t="str">
        <f t="shared" si="55"/>
        <v>No</v>
      </c>
    </row>
    <row r="1737" spans="1:8" x14ac:dyDescent="0.3">
      <c r="A1737">
        <v>1736</v>
      </c>
      <c r="B1737" t="str">
        <f t="shared" si="54"/>
        <v>19990814_ATL@LAD</v>
      </c>
      <c r="C1737" s="2">
        <v>36386</v>
      </c>
      <c r="D1737" t="s">
        <v>114</v>
      </c>
      <c r="E1737" t="s">
        <v>36</v>
      </c>
      <c r="H1737" t="str">
        <f t="shared" si="55"/>
        <v>No</v>
      </c>
    </row>
    <row r="1738" spans="1:8" x14ac:dyDescent="0.3">
      <c r="A1738">
        <v>1737</v>
      </c>
      <c r="B1738" t="str">
        <f t="shared" si="54"/>
        <v>19990814_FLA@SDP</v>
      </c>
      <c r="C1738" s="2">
        <v>36386</v>
      </c>
      <c r="D1738" t="s">
        <v>248</v>
      </c>
      <c r="E1738" t="s">
        <v>35</v>
      </c>
      <c r="H1738" t="str">
        <f t="shared" si="55"/>
        <v>No</v>
      </c>
    </row>
    <row r="1739" spans="1:8" x14ac:dyDescent="0.3">
      <c r="A1739">
        <v>1738</v>
      </c>
      <c r="B1739" t="str">
        <f t="shared" si="54"/>
        <v>19990814_MIL@ARI</v>
      </c>
      <c r="C1739" s="2">
        <v>36386</v>
      </c>
      <c r="D1739" t="s">
        <v>50</v>
      </c>
      <c r="E1739" t="s">
        <v>53</v>
      </c>
      <c r="H1739" t="str">
        <f t="shared" si="55"/>
        <v>No</v>
      </c>
    </row>
    <row r="1740" spans="1:8" x14ac:dyDescent="0.3">
      <c r="A1740">
        <v>1739</v>
      </c>
      <c r="B1740" t="str">
        <f t="shared" si="54"/>
        <v>19990814_MON@COL</v>
      </c>
      <c r="C1740" s="2">
        <v>36386</v>
      </c>
      <c r="D1740" t="s">
        <v>51</v>
      </c>
      <c r="E1740" t="s">
        <v>40</v>
      </c>
      <c r="H1740" t="str">
        <f t="shared" si="55"/>
        <v>No</v>
      </c>
    </row>
    <row r="1741" spans="1:8" x14ac:dyDescent="0.3">
      <c r="A1741">
        <v>1740</v>
      </c>
      <c r="B1741" t="str">
        <f t="shared" si="54"/>
        <v>19990814_NYM@SFG</v>
      </c>
      <c r="C1741" s="2">
        <v>36386</v>
      </c>
      <c r="D1741" t="s">
        <v>138</v>
      </c>
      <c r="E1741" t="s">
        <v>49</v>
      </c>
      <c r="H1741" t="str">
        <f t="shared" si="55"/>
        <v>No</v>
      </c>
    </row>
    <row r="1742" spans="1:8" x14ac:dyDescent="0.3">
      <c r="A1742">
        <v>1741</v>
      </c>
      <c r="B1742" t="str">
        <f t="shared" si="54"/>
        <v>19990814_PHI@CIN</v>
      </c>
      <c r="C1742" s="2">
        <v>36386</v>
      </c>
      <c r="D1742" t="s">
        <v>33</v>
      </c>
      <c r="E1742" t="s">
        <v>47</v>
      </c>
      <c r="H1742" t="str">
        <f t="shared" si="55"/>
        <v>No</v>
      </c>
    </row>
    <row r="1743" spans="1:8" x14ac:dyDescent="0.3">
      <c r="A1743">
        <v>1742</v>
      </c>
      <c r="B1743" t="str">
        <f t="shared" si="54"/>
        <v>19990814_CHC@STL</v>
      </c>
      <c r="C1743" s="2">
        <v>36386</v>
      </c>
      <c r="D1743" t="s">
        <v>34</v>
      </c>
      <c r="E1743" t="s">
        <v>48</v>
      </c>
      <c r="H1743" t="str">
        <f t="shared" si="55"/>
        <v>No</v>
      </c>
    </row>
    <row r="1744" spans="1:8" x14ac:dyDescent="0.3">
      <c r="A1744">
        <v>1743</v>
      </c>
      <c r="B1744" t="str">
        <f t="shared" si="54"/>
        <v>19990814_PIT@HOU</v>
      </c>
      <c r="C1744" s="2">
        <v>36386</v>
      </c>
      <c r="D1744" t="s">
        <v>39</v>
      </c>
      <c r="E1744" t="s">
        <v>32</v>
      </c>
      <c r="H1744" t="str">
        <f t="shared" si="55"/>
        <v>No</v>
      </c>
    </row>
    <row r="1745" spans="1:8" x14ac:dyDescent="0.3">
      <c r="A1745">
        <v>1744</v>
      </c>
      <c r="B1745" t="str">
        <f t="shared" si="54"/>
        <v>19990815_ANA@DET</v>
      </c>
      <c r="C1745" s="2">
        <v>36387</v>
      </c>
      <c r="D1745" t="s">
        <v>45</v>
      </c>
      <c r="E1745" t="s">
        <v>37</v>
      </c>
      <c r="H1745" t="str">
        <f t="shared" si="55"/>
        <v>No</v>
      </c>
    </row>
    <row r="1746" spans="1:8" x14ac:dyDescent="0.3">
      <c r="A1746">
        <v>1745</v>
      </c>
      <c r="B1746" t="str">
        <f t="shared" si="54"/>
        <v>19990815_BAL@CLE</v>
      </c>
      <c r="C1746" s="2">
        <v>36387</v>
      </c>
      <c r="D1746" t="s">
        <v>44</v>
      </c>
      <c r="E1746" t="s">
        <v>31</v>
      </c>
      <c r="H1746" t="str">
        <f t="shared" si="55"/>
        <v>No</v>
      </c>
    </row>
    <row r="1747" spans="1:8" x14ac:dyDescent="0.3">
      <c r="A1747">
        <v>1746</v>
      </c>
      <c r="B1747" t="str">
        <f t="shared" si="54"/>
        <v>19990815_MIN@NYY</v>
      </c>
      <c r="C1747" s="2">
        <v>36387</v>
      </c>
      <c r="D1747" t="s">
        <v>42</v>
      </c>
      <c r="E1747" t="s">
        <v>38</v>
      </c>
      <c r="H1747" t="str">
        <f t="shared" si="55"/>
        <v>No</v>
      </c>
    </row>
    <row r="1748" spans="1:8" x14ac:dyDescent="0.3">
      <c r="A1748">
        <v>1747</v>
      </c>
      <c r="B1748" t="str">
        <f t="shared" si="54"/>
        <v>19990815_OAK@TOR</v>
      </c>
      <c r="C1748" s="2">
        <v>36387</v>
      </c>
      <c r="D1748" t="s">
        <v>46</v>
      </c>
      <c r="E1748" t="s">
        <v>30</v>
      </c>
      <c r="H1748" t="str">
        <f t="shared" si="55"/>
        <v>No</v>
      </c>
    </row>
    <row r="1749" spans="1:8" x14ac:dyDescent="0.3">
      <c r="A1749">
        <v>1748</v>
      </c>
      <c r="B1749" t="str">
        <f t="shared" si="54"/>
        <v>19990815_SEA@BOS</v>
      </c>
      <c r="C1749" s="2">
        <v>36387</v>
      </c>
      <c r="D1749" t="s">
        <v>52</v>
      </c>
      <c r="E1749" t="s">
        <v>28</v>
      </c>
      <c r="H1749" t="str">
        <f t="shared" si="55"/>
        <v>No</v>
      </c>
    </row>
    <row r="1750" spans="1:8" x14ac:dyDescent="0.3">
      <c r="A1750">
        <v>1749</v>
      </c>
      <c r="B1750" t="str">
        <f t="shared" si="54"/>
        <v>19990815_TBD@KCR</v>
      </c>
      <c r="C1750" s="2">
        <v>36387</v>
      </c>
      <c r="D1750" t="s">
        <v>76</v>
      </c>
      <c r="E1750" t="s">
        <v>192</v>
      </c>
      <c r="H1750" t="str">
        <f t="shared" si="55"/>
        <v>No</v>
      </c>
    </row>
    <row r="1751" spans="1:8" x14ac:dyDescent="0.3">
      <c r="A1751">
        <v>1750</v>
      </c>
      <c r="B1751" t="str">
        <f t="shared" si="54"/>
        <v>19990815_TEX@CHW</v>
      </c>
      <c r="C1751" s="2">
        <v>36387</v>
      </c>
      <c r="D1751" t="s">
        <v>43</v>
      </c>
      <c r="E1751" t="s">
        <v>29</v>
      </c>
      <c r="H1751" t="str">
        <f t="shared" si="55"/>
        <v>No</v>
      </c>
    </row>
    <row r="1752" spans="1:8" x14ac:dyDescent="0.3">
      <c r="A1752">
        <v>1751</v>
      </c>
      <c r="B1752" t="str">
        <f t="shared" si="54"/>
        <v>19990815_ATL@LAD</v>
      </c>
      <c r="C1752" s="2">
        <v>36387</v>
      </c>
      <c r="D1752" t="s">
        <v>114</v>
      </c>
      <c r="E1752" t="s">
        <v>36</v>
      </c>
      <c r="H1752" t="str">
        <f t="shared" si="55"/>
        <v>No</v>
      </c>
    </row>
    <row r="1753" spans="1:8" x14ac:dyDescent="0.3">
      <c r="A1753">
        <v>1752</v>
      </c>
      <c r="B1753" t="str">
        <f t="shared" si="54"/>
        <v>19990815_FLA@SDP</v>
      </c>
      <c r="C1753" s="2">
        <v>36387</v>
      </c>
      <c r="D1753" t="s">
        <v>248</v>
      </c>
      <c r="E1753" t="s">
        <v>35</v>
      </c>
      <c r="H1753" t="str">
        <f t="shared" si="55"/>
        <v>No</v>
      </c>
    </row>
    <row r="1754" spans="1:8" x14ac:dyDescent="0.3">
      <c r="A1754">
        <v>1753</v>
      </c>
      <c r="B1754" t="str">
        <f t="shared" si="54"/>
        <v>19990815_MIL@ARI</v>
      </c>
      <c r="C1754" s="2">
        <v>36387</v>
      </c>
      <c r="D1754" t="s">
        <v>50</v>
      </c>
      <c r="E1754" t="s">
        <v>53</v>
      </c>
      <c r="H1754" t="str">
        <f t="shared" si="55"/>
        <v>No</v>
      </c>
    </row>
    <row r="1755" spans="1:8" x14ac:dyDescent="0.3">
      <c r="A1755">
        <v>1754</v>
      </c>
      <c r="B1755" t="str">
        <f t="shared" si="54"/>
        <v>19990815_NYM@SFG</v>
      </c>
      <c r="C1755" s="2">
        <v>36387</v>
      </c>
      <c r="D1755" t="s">
        <v>138</v>
      </c>
      <c r="E1755" t="s">
        <v>49</v>
      </c>
      <c r="H1755" t="str">
        <f t="shared" si="55"/>
        <v>No</v>
      </c>
    </row>
    <row r="1756" spans="1:8" x14ac:dyDescent="0.3">
      <c r="A1756">
        <v>1755</v>
      </c>
      <c r="B1756" t="str">
        <f t="shared" si="54"/>
        <v>19990815_PHI@CIN</v>
      </c>
      <c r="C1756" s="2">
        <v>36387</v>
      </c>
      <c r="D1756" t="s">
        <v>33</v>
      </c>
      <c r="E1756" t="s">
        <v>47</v>
      </c>
      <c r="H1756" t="str">
        <f t="shared" si="55"/>
        <v>No</v>
      </c>
    </row>
    <row r="1757" spans="1:8" x14ac:dyDescent="0.3">
      <c r="A1757">
        <v>1756</v>
      </c>
      <c r="B1757" t="str">
        <f t="shared" si="54"/>
        <v>19990815_CHC@STL</v>
      </c>
      <c r="C1757" s="2">
        <v>36387</v>
      </c>
      <c r="D1757" t="s">
        <v>34</v>
      </c>
      <c r="E1757" t="s">
        <v>48</v>
      </c>
      <c r="H1757" t="str">
        <f t="shared" si="55"/>
        <v>No</v>
      </c>
    </row>
    <row r="1758" spans="1:8" x14ac:dyDescent="0.3">
      <c r="A1758">
        <v>1757</v>
      </c>
      <c r="B1758" t="str">
        <f t="shared" si="54"/>
        <v>19990815_PIT@HOU</v>
      </c>
      <c r="C1758" s="2">
        <v>36387</v>
      </c>
      <c r="D1758" t="s">
        <v>39</v>
      </c>
      <c r="E1758" t="s">
        <v>32</v>
      </c>
      <c r="H1758" t="str">
        <f t="shared" si="55"/>
        <v>No</v>
      </c>
    </row>
    <row r="1759" spans="1:8" x14ac:dyDescent="0.3">
      <c r="A1759">
        <v>1758</v>
      </c>
      <c r="B1759" t="str">
        <f t="shared" si="54"/>
        <v>19990815_MON@COL</v>
      </c>
      <c r="C1759" s="2">
        <v>36387</v>
      </c>
      <c r="D1759" t="s">
        <v>51</v>
      </c>
      <c r="E1759" t="s">
        <v>40</v>
      </c>
      <c r="H1759" t="str">
        <f t="shared" si="55"/>
        <v>No</v>
      </c>
    </row>
    <row r="1760" spans="1:8" x14ac:dyDescent="0.3">
      <c r="A1760">
        <v>1759</v>
      </c>
      <c r="B1760" t="str">
        <f t="shared" si="54"/>
        <v>19990815_MON@COL</v>
      </c>
      <c r="C1760" s="2">
        <v>36387</v>
      </c>
      <c r="D1760" t="s">
        <v>51</v>
      </c>
      <c r="E1760" t="s">
        <v>40</v>
      </c>
      <c r="H1760" t="str">
        <f t="shared" si="55"/>
        <v>No</v>
      </c>
    </row>
    <row r="1761" spans="1:8" x14ac:dyDescent="0.3">
      <c r="A1761">
        <v>1760</v>
      </c>
      <c r="B1761" t="str">
        <f t="shared" si="54"/>
        <v>19990816_ANA@CHW</v>
      </c>
      <c r="C1761" s="2">
        <v>36388</v>
      </c>
      <c r="D1761" t="s">
        <v>43</v>
      </c>
      <c r="E1761" t="s">
        <v>37</v>
      </c>
      <c r="H1761" t="str">
        <f t="shared" si="55"/>
        <v>No</v>
      </c>
    </row>
    <row r="1762" spans="1:8" x14ac:dyDescent="0.3">
      <c r="A1762">
        <v>1761</v>
      </c>
      <c r="B1762" t="str">
        <f t="shared" si="54"/>
        <v>19990816_MIN@NYY</v>
      </c>
      <c r="C1762" s="2">
        <v>36388</v>
      </c>
      <c r="D1762" t="s">
        <v>42</v>
      </c>
      <c r="E1762" t="s">
        <v>38</v>
      </c>
      <c r="H1762" t="str">
        <f t="shared" si="55"/>
        <v>No</v>
      </c>
    </row>
    <row r="1763" spans="1:8" x14ac:dyDescent="0.3">
      <c r="A1763">
        <v>1762</v>
      </c>
      <c r="B1763" t="str">
        <f t="shared" si="54"/>
        <v>19990816_OAK@BOS</v>
      </c>
      <c r="C1763" s="2">
        <v>36388</v>
      </c>
      <c r="D1763" t="s">
        <v>52</v>
      </c>
      <c r="E1763" t="s">
        <v>30</v>
      </c>
      <c r="H1763" t="str">
        <f t="shared" si="55"/>
        <v>No</v>
      </c>
    </row>
    <row r="1764" spans="1:8" x14ac:dyDescent="0.3">
      <c r="A1764">
        <v>1763</v>
      </c>
      <c r="B1764" t="str">
        <f t="shared" si="54"/>
        <v>19990816_SEA@TOR</v>
      </c>
      <c r="C1764" s="2">
        <v>36388</v>
      </c>
      <c r="D1764" t="s">
        <v>46</v>
      </c>
      <c r="E1764" t="s">
        <v>28</v>
      </c>
      <c r="H1764" t="str">
        <f t="shared" si="55"/>
        <v>No</v>
      </c>
    </row>
    <row r="1765" spans="1:8" x14ac:dyDescent="0.3">
      <c r="A1765">
        <v>1764</v>
      </c>
      <c r="B1765" t="str">
        <f t="shared" si="54"/>
        <v>19990816_TBD@DET</v>
      </c>
      <c r="C1765" s="2">
        <v>36388</v>
      </c>
      <c r="D1765" t="s">
        <v>45</v>
      </c>
      <c r="E1765" t="s">
        <v>192</v>
      </c>
      <c r="H1765" t="str">
        <f t="shared" si="55"/>
        <v>No</v>
      </c>
    </row>
    <row r="1766" spans="1:8" x14ac:dyDescent="0.3">
      <c r="A1766">
        <v>1765</v>
      </c>
      <c r="B1766" t="str">
        <f t="shared" si="54"/>
        <v>19990816_TEX@CLE</v>
      </c>
      <c r="C1766" s="2">
        <v>36388</v>
      </c>
      <c r="D1766" t="s">
        <v>44</v>
      </c>
      <c r="E1766" t="s">
        <v>29</v>
      </c>
      <c r="H1766" t="str">
        <f t="shared" si="55"/>
        <v>No</v>
      </c>
    </row>
    <row r="1767" spans="1:8" x14ac:dyDescent="0.3">
      <c r="A1767">
        <v>1766</v>
      </c>
      <c r="B1767" t="str">
        <f t="shared" si="54"/>
        <v>19990816_ATL@COL</v>
      </c>
      <c r="C1767" s="2">
        <v>36388</v>
      </c>
      <c r="D1767" t="s">
        <v>51</v>
      </c>
      <c r="E1767" t="s">
        <v>36</v>
      </c>
      <c r="H1767" t="str">
        <f t="shared" si="55"/>
        <v>No</v>
      </c>
    </row>
    <row r="1768" spans="1:8" x14ac:dyDescent="0.3">
      <c r="A1768">
        <v>1767</v>
      </c>
      <c r="B1768" t="str">
        <f t="shared" si="54"/>
        <v>19990816_CHC@ARI</v>
      </c>
      <c r="C1768" s="2">
        <v>36388</v>
      </c>
      <c r="D1768" t="s">
        <v>50</v>
      </c>
      <c r="E1768" t="s">
        <v>48</v>
      </c>
      <c r="H1768" t="str">
        <f t="shared" si="55"/>
        <v>No</v>
      </c>
    </row>
    <row r="1769" spans="1:8" x14ac:dyDescent="0.3">
      <c r="A1769">
        <v>1768</v>
      </c>
      <c r="B1769" t="str">
        <f t="shared" si="54"/>
        <v>19990816_FLA@LAD</v>
      </c>
      <c r="C1769" s="2">
        <v>36388</v>
      </c>
      <c r="D1769" t="s">
        <v>114</v>
      </c>
      <c r="E1769" t="s">
        <v>35</v>
      </c>
      <c r="H1769" t="str">
        <f t="shared" si="55"/>
        <v>No</v>
      </c>
    </row>
    <row r="1770" spans="1:8" x14ac:dyDescent="0.3">
      <c r="A1770">
        <v>1769</v>
      </c>
      <c r="B1770" t="str">
        <f t="shared" si="54"/>
        <v>19990816_MON@SFG</v>
      </c>
      <c r="C1770" s="2">
        <v>36388</v>
      </c>
      <c r="D1770" t="s">
        <v>138</v>
      </c>
      <c r="E1770" t="s">
        <v>40</v>
      </c>
      <c r="H1770" t="str">
        <f t="shared" si="55"/>
        <v>No</v>
      </c>
    </row>
    <row r="1771" spans="1:8" x14ac:dyDescent="0.3">
      <c r="A1771">
        <v>1770</v>
      </c>
      <c r="B1771" t="str">
        <f t="shared" si="54"/>
        <v>19990816_NYM@SDP</v>
      </c>
      <c r="C1771" s="2">
        <v>36388</v>
      </c>
      <c r="D1771" t="s">
        <v>248</v>
      </c>
      <c r="E1771" t="s">
        <v>49</v>
      </c>
      <c r="H1771" t="str">
        <f t="shared" si="55"/>
        <v>No</v>
      </c>
    </row>
    <row r="1772" spans="1:8" x14ac:dyDescent="0.3">
      <c r="A1772">
        <v>1771</v>
      </c>
      <c r="B1772" t="str">
        <f t="shared" si="54"/>
        <v>19990816_PHI@STL</v>
      </c>
      <c r="C1772" s="2">
        <v>36388</v>
      </c>
      <c r="D1772" t="s">
        <v>34</v>
      </c>
      <c r="E1772" t="s">
        <v>47</v>
      </c>
      <c r="H1772" t="str">
        <f t="shared" si="55"/>
        <v>No</v>
      </c>
    </row>
    <row r="1773" spans="1:8" x14ac:dyDescent="0.3">
      <c r="A1773">
        <v>1772</v>
      </c>
      <c r="B1773" t="str">
        <f t="shared" si="54"/>
        <v>19990816_MIL@HOU</v>
      </c>
      <c r="C1773" s="2">
        <v>36388</v>
      </c>
      <c r="D1773" t="s">
        <v>39</v>
      </c>
      <c r="E1773" t="s">
        <v>53</v>
      </c>
      <c r="H1773" t="str">
        <f t="shared" si="55"/>
        <v>No</v>
      </c>
    </row>
    <row r="1774" spans="1:8" x14ac:dyDescent="0.3">
      <c r="A1774">
        <v>1773</v>
      </c>
      <c r="B1774" t="str">
        <f t="shared" si="54"/>
        <v>19990816_PIT@CIN</v>
      </c>
      <c r="C1774" s="2">
        <v>36388</v>
      </c>
      <c r="D1774" t="s">
        <v>33</v>
      </c>
      <c r="E1774" t="s">
        <v>32</v>
      </c>
      <c r="H1774" t="str">
        <f t="shared" si="55"/>
        <v>No</v>
      </c>
    </row>
    <row r="1775" spans="1:8" x14ac:dyDescent="0.3">
      <c r="A1775">
        <v>1774</v>
      </c>
      <c r="B1775" t="str">
        <f t="shared" si="54"/>
        <v>19990817_ANA@CHW</v>
      </c>
      <c r="C1775" s="2">
        <v>36389</v>
      </c>
      <c r="D1775" t="s">
        <v>43</v>
      </c>
      <c r="E1775" t="s">
        <v>37</v>
      </c>
      <c r="H1775" t="str">
        <f t="shared" si="55"/>
        <v>No</v>
      </c>
    </row>
    <row r="1776" spans="1:8" x14ac:dyDescent="0.3">
      <c r="A1776">
        <v>1775</v>
      </c>
      <c r="B1776" t="str">
        <f t="shared" si="54"/>
        <v>19990817_KCR@NYY</v>
      </c>
      <c r="C1776" s="2">
        <v>36389</v>
      </c>
      <c r="D1776" t="s">
        <v>42</v>
      </c>
      <c r="E1776" t="s">
        <v>76</v>
      </c>
      <c r="H1776" t="str">
        <f t="shared" si="55"/>
        <v>No</v>
      </c>
    </row>
    <row r="1777" spans="1:8" x14ac:dyDescent="0.3">
      <c r="A1777">
        <v>1776</v>
      </c>
      <c r="B1777" t="str">
        <f t="shared" si="54"/>
        <v>19990817_MIN@BAL</v>
      </c>
      <c r="C1777" s="2">
        <v>36389</v>
      </c>
      <c r="D1777" t="s">
        <v>31</v>
      </c>
      <c r="E1777" t="s">
        <v>38</v>
      </c>
      <c r="H1777" t="str">
        <f t="shared" si="55"/>
        <v>No</v>
      </c>
    </row>
    <row r="1778" spans="1:8" x14ac:dyDescent="0.3">
      <c r="A1778">
        <v>1777</v>
      </c>
      <c r="B1778" t="str">
        <f t="shared" si="54"/>
        <v>19990817_OAK@BOS</v>
      </c>
      <c r="C1778" s="2">
        <v>36389</v>
      </c>
      <c r="D1778" t="s">
        <v>52</v>
      </c>
      <c r="E1778" t="s">
        <v>30</v>
      </c>
      <c r="H1778" t="str">
        <f t="shared" si="55"/>
        <v>No</v>
      </c>
    </row>
    <row r="1779" spans="1:8" x14ac:dyDescent="0.3">
      <c r="A1779">
        <v>1778</v>
      </c>
      <c r="B1779" t="str">
        <f t="shared" si="54"/>
        <v>19990817_SEA@TOR</v>
      </c>
      <c r="C1779" s="2">
        <v>36389</v>
      </c>
      <c r="D1779" t="s">
        <v>46</v>
      </c>
      <c r="E1779" t="s">
        <v>28</v>
      </c>
      <c r="H1779" t="str">
        <f t="shared" si="55"/>
        <v>No</v>
      </c>
    </row>
    <row r="1780" spans="1:8" x14ac:dyDescent="0.3">
      <c r="A1780">
        <v>1779</v>
      </c>
      <c r="B1780" t="str">
        <f t="shared" si="54"/>
        <v>19990817_TBD@DET</v>
      </c>
      <c r="C1780" s="2">
        <v>36389</v>
      </c>
      <c r="D1780" t="s">
        <v>45</v>
      </c>
      <c r="E1780" t="s">
        <v>192</v>
      </c>
      <c r="H1780" t="str">
        <f t="shared" si="55"/>
        <v>No</v>
      </c>
    </row>
    <row r="1781" spans="1:8" x14ac:dyDescent="0.3">
      <c r="A1781">
        <v>1780</v>
      </c>
      <c r="B1781" t="str">
        <f t="shared" si="54"/>
        <v>19990817_TEX@CLE</v>
      </c>
      <c r="C1781" s="2">
        <v>36389</v>
      </c>
      <c r="D1781" t="s">
        <v>44</v>
      </c>
      <c r="E1781" t="s">
        <v>29</v>
      </c>
      <c r="H1781" t="str">
        <f t="shared" si="55"/>
        <v>No</v>
      </c>
    </row>
    <row r="1782" spans="1:8" x14ac:dyDescent="0.3">
      <c r="A1782">
        <v>1781</v>
      </c>
      <c r="B1782" t="str">
        <f t="shared" si="54"/>
        <v>19990817_ATL@COL</v>
      </c>
      <c r="C1782" s="2">
        <v>36389</v>
      </c>
      <c r="D1782" t="s">
        <v>51</v>
      </c>
      <c r="E1782" t="s">
        <v>36</v>
      </c>
      <c r="H1782" t="str">
        <f t="shared" si="55"/>
        <v>No</v>
      </c>
    </row>
    <row r="1783" spans="1:8" x14ac:dyDescent="0.3">
      <c r="A1783">
        <v>1782</v>
      </c>
      <c r="B1783" t="str">
        <f t="shared" si="54"/>
        <v>19990817_CHC@ARI</v>
      </c>
      <c r="C1783" s="2">
        <v>36389</v>
      </c>
      <c r="D1783" t="s">
        <v>50</v>
      </c>
      <c r="E1783" t="s">
        <v>48</v>
      </c>
      <c r="H1783" t="str">
        <f t="shared" si="55"/>
        <v>No</v>
      </c>
    </row>
    <row r="1784" spans="1:8" x14ac:dyDescent="0.3">
      <c r="A1784">
        <v>1783</v>
      </c>
      <c r="B1784" t="str">
        <f t="shared" si="54"/>
        <v>19990817_FLA@LAD</v>
      </c>
      <c r="C1784" s="2">
        <v>36389</v>
      </c>
      <c r="D1784" t="s">
        <v>114</v>
      </c>
      <c r="E1784" t="s">
        <v>35</v>
      </c>
      <c r="H1784" t="str">
        <f t="shared" si="55"/>
        <v>No</v>
      </c>
    </row>
    <row r="1785" spans="1:8" x14ac:dyDescent="0.3">
      <c r="A1785">
        <v>1784</v>
      </c>
      <c r="B1785" t="str">
        <f t="shared" si="54"/>
        <v>19990817_MON@SFG</v>
      </c>
      <c r="C1785" s="2">
        <v>36389</v>
      </c>
      <c r="D1785" t="s">
        <v>138</v>
      </c>
      <c r="E1785" t="s">
        <v>40</v>
      </c>
      <c r="H1785" t="str">
        <f t="shared" si="55"/>
        <v>No</v>
      </c>
    </row>
    <row r="1786" spans="1:8" x14ac:dyDescent="0.3">
      <c r="A1786">
        <v>1785</v>
      </c>
      <c r="B1786" t="str">
        <f t="shared" si="54"/>
        <v>19990817_NYM@SDP</v>
      </c>
      <c r="C1786" s="2">
        <v>36389</v>
      </c>
      <c r="D1786" t="s">
        <v>248</v>
      </c>
      <c r="E1786" t="s">
        <v>49</v>
      </c>
      <c r="H1786" t="str">
        <f t="shared" si="55"/>
        <v>No</v>
      </c>
    </row>
    <row r="1787" spans="1:8" x14ac:dyDescent="0.3">
      <c r="A1787">
        <v>1786</v>
      </c>
      <c r="B1787" t="str">
        <f t="shared" si="54"/>
        <v>19990817_PHI@STL</v>
      </c>
      <c r="C1787" s="2">
        <v>36389</v>
      </c>
      <c r="D1787" t="s">
        <v>34</v>
      </c>
      <c r="E1787" t="s">
        <v>47</v>
      </c>
      <c r="H1787" t="str">
        <f t="shared" si="55"/>
        <v>No</v>
      </c>
    </row>
    <row r="1788" spans="1:8" x14ac:dyDescent="0.3">
      <c r="A1788">
        <v>1787</v>
      </c>
      <c r="B1788" t="str">
        <f t="shared" si="54"/>
        <v>19990817_MIL@HOU</v>
      </c>
      <c r="C1788" s="2">
        <v>36389</v>
      </c>
      <c r="D1788" t="s">
        <v>39</v>
      </c>
      <c r="E1788" t="s">
        <v>53</v>
      </c>
      <c r="H1788" t="str">
        <f t="shared" si="55"/>
        <v>No</v>
      </c>
    </row>
    <row r="1789" spans="1:8" x14ac:dyDescent="0.3">
      <c r="A1789">
        <v>1788</v>
      </c>
      <c r="B1789" t="str">
        <f t="shared" si="54"/>
        <v>19990817_PIT@CIN</v>
      </c>
      <c r="C1789" s="2">
        <v>36389</v>
      </c>
      <c r="D1789" t="s">
        <v>33</v>
      </c>
      <c r="E1789" t="s">
        <v>32</v>
      </c>
      <c r="H1789" t="str">
        <f t="shared" si="55"/>
        <v>No</v>
      </c>
    </row>
    <row r="1790" spans="1:8" x14ac:dyDescent="0.3">
      <c r="A1790">
        <v>1789</v>
      </c>
      <c r="B1790" t="str">
        <f t="shared" si="54"/>
        <v>19990818_ANA@CHW</v>
      </c>
      <c r="C1790" s="2">
        <v>36390</v>
      </c>
      <c r="D1790" t="s">
        <v>43</v>
      </c>
      <c r="E1790" t="s">
        <v>37</v>
      </c>
      <c r="H1790" t="str">
        <f t="shared" si="55"/>
        <v>No</v>
      </c>
    </row>
    <row r="1791" spans="1:8" x14ac:dyDescent="0.3">
      <c r="A1791">
        <v>1790</v>
      </c>
      <c r="B1791" t="str">
        <f t="shared" si="54"/>
        <v>19990818_KCR@NYY</v>
      </c>
      <c r="C1791" s="2">
        <v>36390</v>
      </c>
      <c r="D1791" t="s">
        <v>42</v>
      </c>
      <c r="E1791" t="s">
        <v>76</v>
      </c>
      <c r="H1791" t="str">
        <f t="shared" si="55"/>
        <v>No</v>
      </c>
    </row>
    <row r="1792" spans="1:8" x14ac:dyDescent="0.3">
      <c r="A1792">
        <v>1791</v>
      </c>
      <c r="B1792" t="str">
        <f t="shared" si="54"/>
        <v>19990818_MIN@BAL</v>
      </c>
      <c r="C1792" s="2">
        <v>36390</v>
      </c>
      <c r="D1792" t="s">
        <v>31</v>
      </c>
      <c r="E1792" t="s">
        <v>38</v>
      </c>
      <c r="H1792" t="str">
        <f t="shared" si="55"/>
        <v>No</v>
      </c>
    </row>
    <row r="1793" spans="1:8" x14ac:dyDescent="0.3">
      <c r="A1793">
        <v>1792</v>
      </c>
      <c r="B1793" t="str">
        <f t="shared" si="54"/>
        <v>19990818_OAK@BOS</v>
      </c>
      <c r="C1793" s="2">
        <v>36390</v>
      </c>
      <c r="D1793" t="s">
        <v>52</v>
      </c>
      <c r="E1793" t="s">
        <v>30</v>
      </c>
      <c r="H1793" t="str">
        <f t="shared" si="55"/>
        <v>No</v>
      </c>
    </row>
    <row r="1794" spans="1:8" x14ac:dyDescent="0.3">
      <c r="A1794">
        <v>1793</v>
      </c>
      <c r="B1794" t="str">
        <f t="shared" si="54"/>
        <v>19990818_SEA@TOR</v>
      </c>
      <c r="C1794" s="2">
        <v>36390</v>
      </c>
      <c r="D1794" t="s">
        <v>46</v>
      </c>
      <c r="E1794" t="s">
        <v>28</v>
      </c>
      <c r="H1794" t="str">
        <f t="shared" si="55"/>
        <v>No</v>
      </c>
    </row>
    <row r="1795" spans="1:8" x14ac:dyDescent="0.3">
      <c r="A1795">
        <v>1794</v>
      </c>
      <c r="B1795" t="str">
        <f t="shared" ref="B1795:B1858" si="56">TEXT(C1795,"yyyymmdd")&amp;"_"&amp;E1795&amp;"@"&amp;D1795</f>
        <v>19990818_TBD@DET</v>
      </c>
      <c r="C1795" s="2">
        <v>36390</v>
      </c>
      <c r="D1795" t="s">
        <v>45</v>
      </c>
      <c r="E1795" t="s">
        <v>192</v>
      </c>
      <c r="H1795" t="str">
        <f t="shared" ref="H1795:H1858" si="57">IF(F1795+G1795&gt;0,"Yes","No")</f>
        <v>No</v>
      </c>
    </row>
    <row r="1796" spans="1:8" x14ac:dyDescent="0.3">
      <c r="A1796">
        <v>1795</v>
      </c>
      <c r="B1796" t="str">
        <f t="shared" si="56"/>
        <v>19990818_TEX@CLE</v>
      </c>
      <c r="C1796" s="2">
        <v>36390</v>
      </c>
      <c r="D1796" t="s">
        <v>44</v>
      </c>
      <c r="E1796" t="s">
        <v>29</v>
      </c>
      <c r="H1796" t="str">
        <f t="shared" si="57"/>
        <v>No</v>
      </c>
    </row>
    <row r="1797" spans="1:8" x14ac:dyDescent="0.3">
      <c r="A1797">
        <v>1796</v>
      </c>
      <c r="B1797" t="str">
        <f t="shared" si="56"/>
        <v>19990818_ATL@COL</v>
      </c>
      <c r="C1797" s="2">
        <v>36390</v>
      </c>
      <c r="D1797" t="s">
        <v>51</v>
      </c>
      <c r="E1797" t="s">
        <v>36</v>
      </c>
      <c r="H1797" t="str">
        <f t="shared" si="57"/>
        <v>No</v>
      </c>
    </row>
    <row r="1798" spans="1:8" x14ac:dyDescent="0.3">
      <c r="A1798">
        <v>1797</v>
      </c>
      <c r="B1798" t="str">
        <f t="shared" si="56"/>
        <v>19990818_CHC@ARI</v>
      </c>
      <c r="C1798" s="2">
        <v>36390</v>
      </c>
      <c r="D1798" t="s">
        <v>50</v>
      </c>
      <c r="E1798" t="s">
        <v>48</v>
      </c>
      <c r="H1798" t="str">
        <f t="shared" si="57"/>
        <v>No</v>
      </c>
    </row>
    <row r="1799" spans="1:8" x14ac:dyDescent="0.3">
      <c r="A1799">
        <v>1798</v>
      </c>
      <c r="B1799" t="str">
        <f t="shared" si="56"/>
        <v>19990818_FLA@LAD</v>
      </c>
      <c r="C1799" s="2">
        <v>36390</v>
      </c>
      <c r="D1799" t="s">
        <v>114</v>
      </c>
      <c r="E1799" t="s">
        <v>35</v>
      </c>
      <c r="H1799" t="str">
        <f t="shared" si="57"/>
        <v>No</v>
      </c>
    </row>
    <row r="1800" spans="1:8" x14ac:dyDescent="0.3">
      <c r="A1800">
        <v>1799</v>
      </c>
      <c r="B1800" t="str">
        <f t="shared" si="56"/>
        <v>19990818_MON@SFG</v>
      </c>
      <c r="C1800" s="2">
        <v>36390</v>
      </c>
      <c r="D1800" t="s">
        <v>138</v>
      </c>
      <c r="E1800" t="s">
        <v>40</v>
      </c>
      <c r="H1800" t="str">
        <f t="shared" si="57"/>
        <v>No</v>
      </c>
    </row>
    <row r="1801" spans="1:8" x14ac:dyDescent="0.3">
      <c r="A1801">
        <v>1800</v>
      </c>
      <c r="B1801" t="str">
        <f t="shared" si="56"/>
        <v>19990818_NYM@SDP</v>
      </c>
      <c r="C1801" s="2">
        <v>36390</v>
      </c>
      <c r="D1801" t="s">
        <v>248</v>
      </c>
      <c r="E1801" t="s">
        <v>49</v>
      </c>
      <c r="H1801" t="str">
        <f t="shared" si="57"/>
        <v>No</v>
      </c>
    </row>
    <row r="1802" spans="1:8" x14ac:dyDescent="0.3">
      <c r="A1802">
        <v>1801</v>
      </c>
      <c r="B1802" t="str">
        <f t="shared" si="56"/>
        <v>19990818_PHI@STL</v>
      </c>
      <c r="C1802" s="2">
        <v>36390</v>
      </c>
      <c r="D1802" t="s">
        <v>34</v>
      </c>
      <c r="E1802" t="s">
        <v>47</v>
      </c>
      <c r="H1802" t="str">
        <f t="shared" si="57"/>
        <v>No</v>
      </c>
    </row>
    <row r="1803" spans="1:8" x14ac:dyDescent="0.3">
      <c r="A1803">
        <v>1802</v>
      </c>
      <c r="B1803" t="str">
        <f t="shared" si="56"/>
        <v>19990818_MIL@HOU</v>
      </c>
      <c r="C1803" s="2">
        <v>36390</v>
      </c>
      <c r="D1803" t="s">
        <v>39</v>
      </c>
      <c r="E1803" t="s">
        <v>53</v>
      </c>
      <c r="H1803" t="str">
        <f t="shared" si="57"/>
        <v>No</v>
      </c>
    </row>
    <row r="1804" spans="1:8" x14ac:dyDescent="0.3">
      <c r="A1804">
        <v>1803</v>
      </c>
      <c r="B1804" t="str">
        <f t="shared" si="56"/>
        <v>19990818_PIT@CIN</v>
      </c>
      <c r="C1804" s="2">
        <v>36390</v>
      </c>
      <c r="D1804" t="s">
        <v>33</v>
      </c>
      <c r="E1804" t="s">
        <v>32</v>
      </c>
      <c r="H1804" t="str">
        <f t="shared" si="57"/>
        <v>No</v>
      </c>
    </row>
    <row r="1805" spans="1:8" x14ac:dyDescent="0.3">
      <c r="A1805">
        <v>1804</v>
      </c>
      <c r="B1805" t="str">
        <f t="shared" si="56"/>
        <v>19990819_ANA@CHW</v>
      </c>
      <c r="C1805" s="2">
        <v>36391</v>
      </c>
      <c r="D1805" t="s">
        <v>43</v>
      </c>
      <c r="E1805" t="s">
        <v>37</v>
      </c>
      <c r="H1805" t="str">
        <f t="shared" si="57"/>
        <v>No</v>
      </c>
    </row>
    <row r="1806" spans="1:8" x14ac:dyDescent="0.3">
      <c r="A1806">
        <v>1805</v>
      </c>
      <c r="B1806" t="str">
        <f t="shared" si="56"/>
        <v>19990819_KCR@NYY</v>
      </c>
      <c r="C1806" s="2">
        <v>36391</v>
      </c>
      <c r="D1806" t="s">
        <v>42</v>
      </c>
      <c r="E1806" t="s">
        <v>76</v>
      </c>
      <c r="H1806" t="str">
        <f t="shared" si="57"/>
        <v>No</v>
      </c>
    </row>
    <row r="1807" spans="1:8" x14ac:dyDescent="0.3">
      <c r="A1807">
        <v>1806</v>
      </c>
      <c r="B1807" t="str">
        <f t="shared" si="56"/>
        <v>19990819_MIN@BAL</v>
      </c>
      <c r="C1807" s="2">
        <v>36391</v>
      </c>
      <c r="D1807" t="s">
        <v>31</v>
      </c>
      <c r="E1807" t="s">
        <v>38</v>
      </c>
      <c r="H1807" t="str">
        <f t="shared" si="57"/>
        <v>No</v>
      </c>
    </row>
    <row r="1808" spans="1:8" x14ac:dyDescent="0.3">
      <c r="A1808">
        <v>1807</v>
      </c>
      <c r="B1808" t="str">
        <f t="shared" si="56"/>
        <v>19990819_OAK@BOS</v>
      </c>
      <c r="C1808" s="2">
        <v>36391</v>
      </c>
      <c r="D1808" t="s">
        <v>52</v>
      </c>
      <c r="E1808" t="s">
        <v>30</v>
      </c>
      <c r="H1808" t="str">
        <f t="shared" si="57"/>
        <v>No</v>
      </c>
    </row>
    <row r="1809" spans="1:8" x14ac:dyDescent="0.3">
      <c r="A1809">
        <v>1808</v>
      </c>
      <c r="B1809" t="str">
        <f t="shared" si="56"/>
        <v>19990819_TEX@CLE</v>
      </c>
      <c r="C1809" s="2">
        <v>36391</v>
      </c>
      <c r="D1809" t="s">
        <v>44</v>
      </c>
      <c r="E1809" t="s">
        <v>29</v>
      </c>
      <c r="H1809" t="str">
        <f t="shared" si="57"/>
        <v>No</v>
      </c>
    </row>
    <row r="1810" spans="1:8" x14ac:dyDescent="0.3">
      <c r="A1810">
        <v>1809</v>
      </c>
      <c r="B1810" t="str">
        <f t="shared" si="56"/>
        <v>19990819_ATL@COL</v>
      </c>
      <c r="C1810" s="2">
        <v>36391</v>
      </c>
      <c r="D1810" t="s">
        <v>51</v>
      </c>
      <c r="E1810" t="s">
        <v>36</v>
      </c>
      <c r="H1810" t="str">
        <f t="shared" si="57"/>
        <v>No</v>
      </c>
    </row>
    <row r="1811" spans="1:8" x14ac:dyDescent="0.3">
      <c r="A1811">
        <v>1810</v>
      </c>
      <c r="B1811" t="str">
        <f t="shared" si="56"/>
        <v>19990819_MIL@HOU</v>
      </c>
      <c r="C1811" s="2">
        <v>36391</v>
      </c>
      <c r="D1811" t="s">
        <v>39</v>
      </c>
      <c r="E1811" t="s">
        <v>53</v>
      </c>
      <c r="H1811" t="str">
        <f t="shared" si="57"/>
        <v>No</v>
      </c>
    </row>
    <row r="1812" spans="1:8" x14ac:dyDescent="0.3">
      <c r="A1812">
        <v>1811</v>
      </c>
      <c r="B1812" t="str">
        <f t="shared" si="56"/>
        <v>19990819_PIT@CIN</v>
      </c>
      <c r="C1812" s="2">
        <v>36391</v>
      </c>
      <c r="D1812" t="s">
        <v>33</v>
      </c>
      <c r="E1812" t="s">
        <v>32</v>
      </c>
      <c r="H1812" t="str">
        <f t="shared" si="57"/>
        <v>No</v>
      </c>
    </row>
    <row r="1813" spans="1:8" x14ac:dyDescent="0.3">
      <c r="A1813">
        <v>1812</v>
      </c>
      <c r="B1813" t="str">
        <f t="shared" si="56"/>
        <v>19990820_BOS@TEX</v>
      </c>
      <c r="C1813" s="2">
        <v>36392</v>
      </c>
      <c r="D1813" t="s">
        <v>29</v>
      </c>
      <c r="E1813" t="s">
        <v>52</v>
      </c>
      <c r="H1813" t="str">
        <f t="shared" si="57"/>
        <v>No</v>
      </c>
    </row>
    <row r="1814" spans="1:8" x14ac:dyDescent="0.3">
      <c r="A1814">
        <v>1813</v>
      </c>
      <c r="B1814" t="str">
        <f t="shared" si="56"/>
        <v>19990820_CLE@SEA</v>
      </c>
      <c r="C1814" s="2">
        <v>36392</v>
      </c>
      <c r="D1814" t="s">
        <v>28</v>
      </c>
      <c r="E1814" t="s">
        <v>44</v>
      </c>
      <c r="H1814" t="str">
        <f t="shared" si="57"/>
        <v>No</v>
      </c>
    </row>
    <row r="1815" spans="1:8" x14ac:dyDescent="0.3">
      <c r="A1815">
        <v>1814</v>
      </c>
      <c r="B1815" t="str">
        <f t="shared" si="56"/>
        <v>19990820_DET@ANA</v>
      </c>
      <c r="C1815" s="2">
        <v>36392</v>
      </c>
      <c r="D1815" t="s">
        <v>37</v>
      </c>
      <c r="E1815" t="s">
        <v>45</v>
      </c>
      <c r="H1815" t="str">
        <f t="shared" si="57"/>
        <v>No</v>
      </c>
    </row>
    <row r="1816" spans="1:8" x14ac:dyDescent="0.3">
      <c r="A1816">
        <v>1815</v>
      </c>
      <c r="B1816" t="str">
        <f t="shared" si="56"/>
        <v>19990820_KCR@TBD</v>
      </c>
      <c r="C1816" s="2">
        <v>36392</v>
      </c>
      <c r="D1816" t="s">
        <v>192</v>
      </c>
      <c r="E1816" t="s">
        <v>76</v>
      </c>
      <c r="H1816" t="str">
        <f t="shared" si="57"/>
        <v>No</v>
      </c>
    </row>
    <row r="1817" spans="1:8" x14ac:dyDescent="0.3">
      <c r="A1817">
        <v>1816</v>
      </c>
      <c r="B1817" t="str">
        <f t="shared" si="56"/>
        <v>19990820_NYY@MIN</v>
      </c>
      <c r="C1817" s="2">
        <v>36392</v>
      </c>
      <c r="D1817" t="s">
        <v>38</v>
      </c>
      <c r="E1817" t="s">
        <v>42</v>
      </c>
      <c r="H1817" t="str">
        <f t="shared" si="57"/>
        <v>No</v>
      </c>
    </row>
    <row r="1818" spans="1:8" x14ac:dyDescent="0.3">
      <c r="A1818">
        <v>1817</v>
      </c>
      <c r="B1818" t="str">
        <f t="shared" si="56"/>
        <v>19990820_TOR@OAK</v>
      </c>
      <c r="C1818" s="2">
        <v>36392</v>
      </c>
      <c r="D1818" t="s">
        <v>30</v>
      </c>
      <c r="E1818" t="s">
        <v>46</v>
      </c>
      <c r="H1818" t="str">
        <f t="shared" si="57"/>
        <v>No</v>
      </c>
    </row>
    <row r="1819" spans="1:8" x14ac:dyDescent="0.3">
      <c r="A1819">
        <v>1818</v>
      </c>
      <c r="B1819" t="str">
        <f t="shared" si="56"/>
        <v>19990820_ARI@PIT</v>
      </c>
      <c r="C1819" s="2">
        <v>36392</v>
      </c>
      <c r="D1819" t="s">
        <v>32</v>
      </c>
      <c r="E1819" t="s">
        <v>50</v>
      </c>
      <c r="H1819" t="str">
        <f t="shared" si="57"/>
        <v>No</v>
      </c>
    </row>
    <row r="1820" spans="1:8" x14ac:dyDescent="0.3">
      <c r="A1820">
        <v>1819</v>
      </c>
      <c r="B1820" t="str">
        <f t="shared" si="56"/>
        <v>19990820_COL@CHC</v>
      </c>
      <c r="C1820" s="2">
        <v>36392</v>
      </c>
      <c r="D1820" t="s">
        <v>48</v>
      </c>
      <c r="E1820" t="s">
        <v>51</v>
      </c>
      <c r="H1820" t="str">
        <f t="shared" si="57"/>
        <v>No</v>
      </c>
    </row>
    <row r="1821" spans="1:8" x14ac:dyDescent="0.3">
      <c r="A1821">
        <v>1820</v>
      </c>
      <c r="B1821" t="str">
        <f t="shared" si="56"/>
        <v>19990820_HOU@FLA</v>
      </c>
      <c r="C1821" s="2">
        <v>36392</v>
      </c>
      <c r="D1821" t="s">
        <v>35</v>
      </c>
      <c r="E1821" t="s">
        <v>39</v>
      </c>
      <c r="H1821" t="str">
        <f t="shared" si="57"/>
        <v>No</v>
      </c>
    </row>
    <row r="1822" spans="1:8" x14ac:dyDescent="0.3">
      <c r="A1822">
        <v>1821</v>
      </c>
      <c r="B1822" t="str">
        <f t="shared" si="56"/>
        <v>19990820_LAD@PHI</v>
      </c>
      <c r="C1822" s="2">
        <v>36392</v>
      </c>
      <c r="D1822" t="s">
        <v>47</v>
      </c>
      <c r="E1822" t="s">
        <v>114</v>
      </c>
      <c r="H1822" t="str">
        <f t="shared" si="57"/>
        <v>No</v>
      </c>
    </row>
    <row r="1823" spans="1:8" x14ac:dyDescent="0.3">
      <c r="A1823">
        <v>1822</v>
      </c>
      <c r="B1823" t="str">
        <f t="shared" si="56"/>
        <v>19990820_MON@CIN</v>
      </c>
      <c r="C1823" s="2">
        <v>36392</v>
      </c>
      <c r="D1823" t="s">
        <v>33</v>
      </c>
      <c r="E1823" t="s">
        <v>40</v>
      </c>
      <c r="H1823" t="str">
        <f t="shared" si="57"/>
        <v>No</v>
      </c>
    </row>
    <row r="1824" spans="1:8" x14ac:dyDescent="0.3">
      <c r="A1824">
        <v>1823</v>
      </c>
      <c r="B1824" t="str">
        <f t="shared" si="56"/>
        <v>19990820_SDP@ATL</v>
      </c>
      <c r="C1824" s="2">
        <v>36392</v>
      </c>
      <c r="D1824" t="s">
        <v>36</v>
      </c>
      <c r="E1824" t="s">
        <v>248</v>
      </c>
      <c r="H1824" t="str">
        <f t="shared" si="57"/>
        <v>No</v>
      </c>
    </row>
    <row r="1825" spans="1:8" x14ac:dyDescent="0.3">
      <c r="A1825">
        <v>1824</v>
      </c>
      <c r="B1825" t="str">
        <f t="shared" si="56"/>
        <v>19990820_SFG@MIL</v>
      </c>
      <c r="C1825" s="2">
        <v>36392</v>
      </c>
      <c r="D1825" t="s">
        <v>53</v>
      </c>
      <c r="E1825" t="s">
        <v>138</v>
      </c>
      <c r="H1825" t="str">
        <f t="shared" si="57"/>
        <v>No</v>
      </c>
    </row>
    <row r="1826" spans="1:8" x14ac:dyDescent="0.3">
      <c r="A1826">
        <v>1825</v>
      </c>
      <c r="B1826" t="str">
        <f t="shared" si="56"/>
        <v>19990821_BOS@TEX</v>
      </c>
      <c r="C1826" s="2">
        <v>36393</v>
      </c>
      <c r="D1826" t="s">
        <v>29</v>
      </c>
      <c r="E1826" t="s">
        <v>52</v>
      </c>
      <c r="H1826" t="str">
        <f t="shared" si="57"/>
        <v>No</v>
      </c>
    </row>
    <row r="1827" spans="1:8" x14ac:dyDescent="0.3">
      <c r="A1827">
        <v>1826</v>
      </c>
      <c r="B1827" t="str">
        <f t="shared" si="56"/>
        <v>19990821_CLE@SEA</v>
      </c>
      <c r="C1827" s="2">
        <v>36393</v>
      </c>
      <c r="D1827" t="s">
        <v>28</v>
      </c>
      <c r="E1827" t="s">
        <v>44</v>
      </c>
      <c r="H1827" t="str">
        <f t="shared" si="57"/>
        <v>No</v>
      </c>
    </row>
    <row r="1828" spans="1:8" x14ac:dyDescent="0.3">
      <c r="A1828">
        <v>1827</v>
      </c>
      <c r="B1828" t="str">
        <f t="shared" si="56"/>
        <v>19990821_DET@ANA</v>
      </c>
      <c r="C1828" s="2">
        <v>36393</v>
      </c>
      <c r="D1828" t="s">
        <v>37</v>
      </c>
      <c r="E1828" t="s">
        <v>45</v>
      </c>
      <c r="H1828" t="str">
        <f t="shared" si="57"/>
        <v>No</v>
      </c>
    </row>
    <row r="1829" spans="1:8" x14ac:dyDescent="0.3">
      <c r="A1829">
        <v>1828</v>
      </c>
      <c r="B1829" t="str">
        <f t="shared" si="56"/>
        <v>19990821_KCR@TBD</v>
      </c>
      <c r="C1829" s="2">
        <v>36393</v>
      </c>
      <c r="D1829" t="s">
        <v>192</v>
      </c>
      <c r="E1829" t="s">
        <v>76</v>
      </c>
      <c r="H1829" t="str">
        <f t="shared" si="57"/>
        <v>No</v>
      </c>
    </row>
    <row r="1830" spans="1:8" x14ac:dyDescent="0.3">
      <c r="A1830">
        <v>1829</v>
      </c>
      <c r="B1830" t="str">
        <f t="shared" si="56"/>
        <v>19990821_NYY@MIN</v>
      </c>
      <c r="C1830" s="2">
        <v>36393</v>
      </c>
      <c r="D1830" t="s">
        <v>38</v>
      </c>
      <c r="E1830" t="s">
        <v>42</v>
      </c>
      <c r="H1830" t="str">
        <f t="shared" si="57"/>
        <v>No</v>
      </c>
    </row>
    <row r="1831" spans="1:8" x14ac:dyDescent="0.3">
      <c r="A1831">
        <v>1830</v>
      </c>
      <c r="B1831" t="str">
        <f t="shared" si="56"/>
        <v>19990821_TOR@OAK</v>
      </c>
      <c r="C1831" s="2">
        <v>36393</v>
      </c>
      <c r="D1831" t="s">
        <v>30</v>
      </c>
      <c r="E1831" t="s">
        <v>46</v>
      </c>
      <c r="H1831" t="str">
        <f t="shared" si="57"/>
        <v>No</v>
      </c>
    </row>
    <row r="1832" spans="1:8" x14ac:dyDescent="0.3">
      <c r="A1832">
        <v>1831</v>
      </c>
      <c r="B1832" t="str">
        <f t="shared" si="56"/>
        <v>19990821_ARI@PIT</v>
      </c>
      <c r="C1832" s="2">
        <v>36393</v>
      </c>
      <c r="D1832" t="s">
        <v>32</v>
      </c>
      <c r="E1832" t="s">
        <v>50</v>
      </c>
      <c r="H1832" t="str">
        <f t="shared" si="57"/>
        <v>No</v>
      </c>
    </row>
    <row r="1833" spans="1:8" x14ac:dyDescent="0.3">
      <c r="A1833">
        <v>1832</v>
      </c>
      <c r="B1833" t="str">
        <f t="shared" si="56"/>
        <v>19990821_COL@CHC</v>
      </c>
      <c r="C1833" s="2">
        <v>36393</v>
      </c>
      <c r="D1833" t="s">
        <v>48</v>
      </c>
      <c r="E1833" t="s">
        <v>51</v>
      </c>
      <c r="H1833" t="str">
        <f t="shared" si="57"/>
        <v>No</v>
      </c>
    </row>
    <row r="1834" spans="1:8" x14ac:dyDescent="0.3">
      <c r="A1834">
        <v>1833</v>
      </c>
      <c r="B1834" t="str">
        <f t="shared" si="56"/>
        <v>19990821_HOU@FLA</v>
      </c>
      <c r="C1834" s="2">
        <v>36393</v>
      </c>
      <c r="D1834" t="s">
        <v>35</v>
      </c>
      <c r="E1834" t="s">
        <v>39</v>
      </c>
      <c r="H1834" t="str">
        <f t="shared" si="57"/>
        <v>No</v>
      </c>
    </row>
    <row r="1835" spans="1:8" x14ac:dyDescent="0.3">
      <c r="A1835">
        <v>1834</v>
      </c>
      <c r="B1835" t="str">
        <f t="shared" si="56"/>
        <v>19990821_LAD@PHI</v>
      </c>
      <c r="C1835" s="2">
        <v>36393</v>
      </c>
      <c r="D1835" t="s">
        <v>47</v>
      </c>
      <c r="E1835" t="s">
        <v>114</v>
      </c>
      <c r="H1835" t="str">
        <f t="shared" si="57"/>
        <v>No</v>
      </c>
    </row>
    <row r="1836" spans="1:8" x14ac:dyDescent="0.3">
      <c r="A1836">
        <v>1835</v>
      </c>
      <c r="B1836" t="str">
        <f t="shared" si="56"/>
        <v>19990821_MON@CIN</v>
      </c>
      <c r="C1836" s="2">
        <v>36393</v>
      </c>
      <c r="D1836" t="s">
        <v>33</v>
      </c>
      <c r="E1836" t="s">
        <v>40</v>
      </c>
      <c r="H1836" t="str">
        <f t="shared" si="57"/>
        <v>No</v>
      </c>
    </row>
    <row r="1837" spans="1:8" x14ac:dyDescent="0.3">
      <c r="A1837">
        <v>1836</v>
      </c>
      <c r="B1837" t="str">
        <f t="shared" si="56"/>
        <v>19990821_SDP@ATL</v>
      </c>
      <c r="C1837" s="2">
        <v>36393</v>
      </c>
      <c r="D1837" t="s">
        <v>36</v>
      </c>
      <c r="E1837" t="s">
        <v>248</v>
      </c>
      <c r="H1837" t="str">
        <f t="shared" si="57"/>
        <v>No</v>
      </c>
    </row>
    <row r="1838" spans="1:8" x14ac:dyDescent="0.3">
      <c r="A1838">
        <v>1837</v>
      </c>
      <c r="B1838" t="str">
        <f t="shared" si="56"/>
        <v>19990821_SFG@MIL</v>
      </c>
      <c r="C1838" s="2">
        <v>36393</v>
      </c>
      <c r="D1838" t="s">
        <v>53</v>
      </c>
      <c r="E1838" t="s">
        <v>138</v>
      </c>
      <c r="H1838" t="str">
        <f t="shared" si="57"/>
        <v>No</v>
      </c>
    </row>
    <row r="1839" spans="1:8" x14ac:dyDescent="0.3">
      <c r="A1839">
        <v>1838</v>
      </c>
      <c r="B1839" t="str">
        <f t="shared" si="56"/>
        <v>19990821_STL@NYM</v>
      </c>
      <c r="C1839" s="2">
        <v>36393</v>
      </c>
      <c r="D1839" t="s">
        <v>49</v>
      </c>
      <c r="E1839" t="s">
        <v>34</v>
      </c>
      <c r="H1839" t="str">
        <f t="shared" si="57"/>
        <v>No</v>
      </c>
    </row>
    <row r="1840" spans="1:8" x14ac:dyDescent="0.3">
      <c r="A1840">
        <v>1839</v>
      </c>
      <c r="B1840" t="str">
        <f t="shared" si="56"/>
        <v>19990821_CHW@BAL</v>
      </c>
      <c r="C1840" s="2">
        <v>36393</v>
      </c>
      <c r="D1840" t="s">
        <v>31</v>
      </c>
      <c r="E1840" t="s">
        <v>43</v>
      </c>
      <c r="H1840" t="str">
        <f t="shared" si="57"/>
        <v>No</v>
      </c>
    </row>
    <row r="1841" spans="1:8" x14ac:dyDescent="0.3">
      <c r="A1841">
        <v>1840</v>
      </c>
      <c r="B1841" t="str">
        <f t="shared" si="56"/>
        <v>19990821_CHW@BAL</v>
      </c>
      <c r="C1841" s="2">
        <v>36393</v>
      </c>
      <c r="D1841" t="s">
        <v>31</v>
      </c>
      <c r="E1841" t="s">
        <v>43</v>
      </c>
      <c r="H1841" t="str">
        <f t="shared" si="57"/>
        <v>No</v>
      </c>
    </row>
    <row r="1842" spans="1:8" x14ac:dyDescent="0.3">
      <c r="A1842">
        <v>1841</v>
      </c>
      <c r="B1842" t="str">
        <f t="shared" si="56"/>
        <v>19990822_BOS@TEX</v>
      </c>
      <c r="C1842" s="2">
        <v>36394</v>
      </c>
      <c r="D1842" t="s">
        <v>29</v>
      </c>
      <c r="E1842" t="s">
        <v>52</v>
      </c>
      <c r="H1842" t="str">
        <f t="shared" si="57"/>
        <v>No</v>
      </c>
    </row>
    <row r="1843" spans="1:8" x14ac:dyDescent="0.3">
      <c r="A1843">
        <v>1842</v>
      </c>
      <c r="B1843" t="str">
        <f t="shared" si="56"/>
        <v>19990822_CHW@BAL</v>
      </c>
      <c r="C1843" s="2">
        <v>36394</v>
      </c>
      <c r="D1843" t="s">
        <v>31</v>
      </c>
      <c r="E1843" t="s">
        <v>43</v>
      </c>
      <c r="H1843" t="str">
        <f t="shared" si="57"/>
        <v>No</v>
      </c>
    </row>
    <row r="1844" spans="1:8" x14ac:dyDescent="0.3">
      <c r="A1844">
        <v>1843</v>
      </c>
      <c r="B1844" t="str">
        <f t="shared" si="56"/>
        <v>19990822_CLE@SEA</v>
      </c>
      <c r="C1844" s="2">
        <v>36394</v>
      </c>
      <c r="D1844" t="s">
        <v>28</v>
      </c>
      <c r="E1844" t="s">
        <v>44</v>
      </c>
      <c r="H1844" t="str">
        <f t="shared" si="57"/>
        <v>No</v>
      </c>
    </row>
    <row r="1845" spans="1:8" x14ac:dyDescent="0.3">
      <c r="A1845">
        <v>1844</v>
      </c>
      <c r="B1845" t="str">
        <f t="shared" si="56"/>
        <v>19990822_DET@ANA</v>
      </c>
      <c r="C1845" s="2">
        <v>36394</v>
      </c>
      <c r="D1845" t="s">
        <v>37</v>
      </c>
      <c r="E1845" t="s">
        <v>45</v>
      </c>
      <c r="H1845" t="str">
        <f t="shared" si="57"/>
        <v>No</v>
      </c>
    </row>
    <row r="1846" spans="1:8" x14ac:dyDescent="0.3">
      <c r="A1846">
        <v>1845</v>
      </c>
      <c r="B1846" t="str">
        <f t="shared" si="56"/>
        <v>19990822_KCR@TBD</v>
      </c>
      <c r="C1846" s="2">
        <v>36394</v>
      </c>
      <c r="D1846" t="s">
        <v>192</v>
      </c>
      <c r="E1846" t="s">
        <v>76</v>
      </c>
      <c r="H1846" t="str">
        <f t="shared" si="57"/>
        <v>No</v>
      </c>
    </row>
    <row r="1847" spans="1:8" x14ac:dyDescent="0.3">
      <c r="A1847">
        <v>1846</v>
      </c>
      <c r="B1847" t="str">
        <f t="shared" si="56"/>
        <v>19990822_NYY@MIN</v>
      </c>
      <c r="C1847" s="2">
        <v>36394</v>
      </c>
      <c r="D1847" t="s">
        <v>38</v>
      </c>
      <c r="E1847" t="s">
        <v>42</v>
      </c>
      <c r="H1847" t="str">
        <f t="shared" si="57"/>
        <v>No</v>
      </c>
    </row>
    <row r="1848" spans="1:8" x14ac:dyDescent="0.3">
      <c r="A1848">
        <v>1847</v>
      </c>
      <c r="B1848" t="str">
        <f t="shared" si="56"/>
        <v>19990822_TOR@OAK</v>
      </c>
      <c r="C1848" s="2">
        <v>36394</v>
      </c>
      <c r="D1848" t="s">
        <v>30</v>
      </c>
      <c r="E1848" t="s">
        <v>46</v>
      </c>
      <c r="H1848" t="str">
        <f t="shared" si="57"/>
        <v>No</v>
      </c>
    </row>
    <row r="1849" spans="1:8" x14ac:dyDescent="0.3">
      <c r="A1849">
        <v>1848</v>
      </c>
      <c r="B1849" t="str">
        <f t="shared" si="56"/>
        <v>19990822_ARI@PIT</v>
      </c>
      <c r="C1849" s="2">
        <v>36394</v>
      </c>
      <c r="D1849" t="s">
        <v>32</v>
      </c>
      <c r="E1849" t="s">
        <v>50</v>
      </c>
      <c r="H1849" t="str">
        <f t="shared" si="57"/>
        <v>No</v>
      </c>
    </row>
    <row r="1850" spans="1:8" x14ac:dyDescent="0.3">
      <c r="A1850">
        <v>1849</v>
      </c>
      <c r="B1850" t="str">
        <f t="shared" si="56"/>
        <v>19990822_COL@CHC</v>
      </c>
      <c r="C1850" s="2">
        <v>36394</v>
      </c>
      <c r="D1850" t="s">
        <v>48</v>
      </c>
      <c r="E1850" t="s">
        <v>51</v>
      </c>
      <c r="H1850" t="str">
        <f t="shared" si="57"/>
        <v>No</v>
      </c>
    </row>
    <row r="1851" spans="1:8" x14ac:dyDescent="0.3">
      <c r="A1851">
        <v>1850</v>
      </c>
      <c r="B1851" t="str">
        <f t="shared" si="56"/>
        <v>19990822_LAD@PHI</v>
      </c>
      <c r="C1851" s="2">
        <v>36394</v>
      </c>
      <c r="D1851" t="s">
        <v>47</v>
      </c>
      <c r="E1851" t="s">
        <v>114</v>
      </c>
      <c r="H1851" t="str">
        <f t="shared" si="57"/>
        <v>No</v>
      </c>
    </row>
    <row r="1852" spans="1:8" x14ac:dyDescent="0.3">
      <c r="A1852">
        <v>1851</v>
      </c>
      <c r="B1852" t="str">
        <f t="shared" si="56"/>
        <v>19990822_MON@CIN</v>
      </c>
      <c r="C1852" s="2">
        <v>36394</v>
      </c>
      <c r="D1852" t="s">
        <v>33</v>
      </c>
      <c r="E1852" t="s">
        <v>40</v>
      </c>
      <c r="H1852" t="str">
        <f t="shared" si="57"/>
        <v>No</v>
      </c>
    </row>
    <row r="1853" spans="1:8" x14ac:dyDescent="0.3">
      <c r="A1853">
        <v>1852</v>
      </c>
      <c r="B1853" t="str">
        <f t="shared" si="56"/>
        <v>19990822_SDP@ATL</v>
      </c>
      <c r="C1853" s="2">
        <v>36394</v>
      </c>
      <c r="D1853" t="s">
        <v>36</v>
      </c>
      <c r="E1853" t="s">
        <v>248</v>
      </c>
      <c r="H1853" t="str">
        <f t="shared" si="57"/>
        <v>No</v>
      </c>
    </row>
    <row r="1854" spans="1:8" x14ac:dyDescent="0.3">
      <c r="A1854">
        <v>1853</v>
      </c>
      <c r="B1854" t="str">
        <f t="shared" si="56"/>
        <v>19990822_SFG@MIL</v>
      </c>
      <c r="C1854" s="2">
        <v>36394</v>
      </c>
      <c r="D1854" t="s">
        <v>53</v>
      </c>
      <c r="E1854" t="s">
        <v>138</v>
      </c>
      <c r="H1854" t="str">
        <f t="shared" si="57"/>
        <v>No</v>
      </c>
    </row>
    <row r="1855" spans="1:8" x14ac:dyDescent="0.3">
      <c r="A1855">
        <v>1854</v>
      </c>
      <c r="B1855" t="str">
        <f t="shared" si="56"/>
        <v>19990822_STL@NYM</v>
      </c>
      <c r="C1855" s="2">
        <v>36394</v>
      </c>
      <c r="D1855" t="s">
        <v>49</v>
      </c>
      <c r="E1855" t="s">
        <v>34</v>
      </c>
      <c r="H1855" t="str">
        <f t="shared" si="57"/>
        <v>No</v>
      </c>
    </row>
    <row r="1856" spans="1:8" x14ac:dyDescent="0.3">
      <c r="A1856">
        <v>1855</v>
      </c>
      <c r="B1856" t="str">
        <f t="shared" si="56"/>
        <v>19990822_STL@NYM</v>
      </c>
      <c r="C1856" s="2">
        <v>36394</v>
      </c>
      <c r="D1856" t="s">
        <v>49</v>
      </c>
      <c r="E1856" t="s">
        <v>34</v>
      </c>
      <c r="H1856" t="str">
        <f t="shared" si="57"/>
        <v>No</v>
      </c>
    </row>
    <row r="1857" spans="1:8" x14ac:dyDescent="0.3">
      <c r="A1857">
        <v>1856</v>
      </c>
      <c r="B1857" t="str">
        <f t="shared" si="56"/>
        <v>19990823_BAL@KCR</v>
      </c>
      <c r="C1857" s="2">
        <v>36395</v>
      </c>
      <c r="D1857" t="s">
        <v>76</v>
      </c>
      <c r="E1857" t="s">
        <v>31</v>
      </c>
      <c r="H1857" t="str">
        <f t="shared" si="57"/>
        <v>No</v>
      </c>
    </row>
    <row r="1858" spans="1:8" x14ac:dyDescent="0.3">
      <c r="A1858">
        <v>1857</v>
      </c>
      <c r="B1858" t="str">
        <f t="shared" si="56"/>
        <v>19990823_BOS@MIN</v>
      </c>
      <c r="C1858" s="2">
        <v>36395</v>
      </c>
      <c r="D1858" t="s">
        <v>38</v>
      </c>
      <c r="E1858" t="s">
        <v>52</v>
      </c>
      <c r="H1858" t="str">
        <f t="shared" si="57"/>
        <v>No</v>
      </c>
    </row>
    <row r="1859" spans="1:8" x14ac:dyDescent="0.3">
      <c r="A1859">
        <v>1858</v>
      </c>
      <c r="B1859" t="str">
        <f t="shared" ref="B1859:B1922" si="58">TEXT(C1859,"yyyymmdd")&amp;"_"&amp;E1859&amp;"@"&amp;D1859</f>
        <v>19990823_CHW@TBD</v>
      </c>
      <c r="C1859" s="2">
        <v>36395</v>
      </c>
      <c r="D1859" t="s">
        <v>192</v>
      </c>
      <c r="E1859" t="s">
        <v>43</v>
      </c>
      <c r="H1859" t="str">
        <f t="shared" ref="H1859:H1922" si="59">IF(F1859+G1859&gt;0,"Yes","No")</f>
        <v>No</v>
      </c>
    </row>
    <row r="1860" spans="1:8" x14ac:dyDescent="0.3">
      <c r="A1860">
        <v>1859</v>
      </c>
      <c r="B1860" t="str">
        <f t="shared" si="58"/>
        <v>19990823_CLE@SEA</v>
      </c>
      <c r="C1860" s="2">
        <v>36395</v>
      </c>
      <c r="D1860" t="s">
        <v>28</v>
      </c>
      <c r="E1860" t="s">
        <v>44</v>
      </c>
      <c r="H1860" t="str">
        <f t="shared" si="59"/>
        <v>No</v>
      </c>
    </row>
    <row r="1861" spans="1:8" x14ac:dyDescent="0.3">
      <c r="A1861">
        <v>1860</v>
      </c>
      <c r="B1861" t="str">
        <f t="shared" si="58"/>
        <v>19990823_DET@ANA</v>
      </c>
      <c r="C1861" s="2">
        <v>36395</v>
      </c>
      <c r="D1861" t="s">
        <v>37</v>
      </c>
      <c r="E1861" t="s">
        <v>45</v>
      </c>
      <c r="H1861" t="str">
        <f t="shared" si="59"/>
        <v>No</v>
      </c>
    </row>
    <row r="1862" spans="1:8" x14ac:dyDescent="0.3">
      <c r="A1862">
        <v>1861</v>
      </c>
      <c r="B1862" t="str">
        <f t="shared" si="58"/>
        <v>19990823_NYY@TEX</v>
      </c>
      <c r="C1862" s="2">
        <v>36395</v>
      </c>
      <c r="D1862" t="s">
        <v>29</v>
      </c>
      <c r="E1862" t="s">
        <v>42</v>
      </c>
      <c r="H1862" t="str">
        <f t="shared" si="59"/>
        <v>No</v>
      </c>
    </row>
    <row r="1863" spans="1:8" x14ac:dyDescent="0.3">
      <c r="A1863">
        <v>1862</v>
      </c>
      <c r="B1863" t="str">
        <f t="shared" si="58"/>
        <v>19990823_TOR@OAK</v>
      </c>
      <c r="C1863" s="2">
        <v>36395</v>
      </c>
      <c r="D1863" t="s">
        <v>30</v>
      </c>
      <c r="E1863" t="s">
        <v>46</v>
      </c>
      <c r="H1863" t="str">
        <f t="shared" si="59"/>
        <v>No</v>
      </c>
    </row>
    <row r="1864" spans="1:8" x14ac:dyDescent="0.3">
      <c r="A1864">
        <v>1863</v>
      </c>
      <c r="B1864" t="str">
        <f t="shared" si="58"/>
        <v>19990823_ARI@PIT</v>
      </c>
      <c r="C1864" s="2">
        <v>36395</v>
      </c>
      <c r="D1864" t="s">
        <v>32</v>
      </c>
      <c r="E1864" t="s">
        <v>50</v>
      </c>
      <c r="H1864" t="str">
        <f t="shared" si="59"/>
        <v>No</v>
      </c>
    </row>
    <row r="1865" spans="1:8" x14ac:dyDescent="0.3">
      <c r="A1865">
        <v>1864</v>
      </c>
      <c r="B1865" t="str">
        <f t="shared" si="58"/>
        <v>19990823_CIN@ATL</v>
      </c>
      <c r="C1865" s="2">
        <v>36395</v>
      </c>
      <c r="D1865" t="s">
        <v>36</v>
      </c>
      <c r="E1865" t="s">
        <v>33</v>
      </c>
      <c r="H1865" t="str">
        <f t="shared" si="59"/>
        <v>No</v>
      </c>
    </row>
    <row r="1866" spans="1:8" x14ac:dyDescent="0.3">
      <c r="A1866">
        <v>1865</v>
      </c>
      <c r="B1866" t="str">
        <f t="shared" si="58"/>
        <v>19990823_HOU@NYM</v>
      </c>
      <c r="C1866" s="2">
        <v>36395</v>
      </c>
      <c r="D1866" t="s">
        <v>49</v>
      </c>
      <c r="E1866" t="s">
        <v>39</v>
      </c>
      <c r="H1866" t="str">
        <f t="shared" si="59"/>
        <v>No</v>
      </c>
    </row>
    <row r="1867" spans="1:8" x14ac:dyDescent="0.3">
      <c r="A1867">
        <v>1866</v>
      </c>
      <c r="B1867" t="str">
        <f t="shared" si="58"/>
        <v>19990823_LAD@MIL</v>
      </c>
      <c r="C1867" s="2">
        <v>36395</v>
      </c>
      <c r="D1867" t="s">
        <v>53</v>
      </c>
      <c r="E1867" t="s">
        <v>114</v>
      </c>
      <c r="H1867" t="str">
        <f t="shared" si="59"/>
        <v>No</v>
      </c>
    </row>
    <row r="1868" spans="1:8" x14ac:dyDescent="0.3">
      <c r="A1868">
        <v>1867</v>
      </c>
      <c r="B1868" t="str">
        <f t="shared" si="58"/>
        <v>19990823_SDP@PHI</v>
      </c>
      <c r="C1868" s="2">
        <v>36395</v>
      </c>
      <c r="D1868" t="s">
        <v>47</v>
      </c>
      <c r="E1868" t="s">
        <v>248</v>
      </c>
      <c r="H1868" t="str">
        <f t="shared" si="59"/>
        <v>No</v>
      </c>
    </row>
    <row r="1869" spans="1:8" x14ac:dyDescent="0.3">
      <c r="A1869">
        <v>1868</v>
      </c>
      <c r="B1869" t="str">
        <f t="shared" si="58"/>
        <v>19990823_STL@MON</v>
      </c>
      <c r="C1869" s="2">
        <v>36395</v>
      </c>
      <c r="D1869" t="s">
        <v>40</v>
      </c>
      <c r="E1869" t="s">
        <v>34</v>
      </c>
      <c r="H1869" t="str">
        <f t="shared" si="59"/>
        <v>No</v>
      </c>
    </row>
    <row r="1870" spans="1:8" x14ac:dyDescent="0.3">
      <c r="A1870">
        <v>1869</v>
      </c>
      <c r="B1870" t="str">
        <f t="shared" si="58"/>
        <v>19990824_BAL@KCR</v>
      </c>
      <c r="C1870" s="2">
        <v>36396</v>
      </c>
      <c r="D1870" t="s">
        <v>76</v>
      </c>
      <c r="E1870" t="s">
        <v>31</v>
      </c>
      <c r="H1870" t="str">
        <f t="shared" si="59"/>
        <v>No</v>
      </c>
    </row>
    <row r="1871" spans="1:8" x14ac:dyDescent="0.3">
      <c r="A1871">
        <v>1870</v>
      </c>
      <c r="B1871" t="str">
        <f t="shared" si="58"/>
        <v>19990824_BOS@MIN</v>
      </c>
      <c r="C1871" s="2">
        <v>36396</v>
      </c>
      <c r="D1871" t="s">
        <v>38</v>
      </c>
      <c r="E1871" t="s">
        <v>52</v>
      </c>
      <c r="H1871" t="str">
        <f t="shared" si="59"/>
        <v>No</v>
      </c>
    </row>
    <row r="1872" spans="1:8" x14ac:dyDescent="0.3">
      <c r="A1872">
        <v>1871</v>
      </c>
      <c r="B1872" t="str">
        <f t="shared" si="58"/>
        <v>19990824_CHW@TBD</v>
      </c>
      <c r="C1872" s="2">
        <v>36396</v>
      </c>
      <c r="D1872" t="s">
        <v>192</v>
      </c>
      <c r="E1872" t="s">
        <v>43</v>
      </c>
      <c r="H1872" t="str">
        <f t="shared" si="59"/>
        <v>No</v>
      </c>
    </row>
    <row r="1873" spans="1:8" x14ac:dyDescent="0.3">
      <c r="A1873">
        <v>1872</v>
      </c>
      <c r="B1873" t="str">
        <f t="shared" si="58"/>
        <v>19990824_CLE@OAK</v>
      </c>
      <c r="C1873" s="2">
        <v>36396</v>
      </c>
      <c r="D1873" t="s">
        <v>30</v>
      </c>
      <c r="E1873" t="s">
        <v>44</v>
      </c>
      <c r="H1873" t="str">
        <f t="shared" si="59"/>
        <v>No</v>
      </c>
    </row>
    <row r="1874" spans="1:8" x14ac:dyDescent="0.3">
      <c r="A1874">
        <v>1873</v>
      </c>
      <c r="B1874" t="str">
        <f t="shared" si="58"/>
        <v>19990824_DET@SEA</v>
      </c>
      <c r="C1874" s="2">
        <v>36396</v>
      </c>
      <c r="D1874" t="s">
        <v>28</v>
      </c>
      <c r="E1874" t="s">
        <v>45</v>
      </c>
      <c r="H1874" t="str">
        <f t="shared" si="59"/>
        <v>No</v>
      </c>
    </row>
    <row r="1875" spans="1:8" x14ac:dyDescent="0.3">
      <c r="A1875">
        <v>1874</v>
      </c>
      <c r="B1875" t="str">
        <f t="shared" si="58"/>
        <v>19990824_NYY@TEX</v>
      </c>
      <c r="C1875" s="2">
        <v>36396</v>
      </c>
      <c r="D1875" t="s">
        <v>29</v>
      </c>
      <c r="E1875" t="s">
        <v>42</v>
      </c>
      <c r="H1875" t="str">
        <f t="shared" si="59"/>
        <v>No</v>
      </c>
    </row>
    <row r="1876" spans="1:8" x14ac:dyDescent="0.3">
      <c r="A1876">
        <v>1875</v>
      </c>
      <c r="B1876" t="str">
        <f t="shared" si="58"/>
        <v>19990824_TOR@ANA</v>
      </c>
      <c r="C1876" s="2">
        <v>36396</v>
      </c>
      <c r="D1876" t="s">
        <v>37</v>
      </c>
      <c r="E1876" t="s">
        <v>46</v>
      </c>
      <c r="H1876" t="str">
        <f t="shared" si="59"/>
        <v>No</v>
      </c>
    </row>
    <row r="1877" spans="1:8" x14ac:dyDescent="0.3">
      <c r="A1877">
        <v>1876</v>
      </c>
      <c r="B1877" t="str">
        <f t="shared" si="58"/>
        <v>19990824_ARI@FLA</v>
      </c>
      <c r="C1877" s="2">
        <v>36396</v>
      </c>
      <c r="D1877" t="s">
        <v>35</v>
      </c>
      <c r="E1877" t="s">
        <v>50</v>
      </c>
      <c r="H1877" t="str">
        <f t="shared" si="59"/>
        <v>No</v>
      </c>
    </row>
    <row r="1878" spans="1:8" x14ac:dyDescent="0.3">
      <c r="A1878">
        <v>1877</v>
      </c>
      <c r="B1878" t="str">
        <f t="shared" si="58"/>
        <v>19990824_CIN@ATL</v>
      </c>
      <c r="C1878" s="2">
        <v>36396</v>
      </c>
      <c r="D1878" t="s">
        <v>36</v>
      </c>
      <c r="E1878" t="s">
        <v>33</v>
      </c>
      <c r="H1878" t="str">
        <f t="shared" si="59"/>
        <v>No</v>
      </c>
    </row>
    <row r="1879" spans="1:8" x14ac:dyDescent="0.3">
      <c r="A1879">
        <v>1878</v>
      </c>
      <c r="B1879" t="str">
        <f t="shared" si="58"/>
        <v>19990824_COL@PIT</v>
      </c>
      <c r="C1879" s="2">
        <v>36396</v>
      </c>
      <c r="D1879" t="s">
        <v>32</v>
      </c>
      <c r="E1879" t="s">
        <v>51</v>
      </c>
      <c r="H1879" t="str">
        <f t="shared" si="59"/>
        <v>No</v>
      </c>
    </row>
    <row r="1880" spans="1:8" x14ac:dyDescent="0.3">
      <c r="A1880">
        <v>1879</v>
      </c>
      <c r="B1880" t="str">
        <f t="shared" si="58"/>
        <v>19990824_HOU@NYM</v>
      </c>
      <c r="C1880" s="2">
        <v>36396</v>
      </c>
      <c r="D1880" t="s">
        <v>49</v>
      </c>
      <c r="E1880" t="s">
        <v>39</v>
      </c>
      <c r="H1880" t="str">
        <f t="shared" si="59"/>
        <v>No</v>
      </c>
    </row>
    <row r="1881" spans="1:8" x14ac:dyDescent="0.3">
      <c r="A1881">
        <v>1880</v>
      </c>
      <c r="B1881" t="str">
        <f t="shared" si="58"/>
        <v>19990824_LAD@MIL</v>
      </c>
      <c r="C1881" s="2">
        <v>36396</v>
      </c>
      <c r="D1881" t="s">
        <v>53</v>
      </c>
      <c r="E1881" t="s">
        <v>114</v>
      </c>
      <c r="H1881" t="str">
        <f t="shared" si="59"/>
        <v>No</v>
      </c>
    </row>
    <row r="1882" spans="1:8" x14ac:dyDescent="0.3">
      <c r="A1882">
        <v>1881</v>
      </c>
      <c r="B1882" t="str">
        <f t="shared" si="58"/>
        <v>19990824_SDP@PHI</v>
      </c>
      <c r="C1882" s="2">
        <v>36396</v>
      </c>
      <c r="D1882" t="s">
        <v>47</v>
      </c>
      <c r="E1882" t="s">
        <v>248</v>
      </c>
      <c r="H1882" t="str">
        <f t="shared" si="59"/>
        <v>No</v>
      </c>
    </row>
    <row r="1883" spans="1:8" x14ac:dyDescent="0.3">
      <c r="A1883">
        <v>1882</v>
      </c>
      <c r="B1883" t="str">
        <f t="shared" si="58"/>
        <v>19990824_SFG@CHC</v>
      </c>
      <c r="C1883" s="2">
        <v>36396</v>
      </c>
      <c r="D1883" t="s">
        <v>48</v>
      </c>
      <c r="E1883" t="s">
        <v>138</v>
      </c>
      <c r="H1883" t="str">
        <f t="shared" si="59"/>
        <v>No</v>
      </c>
    </row>
    <row r="1884" spans="1:8" x14ac:dyDescent="0.3">
      <c r="A1884">
        <v>1883</v>
      </c>
      <c r="B1884" t="str">
        <f t="shared" si="58"/>
        <v>19990824_STL@MON</v>
      </c>
      <c r="C1884" s="2">
        <v>36396</v>
      </c>
      <c r="D1884" t="s">
        <v>40</v>
      </c>
      <c r="E1884" t="s">
        <v>34</v>
      </c>
      <c r="H1884" t="str">
        <f t="shared" si="59"/>
        <v>No</v>
      </c>
    </row>
    <row r="1885" spans="1:8" x14ac:dyDescent="0.3">
      <c r="A1885">
        <v>1884</v>
      </c>
      <c r="B1885" t="str">
        <f t="shared" si="58"/>
        <v>19990825_BAL@KCR</v>
      </c>
      <c r="C1885" s="2">
        <v>36397</v>
      </c>
      <c r="D1885" t="s">
        <v>76</v>
      </c>
      <c r="E1885" t="s">
        <v>31</v>
      </c>
      <c r="H1885" t="str">
        <f t="shared" si="59"/>
        <v>No</v>
      </c>
    </row>
    <row r="1886" spans="1:8" x14ac:dyDescent="0.3">
      <c r="A1886">
        <v>1885</v>
      </c>
      <c r="B1886" t="str">
        <f t="shared" si="58"/>
        <v>19990825_BOS@MIN</v>
      </c>
      <c r="C1886" s="2">
        <v>36397</v>
      </c>
      <c r="D1886" t="s">
        <v>38</v>
      </c>
      <c r="E1886" t="s">
        <v>52</v>
      </c>
      <c r="H1886" t="str">
        <f t="shared" si="59"/>
        <v>No</v>
      </c>
    </row>
    <row r="1887" spans="1:8" x14ac:dyDescent="0.3">
      <c r="A1887">
        <v>1886</v>
      </c>
      <c r="B1887" t="str">
        <f t="shared" si="58"/>
        <v>19990825_CHW@TBD</v>
      </c>
      <c r="C1887" s="2">
        <v>36397</v>
      </c>
      <c r="D1887" t="s">
        <v>192</v>
      </c>
      <c r="E1887" t="s">
        <v>43</v>
      </c>
      <c r="H1887" t="str">
        <f t="shared" si="59"/>
        <v>No</v>
      </c>
    </row>
    <row r="1888" spans="1:8" x14ac:dyDescent="0.3">
      <c r="A1888">
        <v>1887</v>
      </c>
      <c r="B1888" t="str">
        <f t="shared" si="58"/>
        <v>19990825_CLE@OAK</v>
      </c>
      <c r="C1888" s="2">
        <v>36397</v>
      </c>
      <c r="D1888" t="s">
        <v>30</v>
      </c>
      <c r="E1888" t="s">
        <v>44</v>
      </c>
      <c r="H1888" t="str">
        <f t="shared" si="59"/>
        <v>No</v>
      </c>
    </row>
    <row r="1889" spans="1:8" x14ac:dyDescent="0.3">
      <c r="A1889">
        <v>1888</v>
      </c>
      <c r="B1889" t="str">
        <f t="shared" si="58"/>
        <v>19990825_DET@SEA</v>
      </c>
      <c r="C1889" s="2">
        <v>36397</v>
      </c>
      <c r="D1889" t="s">
        <v>28</v>
      </c>
      <c r="E1889" t="s">
        <v>45</v>
      </c>
      <c r="H1889" t="str">
        <f t="shared" si="59"/>
        <v>No</v>
      </c>
    </row>
    <row r="1890" spans="1:8" x14ac:dyDescent="0.3">
      <c r="A1890">
        <v>1889</v>
      </c>
      <c r="B1890" t="str">
        <f t="shared" si="58"/>
        <v>19990825_NYY@TEX</v>
      </c>
      <c r="C1890" s="2">
        <v>36397</v>
      </c>
      <c r="D1890" t="s">
        <v>29</v>
      </c>
      <c r="E1890" t="s">
        <v>42</v>
      </c>
      <c r="H1890" t="str">
        <f t="shared" si="59"/>
        <v>No</v>
      </c>
    </row>
    <row r="1891" spans="1:8" x14ac:dyDescent="0.3">
      <c r="A1891">
        <v>1890</v>
      </c>
      <c r="B1891" t="str">
        <f t="shared" si="58"/>
        <v>19990825_TOR@ANA</v>
      </c>
      <c r="C1891" s="2">
        <v>36397</v>
      </c>
      <c r="D1891" t="s">
        <v>37</v>
      </c>
      <c r="E1891" t="s">
        <v>46</v>
      </c>
      <c r="H1891" t="str">
        <f t="shared" si="59"/>
        <v>No</v>
      </c>
    </row>
    <row r="1892" spans="1:8" x14ac:dyDescent="0.3">
      <c r="A1892">
        <v>1891</v>
      </c>
      <c r="B1892" t="str">
        <f t="shared" si="58"/>
        <v>19990825_ARI@FLA</v>
      </c>
      <c r="C1892" s="2">
        <v>36397</v>
      </c>
      <c r="D1892" t="s">
        <v>35</v>
      </c>
      <c r="E1892" t="s">
        <v>50</v>
      </c>
      <c r="H1892" t="str">
        <f t="shared" si="59"/>
        <v>No</v>
      </c>
    </row>
    <row r="1893" spans="1:8" x14ac:dyDescent="0.3">
      <c r="A1893">
        <v>1892</v>
      </c>
      <c r="B1893" t="str">
        <f t="shared" si="58"/>
        <v>19990825_CIN@ATL</v>
      </c>
      <c r="C1893" s="2">
        <v>36397</v>
      </c>
      <c r="D1893" t="s">
        <v>36</v>
      </c>
      <c r="E1893" t="s">
        <v>33</v>
      </c>
      <c r="H1893" t="str">
        <f t="shared" si="59"/>
        <v>No</v>
      </c>
    </row>
    <row r="1894" spans="1:8" x14ac:dyDescent="0.3">
      <c r="A1894">
        <v>1893</v>
      </c>
      <c r="B1894" t="str">
        <f t="shared" si="58"/>
        <v>19990825_COL@PIT</v>
      </c>
      <c r="C1894" s="2">
        <v>36397</v>
      </c>
      <c r="D1894" t="s">
        <v>32</v>
      </c>
      <c r="E1894" t="s">
        <v>51</v>
      </c>
      <c r="H1894" t="str">
        <f t="shared" si="59"/>
        <v>No</v>
      </c>
    </row>
    <row r="1895" spans="1:8" x14ac:dyDescent="0.3">
      <c r="A1895">
        <v>1894</v>
      </c>
      <c r="B1895" t="str">
        <f t="shared" si="58"/>
        <v>19990825_HOU@NYM</v>
      </c>
      <c r="C1895" s="2">
        <v>36397</v>
      </c>
      <c r="D1895" t="s">
        <v>49</v>
      </c>
      <c r="E1895" t="s">
        <v>39</v>
      </c>
      <c r="H1895" t="str">
        <f t="shared" si="59"/>
        <v>No</v>
      </c>
    </row>
    <row r="1896" spans="1:8" x14ac:dyDescent="0.3">
      <c r="A1896">
        <v>1895</v>
      </c>
      <c r="B1896" t="str">
        <f t="shared" si="58"/>
        <v>19990825_LAD@MIL</v>
      </c>
      <c r="C1896" s="2">
        <v>36397</v>
      </c>
      <c r="D1896" t="s">
        <v>53</v>
      </c>
      <c r="E1896" t="s">
        <v>114</v>
      </c>
      <c r="H1896" t="str">
        <f t="shared" si="59"/>
        <v>No</v>
      </c>
    </row>
    <row r="1897" spans="1:8" x14ac:dyDescent="0.3">
      <c r="A1897">
        <v>1896</v>
      </c>
      <c r="B1897" t="str">
        <f t="shared" si="58"/>
        <v>19990825_SDP@PHI</v>
      </c>
      <c r="C1897" s="2">
        <v>36397</v>
      </c>
      <c r="D1897" t="s">
        <v>47</v>
      </c>
      <c r="E1897" t="s">
        <v>248</v>
      </c>
      <c r="H1897" t="str">
        <f t="shared" si="59"/>
        <v>No</v>
      </c>
    </row>
    <row r="1898" spans="1:8" x14ac:dyDescent="0.3">
      <c r="A1898">
        <v>1897</v>
      </c>
      <c r="B1898" t="str">
        <f t="shared" si="58"/>
        <v>19990825_STL@MON</v>
      </c>
      <c r="C1898" s="2">
        <v>36397</v>
      </c>
      <c r="D1898" t="s">
        <v>40</v>
      </c>
      <c r="E1898" t="s">
        <v>34</v>
      </c>
      <c r="H1898" t="str">
        <f t="shared" si="59"/>
        <v>No</v>
      </c>
    </row>
    <row r="1899" spans="1:8" x14ac:dyDescent="0.3">
      <c r="A1899">
        <v>1898</v>
      </c>
      <c r="B1899" t="str">
        <f t="shared" si="58"/>
        <v>19990825_SFG@CHC</v>
      </c>
      <c r="C1899" s="2">
        <v>36397</v>
      </c>
      <c r="D1899" t="s">
        <v>48</v>
      </c>
      <c r="E1899" t="s">
        <v>138</v>
      </c>
      <c r="H1899" t="str">
        <f t="shared" si="59"/>
        <v>No</v>
      </c>
    </row>
    <row r="1900" spans="1:8" x14ac:dyDescent="0.3">
      <c r="A1900">
        <v>1899</v>
      </c>
      <c r="B1900" t="str">
        <f t="shared" si="58"/>
        <v>19990825_SFG@CHC</v>
      </c>
      <c r="C1900" s="2">
        <v>36397</v>
      </c>
      <c r="D1900" t="s">
        <v>48</v>
      </c>
      <c r="E1900" t="s">
        <v>138</v>
      </c>
      <c r="H1900" t="str">
        <f t="shared" si="59"/>
        <v>No</v>
      </c>
    </row>
    <row r="1901" spans="1:8" x14ac:dyDescent="0.3">
      <c r="A1901">
        <v>1900</v>
      </c>
      <c r="B1901" t="str">
        <f t="shared" si="58"/>
        <v>19990826_BAL@KCR</v>
      </c>
      <c r="C1901" s="2">
        <v>36398</v>
      </c>
      <c r="D1901" t="s">
        <v>76</v>
      </c>
      <c r="E1901" t="s">
        <v>31</v>
      </c>
      <c r="H1901" t="str">
        <f t="shared" si="59"/>
        <v>No</v>
      </c>
    </row>
    <row r="1902" spans="1:8" x14ac:dyDescent="0.3">
      <c r="A1902">
        <v>1901</v>
      </c>
      <c r="B1902" t="str">
        <f t="shared" si="58"/>
        <v>19990826_CHW@TBD</v>
      </c>
      <c r="C1902" s="2">
        <v>36398</v>
      </c>
      <c r="D1902" t="s">
        <v>192</v>
      </c>
      <c r="E1902" t="s">
        <v>43</v>
      </c>
      <c r="H1902" t="str">
        <f t="shared" si="59"/>
        <v>No</v>
      </c>
    </row>
    <row r="1903" spans="1:8" x14ac:dyDescent="0.3">
      <c r="A1903">
        <v>1902</v>
      </c>
      <c r="B1903" t="str">
        <f t="shared" si="58"/>
        <v>19990826_ARI@FLA</v>
      </c>
      <c r="C1903" s="2">
        <v>36398</v>
      </c>
      <c r="D1903" t="s">
        <v>35</v>
      </c>
      <c r="E1903" t="s">
        <v>50</v>
      </c>
      <c r="H1903" t="str">
        <f t="shared" si="59"/>
        <v>No</v>
      </c>
    </row>
    <row r="1904" spans="1:8" x14ac:dyDescent="0.3">
      <c r="A1904">
        <v>1903</v>
      </c>
      <c r="B1904" t="str">
        <f t="shared" si="58"/>
        <v>19990826_CIN@MON</v>
      </c>
      <c r="C1904" s="2">
        <v>36398</v>
      </c>
      <c r="D1904" t="s">
        <v>40</v>
      </c>
      <c r="E1904" t="s">
        <v>33</v>
      </c>
      <c r="H1904" t="str">
        <f t="shared" si="59"/>
        <v>No</v>
      </c>
    </row>
    <row r="1905" spans="1:8" x14ac:dyDescent="0.3">
      <c r="A1905">
        <v>1904</v>
      </c>
      <c r="B1905" t="str">
        <f t="shared" si="58"/>
        <v>19990826_COL@PIT</v>
      </c>
      <c r="C1905" s="2">
        <v>36398</v>
      </c>
      <c r="D1905" t="s">
        <v>32</v>
      </c>
      <c r="E1905" t="s">
        <v>51</v>
      </c>
      <c r="H1905" t="str">
        <f t="shared" si="59"/>
        <v>No</v>
      </c>
    </row>
    <row r="1906" spans="1:8" x14ac:dyDescent="0.3">
      <c r="A1906">
        <v>1905</v>
      </c>
      <c r="B1906" t="str">
        <f t="shared" si="58"/>
        <v>19990826_MIL@SDP</v>
      </c>
      <c r="C1906" s="2">
        <v>36398</v>
      </c>
      <c r="D1906" t="s">
        <v>248</v>
      </c>
      <c r="E1906" t="s">
        <v>53</v>
      </c>
      <c r="H1906" t="str">
        <f t="shared" si="59"/>
        <v>No</v>
      </c>
    </row>
    <row r="1907" spans="1:8" x14ac:dyDescent="0.3">
      <c r="A1907">
        <v>1906</v>
      </c>
      <c r="B1907" t="str">
        <f t="shared" si="58"/>
        <v>19990826_SFG@CHC</v>
      </c>
      <c r="C1907" s="2">
        <v>36398</v>
      </c>
      <c r="D1907" t="s">
        <v>48</v>
      </c>
      <c r="E1907" t="s">
        <v>138</v>
      </c>
      <c r="H1907" t="str">
        <f t="shared" si="59"/>
        <v>No</v>
      </c>
    </row>
    <row r="1908" spans="1:8" x14ac:dyDescent="0.3">
      <c r="A1908">
        <v>1907</v>
      </c>
      <c r="B1908" t="str">
        <f t="shared" si="58"/>
        <v>19990827_ANA@BOS</v>
      </c>
      <c r="C1908" s="2">
        <v>36399</v>
      </c>
      <c r="D1908" t="s">
        <v>52</v>
      </c>
      <c r="E1908" t="s">
        <v>37</v>
      </c>
      <c r="H1908" t="str">
        <f t="shared" si="59"/>
        <v>No</v>
      </c>
    </row>
    <row r="1909" spans="1:8" x14ac:dyDescent="0.3">
      <c r="A1909">
        <v>1908</v>
      </c>
      <c r="B1909" t="str">
        <f t="shared" si="58"/>
        <v>19990827_BAL@DET</v>
      </c>
      <c r="C1909" s="2">
        <v>36399</v>
      </c>
      <c r="D1909" t="s">
        <v>45</v>
      </c>
      <c r="E1909" t="s">
        <v>31</v>
      </c>
      <c r="H1909" t="str">
        <f t="shared" si="59"/>
        <v>No</v>
      </c>
    </row>
    <row r="1910" spans="1:8" x14ac:dyDescent="0.3">
      <c r="A1910">
        <v>1909</v>
      </c>
      <c r="B1910" t="str">
        <f t="shared" si="58"/>
        <v>19990827_OAK@CHW</v>
      </c>
      <c r="C1910" s="2">
        <v>36399</v>
      </c>
      <c r="D1910" t="s">
        <v>43</v>
      </c>
      <c r="E1910" t="s">
        <v>30</v>
      </c>
      <c r="H1910" t="str">
        <f t="shared" si="59"/>
        <v>No</v>
      </c>
    </row>
    <row r="1911" spans="1:8" x14ac:dyDescent="0.3">
      <c r="A1911">
        <v>1910</v>
      </c>
      <c r="B1911" t="str">
        <f t="shared" si="58"/>
        <v>19990827_SEA@NYY</v>
      </c>
      <c r="C1911" s="2">
        <v>36399</v>
      </c>
      <c r="D1911" t="s">
        <v>42</v>
      </c>
      <c r="E1911" t="s">
        <v>28</v>
      </c>
      <c r="H1911" t="str">
        <f t="shared" si="59"/>
        <v>No</v>
      </c>
    </row>
    <row r="1912" spans="1:8" x14ac:dyDescent="0.3">
      <c r="A1912">
        <v>1911</v>
      </c>
      <c r="B1912" t="str">
        <f t="shared" si="58"/>
        <v>19990827_TBD@CLE</v>
      </c>
      <c r="C1912" s="2">
        <v>36399</v>
      </c>
      <c r="D1912" t="s">
        <v>44</v>
      </c>
      <c r="E1912" t="s">
        <v>192</v>
      </c>
      <c r="H1912" t="str">
        <f t="shared" si="59"/>
        <v>No</v>
      </c>
    </row>
    <row r="1913" spans="1:8" x14ac:dyDescent="0.3">
      <c r="A1913">
        <v>1912</v>
      </c>
      <c r="B1913" t="str">
        <f t="shared" si="58"/>
        <v>19990827_TEX@TOR</v>
      </c>
      <c r="C1913" s="2">
        <v>36399</v>
      </c>
      <c r="D1913" t="s">
        <v>46</v>
      </c>
      <c r="E1913" t="s">
        <v>29</v>
      </c>
      <c r="H1913" t="str">
        <f t="shared" si="59"/>
        <v>No</v>
      </c>
    </row>
    <row r="1914" spans="1:8" x14ac:dyDescent="0.3">
      <c r="A1914">
        <v>1913</v>
      </c>
      <c r="B1914" t="str">
        <f t="shared" si="58"/>
        <v>19990827_KCR@MIN</v>
      </c>
      <c r="C1914" s="2">
        <v>36399</v>
      </c>
      <c r="D1914" t="s">
        <v>38</v>
      </c>
      <c r="E1914" t="s">
        <v>76</v>
      </c>
      <c r="H1914" t="str">
        <f t="shared" si="59"/>
        <v>No</v>
      </c>
    </row>
    <row r="1915" spans="1:8" x14ac:dyDescent="0.3">
      <c r="A1915">
        <v>1914</v>
      </c>
      <c r="B1915" t="str">
        <f t="shared" si="58"/>
        <v>19990827_ATL@STL</v>
      </c>
      <c r="C1915" s="2">
        <v>36399</v>
      </c>
      <c r="D1915" t="s">
        <v>34</v>
      </c>
      <c r="E1915" t="s">
        <v>36</v>
      </c>
      <c r="H1915" t="str">
        <f t="shared" si="59"/>
        <v>No</v>
      </c>
    </row>
    <row r="1916" spans="1:8" x14ac:dyDescent="0.3">
      <c r="A1916">
        <v>1915</v>
      </c>
      <c r="B1916" t="str">
        <f t="shared" si="58"/>
        <v>19990827_CHC@LAD</v>
      </c>
      <c r="C1916" s="2">
        <v>36399</v>
      </c>
      <c r="D1916" t="s">
        <v>114</v>
      </c>
      <c r="E1916" t="s">
        <v>48</v>
      </c>
      <c r="H1916" t="str">
        <f t="shared" si="59"/>
        <v>No</v>
      </c>
    </row>
    <row r="1917" spans="1:8" x14ac:dyDescent="0.3">
      <c r="A1917">
        <v>1916</v>
      </c>
      <c r="B1917" t="str">
        <f t="shared" si="58"/>
        <v>19990827_CIN@MON</v>
      </c>
      <c r="C1917" s="2">
        <v>36399</v>
      </c>
      <c r="D1917" t="s">
        <v>40</v>
      </c>
      <c r="E1917" t="s">
        <v>33</v>
      </c>
      <c r="H1917" t="str">
        <f t="shared" si="59"/>
        <v>No</v>
      </c>
    </row>
    <row r="1918" spans="1:8" x14ac:dyDescent="0.3">
      <c r="A1918">
        <v>1917</v>
      </c>
      <c r="B1918" t="str">
        <f t="shared" si="58"/>
        <v>19990827_MIL@SDP</v>
      </c>
      <c r="C1918" s="2">
        <v>36399</v>
      </c>
      <c r="D1918" t="s">
        <v>248</v>
      </c>
      <c r="E1918" t="s">
        <v>53</v>
      </c>
      <c r="H1918" t="str">
        <f t="shared" si="59"/>
        <v>No</v>
      </c>
    </row>
    <row r="1919" spans="1:8" x14ac:dyDescent="0.3">
      <c r="A1919">
        <v>1918</v>
      </c>
      <c r="B1919" t="str">
        <f t="shared" si="58"/>
        <v>19990827_NYM@ARI</v>
      </c>
      <c r="C1919" s="2">
        <v>36399</v>
      </c>
      <c r="D1919" t="s">
        <v>50</v>
      </c>
      <c r="E1919" t="s">
        <v>49</v>
      </c>
      <c r="H1919" t="str">
        <f t="shared" si="59"/>
        <v>No</v>
      </c>
    </row>
    <row r="1920" spans="1:8" x14ac:dyDescent="0.3">
      <c r="A1920">
        <v>1919</v>
      </c>
      <c r="B1920" t="str">
        <f t="shared" si="58"/>
        <v>19990827_PIT@SFG</v>
      </c>
      <c r="C1920" s="2">
        <v>36399</v>
      </c>
      <c r="D1920" t="s">
        <v>138</v>
      </c>
      <c r="E1920" t="s">
        <v>32</v>
      </c>
      <c r="H1920" t="str">
        <f t="shared" si="59"/>
        <v>No</v>
      </c>
    </row>
    <row r="1921" spans="1:8" x14ac:dyDescent="0.3">
      <c r="A1921">
        <v>1920</v>
      </c>
      <c r="B1921" t="str">
        <f t="shared" si="58"/>
        <v>19990827_FLA@HOU</v>
      </c>
      <c r="C1921" s="2">
        <v>36399</v>
      </c>
      <c r="D1921" t="s">
        <v>39</v>
      </c>
      <c r="E1921" t="s">
        <v>35</v>
      </c>
      <c r="H1921" t="str">
        <f t="shared" si="59"/>
        <v>No</v>
      </c>
    </row>
    <row r="1922" spans="1:8" x14ac:dyDescent="0.3">
      <c r="A1922">
        <v>1921</v>
      </c>
      <c r="B1922" t="str">
        <f t="shared" si="58"/>
        <v>19990827_FLA@HOU</v>
      </c>
      <c r="C1922" s="2">
        <v>36399</v>
      </c>
      <c r="D1922" t="s">
        <v>39</v>
      </c>
      <c r="E1922" t="s">
        <v>35</v>
      </c>
      <c r="H1922" t="str">
        <f t="shared" si="59"/>
        <v>No</v>
      </c>
    </row>
    <row r="1923" spans="1:8" x14ac:dyDescent="0.3">
      <c r="A1923">
        <v>1922</v>
      </c>
      <c r="B1923" t="str">
        <f t="shared" ref="B1923:B1986" si="60">TEXT(C1923,"yyyymmdd")&amp;"_"&amp;E1923&amp;"@"&amp;D1923</f>
        <v>19990828_ANA@BOS</v>
      </c>
      <c r="C1923" s="2">
        <v>36400</v>
      </c>
      <c r="D1923" t="s">
        <v>52</v>
      </c>
      <c r="E1923" t="s">
        <v>37</v>
      </c>
      <c r="H1923" t="str">
        <f t="shared" ref="H1923:H1986" si="61">IF(F1923+G1923&gt;0,"Yes","No")</f>
        <v>No</v>
      </c>
    </row>
    <row r="1924" spans="1:8" x14ac:dyDescent="0.3">
      <c r="A1924">
        <v>1923</v>
      </c>
      <c r="B1924" t="str">
        <f t="shared" si="60"/>
        <v>19990828_BAL@DET</v>
      </c>
      <c r="C1924" s="2">
        <v>36400</v>
      </c>
      <c r="D1924" t="s">
        <v>45</v>
      </c>
      <c r="E1924" t="s">
        <v>31</v>
      </c>
      <c r="H1924" t="str">
        <f t="shared" si="61"/>
        <v>No</v>
      </c>
    </row>
    <row r="1925" spans="1:8" x14ac:dyDescent="0.3">
      <c r="A1925">
        <v>1924</v>
      </c>
      <c r="B1925" t="str">
        <f t="shared" si="60"/>
        <v>19990828_OAK@CHW</v>
      </c>
      <c r="C1925" s="2">
        <v>36400</v>
      </c>
      <c r="D1925" t="s">
        <v>43</v>
      </c>
      <c r="E1925" t="s">
        <v>30</v>
      </c>
      <c r="H1925" t="str">
        <f t="shared" si="61"/>
        <v>No</v>
      </c>
    </row>
    <row r="1926" spans="1:8" x14ac:dyDescent="0.3">
      <c r="A1926">
        <v>1925</v>
      </c>
      <c r="B1926" t="str">
        <f t="shared" si="60"/>
        <v>19990828_SEA@NYY</v>
      </c>
      <c r="C1926" s="2">
        <v>36400</v>
      </c>
      <c r="D1926" t="s">
        <v>42</v>
      </c>
      <c r="E1926" t="s">
        <v>28</v>
      </c>
      <c r="H1926" t="str">
        <f t="shared" si="61"/>
        <v>No</v>
      </c>
    </row>
    <row r="1927" spans="1:8" x14ac:dyDescent="0.3">
      <c r="A1927">
        <v>1926</v>
      </c>
      <c r="B1927" t="str">
        <f t="shared" si="60"/>
        <v>19990828_TBD@CLE</v>
      </c>
      <c r="C1927" s="2">
        <v>36400</v>
      </c>
      <c r="D1927" t="s">
        <v>44</v>
      </c>
      <c r="E1927" t="s">
        <v>192</v>
      </c>
      <c r="H1927" t="str">
        <f t="shared" si="61"/>
        <v>No</v>
      </c>
    </row>
    <row r="1928" spans="1:8" x14ac:dyDescent="0.3">
      <c r="A1928">
        <v>1927</v>
      </c>
      <c r="B1928" t="str">
        <f t="shared" si="60"/>
        <v>19990828_TEX@TOR</v>
      </c>
      <c r="C1928" s="2">
        <v>36400</v>
      </c>
      <c r="D1928" t="s">
        <v>46</v>
      </c>
      <c r="E1928" t="s">
        <v>29</v>
      </c>
      <c r="H1928" t="str">
        <f t="shared" si="61"/>
        <v>No</v>
      </c>
    </row>
    <row r="1929" spans="1:8" x14ac:dyDescent="0.3">
      <c r="A1929">
        <v>1928</v>
      </c>
      <c r="B1929" t="str">
        <f t="shared" si="60"/>
        <v>19990828_KCR@MIN</v>
      </c>
      <c r="C1929" s="2">
        <v>36400</v>
      </c>
      <c r="D1929" t="s">
        <v>38</v>
      </c>
      <c r="E1929" t="s">
        <v>76</v>
      </c>
      <c r="H1929" t="str">
        <f t="shared" si="61"/>
        <v>No</v>
      </c>
    </row>
    <row r="1930" spans="1:8" x14ac:dyDescent="0.3">
      <c r="A1930">
        <v>1929</v>
      </c>
      <c r="B1930" t="str">
        <f t="shared" si="60"/>
        <v>19990828_ATL@STL</v>
      </c>
      <c r="C1930" s="2">
        <v>36400</v>
      </c>
      <c r="D1930" t="s">
        <v>34</v>
      </c>
      <c r="E1930" t="s">
        <v>36</v>
      </c>
      <c r="H1930" t="str">
        <f t="shared" si="61"/>
        <v>No</v>
      </c>
    </row>
    <row r="1931" spans="1:8" x14ac:dyDescent="0.3">
      <c r="A1931">
        <v>1930</v>
      </c>
      <c r="B1931" t="str">
        <f t="shared" si="60"/>
        <v>19990828_CHC@LAD</v>
      </c>
      <c r="C1931" s="2">
        <v>36400</v>
      </c>
      <c r="D1931" t="s">
        <v>114</v>
      </c>
      <c r="E1931" t="s">
        <v>48</v>
      </c>
      <c r="H1931" t="str">
        <f t="shared" si="61"/>
        <v>No</v>
      </c>
    </row>
    <row r="1932" spans="1:8" x14ac:dyDescent="0.3">
      <c r="A1932">
        <v>1931</v>
      </c>
      <c r="B1932" t="str">
        <f t="shared" si="60"/>
        <v>19990828_CIN@MON</v>
      </c>
      <c r="C1932" s="2">
        <v>36400</v>
      </c>
      <c r="D1932" t="s">
        <v>40</v>
      </c>
      <c r="E1932" t="s">
        <v>33</v>
      </c>
      <c r="H1932" t="str">
        <f t="shared" si="61"/>
        <v>No</v>
      </c>
    </row>
    <row r="1933" spans="1:8" x14ac:dyDescent="0.3">
      <c r="A1933">
        <v>1932</v>
      </c>
      <c r="B1933" t="str">
        <f t="shared" si="60"/>
        <v>19990828_FLA@HOU</v>
      </c>
      <c r="C1933" s="2">
        <v>36400</v>
      </c>
      <c r="D1933" t="s">
        <v>39</v>
      </c>
      <c r="E1933" t="s">
        <v>35</v>
      </c>
      <c r="H1933" t="str">
        <f t="shared" si="61"/>
        <v>No</v>
      </c>
    </row>
    <row r="1934" spans="1:8" x14ac:dyDescent="0.3">
      <c r="A1934">
        <v>1933</v>
      </c>
      <c r="B1934" t="str">
        <f t="shared" si="60"/>
        <v>19990828_MIL@SDP</v>
      </c>
      <c r="C1934" s="2">
        <v>36400</v>
      </c>
      <c r="D1934" t="s">
        <v>248</v>
      </c>
      <c r="E1934" t="s">
        <v>53</v>
      </c>
      <c r="H1934" t="str">
        <f t="shared" si="61"/>
        <v>No</v>
      </c>
    </row>
    <row r="1935" spans="1:8" x14ac:dyDescent="0.3">
      <c r="A1935">
        <v>1934</v>
      </c>
      <c r="B1935" t="str">
        <f t="shared" si="60"/>
        <v>19990828_NYM@ARI</v>
      </c>
      <c r="C1935" s="2">
        <v>36400</v>
      </c>
      <c r="D1935" t="s">
        <v>50</v>
      </c>
      <c r="E1935" t="s">
        <v>49</v>
      </c>
      <c r="H1935" t="str">
        <f t="shared" si="61"/>
        <v>No</v>
      </c>
    </row>
    <row r="1936" spans="1:8" x14ac:dyDescent="0.3">
      <c r="A1936">
        <v>1935</v>
      </c>
      <c r="B1936" t="str">
        <f t="shared" si="60"/>
        <v>19990828_PIT@SFG</v>
      </c>
      <c r="C1936" s="2">
        <v>36400</v>
      </c>
      <c r="D1936" t="s">
        <v>138</v>
      </c>
      <c r="E1936" t="s">
        <v>32</v>
      </c>
      <c r="H1936" t="str">
        <f t="shared" si="61"/>
        <v>No</v>
      </c>
    </row>
    <row r="1937" spans="1:8" x14ac:dyDescent="0.3">
      <c r="A1937">
        <v>1936</v>
      </c>
      <c r="B1937" t="str">
        <f t="shared" si="60"/>
        <v>19990828_PHI@COL</v>
      </c>
      <c r="C1937" s="2">
        <v>36400</v>
      </c>
      <c r="D1937" t="s">
        <v>51</v>
      </c>
      <c r="E1937" t="s">
        <v>47</v>
      </c>
      <c r="H1937" t="str">
        <f t="shared" si="61"/>
        <v>No</v>
      </c>
    </row>
    <row r="1938" spans="1:8" x14ac:dyDescent="0.3">
      <c r="A1938">
        <v>1937</v>
      </c>
      <c r="B1938" t="str">
        <f t="shared" si="60"/>
        <v>19990828_PHI@COL</v>
      </c>
      <c r="C1938" s="2">
        <v>36400</v>
      </c>
      <c r="D1938" t="s">
        <v>51</v>
      </c>
      <c r="E1938" t="s">
        <v>47</v>
      </c>
      <c r="H1938" t="str">
        <f t="shared" si="61"/>
        <v>No</v>
      </c>
    </row>
    <row r="1939" spans="1:8" x14ac:dyDescent="0.3">
      <c r="A1939">
        <v>1938</v>
      </c>
      <c r="B1939" t="str">
        <f t="shared" si="60"/>
        <v>19990829_ANA@BOS</v>
      </c>
      <c r="C1939" s="2">
        <v>36401</v>
      </c>
      <c r="D1939" t="s">
        <v>52</v>
      </c>
      <c r="E1939" t="s">
        <v>37</v>
      </c>
      <c r="H1939" t="str">
        <f t="shared" si="61"/>
        <v>No</v>
      </c>
    </row>
    <row r="1940" spans="1:8" x14ac:dyDescent="0.3">
      <c r="A1940">
        <v>1939</v>
      </c>
      <c r="B1940" t="str">
        <f t="shared" si="60"/>
        <v>19990829_BAL@DET</v>
      </c>
      <c r="C1940" s="2">
        <v>36401</v>
      </c>
      <c r="D1940" t="s">
        <v>45</v>
      </c>
      <c r="E1940" t="s">
        <v>31</v>
      </c>
      <c r="H1940" t="str">
        <f t="shared" si="61"/>
        <v>No</v>
      </c>
    </row>
    <row r="1941" spans="1:8" x14ac:dyDescent="0.3">
      <c r="A1941">
        <v>1940</v>
      </c>
      <c r="B1941" t="str">
        <f t="shared" si="60"/>
        <v>19990829_OAK@CHW</v>
      </c>
      <c r="C1941" s="2">
        <v>36401</v>
      </c>
      <c r="D1941" t="s">
        <v>43</v>
      </c>
      <c r="E1941" t="s">
        <v>30</v>
      </c>
      <c r="H1941" t="str">
        <f t="shared" si="61"/>
        <v>No</v>
      </c>
    </row>
    <row r="1942" spans="1:8" x14ac:dyDescent="0.3">
      <c r="A1942">
        <v>1941</v>
      </c>
      <c r="B1942" t="str">
        <f t="shared" si="60"/>
        <v>19990829_SEA@NYY</v>
      </c>
      <c r="C1942" s="2">
        <v>36401</v>
      </c>
      <c r="D1942" t="s">
        <v>42</v>
      </c>
      <c r="E1942" t="s">
        <v>28</v>
      </c>
      <c r="H1942" t="str">
        <f t="shared" si="61"/>
        <v>No</v>
      </c>
    </row>
    <row r="1943" spans="1:8" x14ac:dyDescent="0.3">
      <c r="A1943">
        <v>1942</v>
      </c>
      <c r="B1943" t="str">
        <f t="shared" si="60"/>
        <v>19990829_TBD@CLE</v>
      </c>
      <c r="C1943" s="2">
        <v>36401</v>
      </c>
      <c r="D1943" t="s">
        <v>44</v>
      </c>
      <c r="E1943" t="s">
        <v>192</v>
      </c>
      <c r="H1943" t="str">
        <f t="shared" si="61"/>
        <v>No</v>
      </c>
    </row>
    <row r="1944" spans="1:8" x14ac:dyDescent="0.3">
      <c r="A1944">
        <v>1943</v>
      </c>
      <c r="B1944" t="str">
        <f t="shared" si="60"/>
        <v>19990829_TEX@TOR</v>
      </c>
      <c r="C1944" s="2">
        <v>36401</v>
      </c>
      <c r="D1944" t="s">
        <v>46</v>
      </c>
      <c r="E1944" t="s">
        <v>29</v>
      </c>
      <c r="H1944" t="str">
        <f t="shared" si="61"/>
        <v>No</v>
      </c>
    </row>
    <row r="1945" spans="1:8" x14ac:dyDescent="0.3">
      <c r="A1945">
        <v>1944</v>
      </c>
      <c r="B1945" t="str">
        <f t="shared" si="60"/>
        <v>19990829_KCR@MIN</v>
      </c>
      <c r="C1945" s="2">
        <v>36401</v>
      </c>
      <c r="D1945" t="s">
        <v>38</v>
      </c>
      <c r="E1945" t="s">
        <v>76</v>
      </c>
      <c r="H1945" t="str">
        <f t="shared" si="61"/>
        <v>No</v>
      </c>
    </row>
    <row r="1946" spans="1:8" x14ac:dyDescent="0.3">
      <c r="A1946">
        <v>1945</v>
      </c>
      <c r="B1946" t="str">
        <f t="shared" si="60"/>
        <v>19990829_ATL@STL</v>
      </c>
      <c r="C1946" s="2">
        <v>36401</v>
      </c>
      <c r="D1946" t="s">
        <v>34</v>
      </c>
      <c r="E1946" t="s">
        <v>36</v>
      </c>
      <c r="H1946" t="str">
        <f t="shared" si="61"/>
        <v>No</v>
      </c>
    </row>
    <row r="1947" spans="1:8" x14ac:dyDescent="0.3">
      <c r="A1947">
        <v>1946</v>
      </c>
      <c r="B1947" t="str">
        <f t="shared" si="60"/>
        <v>19990829_CHC@LAD</v>
      </c>
      <c r="C1947" s="2">
        <v>36401</v>
      </c>
      <c r="D1947" t="s">
        <v>114</v>
      </c>
      <c r="E1947" t="s">
        <v>48</v>
      </c>
      <c r="H1947" t="str">
        <f t="shared" si="61"/>
        <v>No</v>
      </c>
    </row>
    <row r="1948" spans="1:8" x14ac:dyDescent="0.3">
      <c r="A1948">
        <v>1947</v>
      </c>
      <c r="B1948" t="str">
        <f t="shared" si="60"/>
        <v>19990829_CIN@MON</v>
      </c>
      <c r="C1948" s="2">
        <v>36401</v>
      </c>
      <c r="D1948" t="s">
        <v>40</v>
      </c>
      <c r="E1948" t="s">
        <v>33</v>
      </c>
      <c r="H1948" t="str">
        <f t="shared" si="61"/>
        <v>No</v>
      </c>
    </row>
    <row r="1949" spans="1:8" x14ac:dyDescent="0.3">
      <c r="A1949">
        <v>1948</v>
      </c>
      <c r="B1949" t="str">
        <f t="shared" si="60"/>
        <v>19990829_FLA@HOU</v>
      </c>
      <c r="C1949" s="2">
        <v>36401</v>
      </c>
      <c r="D1949" t="s">
        <v>39</v>
      </c>
      <c r="E1949" t="s">
        <v>35</v>
      </c>
      <c r="H1949" t="str">
        <f t="shared" si="61"/>
        <v>No</v>
      </c>
    </row>
    <row r="1950" spans="1:8" x14ac:dyDescent="0.3">
      <c r="A1950">
        <v>1949</v>
      </c>
      <c r="B1950" t="str">
        <f t="shared" si="60"/>
        <v>19990829_MIL@SDP</v>
      </c>
      <c r="C1950" s="2">
        <v>36401</v>
      </c>
      <c r="D1950" t="s">
        <v>248</v>
      </c>
      <c r="E1950" t="s">
        <v>53</v>
      </c>
      <c r="H1950" t="str">
        <f t="shared" si="61"/>
        <v>No</v>
      </c>
    </row>
    <row r="1951" spans="1:8" x14ac:dyDescent="0.3">
      <c r="A1951">
        <v>1950</v>
      </c>
      <c r="B1951" t="str">
        <f t="shared" si="60"/>
        <v>19990829_NYM@ARI</v>
      </c>
      <c r="C1951" s="2">
        <v>36401</v>
      </c>
      <c r="D1951" t="s">
        <v>50</v>
      </c>
      <c r="E1951" t="s">
        <v>49</v>
      </c>
      <c r="H1951" t="str">
        <f t="shared" si="61"/>
        <v>No</v>
      </c>
    </row>
    <row r="1952" spans="1:8" x14ac:dyDescent="0.3">
      <c r="A1952">
        <v>1951</v>
      </c>
      <c r="B1952" t="str">
        <f t="shared" si="60"/>
        <v>19990829_PHI@COL</v>
      </c>
      <c r="C1952" s="2">
        <v>36401</v>
      </c>
      <c r="D1952" t="s">
        <v>51</v>
      </c>
      <c r="E1952" t="s">
        <v>47</v>
      </c>
      <c r="H1952" t="str">
        <f t="shared" si="61"/>
        <v>No</v>
      </c>
    </row>
    <row r="1953" spans="1:8" x14ac:dyDescent="0.3">
      <c r="A1953">
        <v>1952</v>
      </c>
      <c r="B1953" t="str">
        <f t="shared" si="60"/>
        <v>19990829_PIT@SFG</v>
      </c>
      <c r="C1953" s="2">
        <v>36401</v>
      </c>
      <c r="D1953" t="s">
        <v>138</v>
      </c>
      <c r="E1953" t="s">
        <v>32</v>
      </c>
      <c r="H1953" t="str">
        <f t="shared" si="61"/>
        <v>No</v>
      </c>
    </row>
    <row r="1954" spans="1:8" x14ac:dyDescent="0.3">
      <c r="A1954">
        <v>1953</v>
      </c>
      <c r="B1954" t="str">
        <f t="shared" si="60"/>
        <v>19990830_ANA@CLE</v>
      </c>
      <c r="C1954" s="2">
        <v>36402</v>
      </c>
      <c r="D1954" t="s">
        <v>44</v>
      </c>
      <c r="E1954" t="s">
        <v>37</v>
      </c>
      <c r="H1954" t="str">
        <f t="shared" si="61"/>
        <v>No</v>
      </c>
    </row>
    <row r="1955" spans="1:8" x14ac:dyDescent="0.3">
      <c r="A1955">
        <v>1954</v>
      </c>
      <c r="B1955" t="str">
        <f t="shared" si="60"/>
        <v>19990830_KCR@BOS</v>
      </c>
      <c r="C1955" s="2">
        <v>36402</v>
      </c>
      <c r="D1955" t="s">
        <v>52</v>
      </c>
      <c r="E1955" t="s">
        <v>76</v>
      </c>
      <c r="H1955" t="str">
        <f t="shared" si="61"/>
        <v>No</v>
      </c>
    </row>
    <row r="1956" spans="1:8" x14ac:dyDescent="0.3">
      <c r="A1956">
        <v>1955</v>
      </c>
      <c r="B1956" t="str">
        <f t="shared" si="60"/>
        <v>19990830_MIN@TOR</v>
      </c>
      <c r="C1956" s="2">
        <v>36402</v>
      </c>
      <c r="D1956" t="s">
        <v>46</v>
      </c>
      <c r="E1956" t="s">
        <v>38</v>
      </c>
      <c r="H1956" t="str">
        <f t="shared" si="61"/>
        <v>No</v>
      </c>
    </row>
    <row r="1957" spans="1:8" x14ac:dyDescent="0.3">
      <c r="A1957">
        <v>1956</v>
      </c>
      <c r="B1957" t="str">
        <f t="shared" si="60"/>
        <v>19990830_OAK@NYY</v>
      </c>
      <c r="C1957" s="2">
        <v>36402</v>
      </c>
      <c r="D1957" t="s">
        <v>42</v>
      </c>
      <c r="E1957" t="s">
        <v>30</v>
      </c>
      <c r="H1957" t="str">
        <f t="shared" si="61"/>
        <v>No</v>
      </c>
    </row>
    <row r="1958" spans="1:8" x14ac:dyDescent="0.3">
      <c r="A1958">
        <v>1957</v>
      </c>
      <c r="B1958" t="str">
        <f t="shared" si="60"/>
        <v>19990830_TEX@DET</v>
      </c>
      <c r="C1958" s="2">
        <v>36402</v>
      </c>
      <c r="D1958" t="s">
        <v>45</v>
      </c>
      <c r="E1958" t="s">
        <v>29</v>
      </c>
      <c r="H1958" t="str">
        <f t="shared" si="61"/>
        <v>No</v>
      </c>
    </row>
    <row r="1959" spans="1:8" x14ac:dyDescent="0.3">
      <c r="A1959">
        <v>1958</v>
      </c>
      <c r="B1959" t="str">
        <f t="shared" si="60"/>
        <v>19990830_ATL@CIN</v>
      </c>
      <c r="C1959" s="2">
        <v>36402</v>
      </c>
      <c r="D1959" t="s">
        <v>33</v>
      </c>
      <c r="E1959" t="s">
        <v>36</v>
      </c>
      <c r="H1959" t="str">
        <f t="shared" si="61"/>
        <v>No</v>
      </c>
    </row>
    <row r="1960" spans="1:8" x14ac:dyDescent="0.3">
      <c r="A1960">
        <v>1959</v>
      </c>
      <c r="B1960" t="str">
        <f t="shared" si="60"/>
        <v>19990830_CHC@SDP</v>
      </c>
      <c r="C1960" s="2">
        <v>36402</v>
      </c>
      <c r="D1960" t="s">
        <v>248</v>
      </c>
      <c r="E1960" t="s">
        <v>48</v>
      </c>
      <c r="H1960" t="str">
        <f t="shared" si="61"/>
        <v>No</v>
      </c>
    </row>
    <row r="1961" spans="1:8" x14ac:dyDescent="0.3">
      <c r="A1961">
        <v>1960</v>
      </c>
      <c r="B1961" t="str">
        <f t="shared" si="60"/>
        <v>19990830_FLA@STL</v>
      </c>
      <c r="C1961" s="2">
        <v>36402</v>
      </c>
      <c r="D1961" t="s">
        <v>34</v>
      </c>
      <c r="E1961" t="s">
        <v>35</v>
      </c>
      <c r="H1961" t="str">
        <f t="shared" si="61"/>
        <v>No</v>
      </c>
    </row>
    <row r="1962" spans="1:8" x14ac:dyDescent="0.3">
      <c r="A1962">
        <v>1961</v>
      </c>
      <c r="B1962" t="str">
        <f t="shared" si="60"/>
        <v>19990830_MIL@LAD</v>
      </c>
      <c r="C1962" s="2">
        <v>36402</v>
      </c>
      <c r="D1962" t="s">
        <v>114</v>
      </c>
      <c r="E1962" t="s">
        <v>53</v>
      </c>
      <c r="H1962" t="str">
        <f t="shared" si="61"/>
        <v>No</v>
      </c>
    </row>
    <row r="1963" spans="1:8" x14ac:dyDescent="0.3">
      <c r="A1963">
        <v>1962</v>
      </c>
      <c r="B1963" t="str">
        <f t="shared" si="60"/>
        <v>19990830_MON@ARI</v>
      </c>
      <c r="C1963" s="2">
        <v>36402</v>
      </c>
      <c r="D1963" t="s">
        <v>50</v>
      </c>
      <c r="E1963" t="s">
        <v>40</v>
      </c>
      <c r="H1963" t="str">
        <f t="shared" si="61"/>
        <v>No</v>
      </c>
    </row>
    <row r="1964" spans="1:8" x14ac:dyDescent="0.3">
      <c r="A1964">
        <v>1963</v>
      </c>
      <c r="B1964" t="str">
        <f t="shared" si="60"/>
        <v>19990830_NYM@HOU</v>
      </c>
      <c r="C1964" s="2">
        <v>36402</v>
      </c>
      <c r="D1964" t="s">
        <v>39</v>
      </c>
      <c r="E1964" t="s">
        <v>49</v>
      </c>
      <c r="H1964" t="str">
        <f t="shared" si="61"/>
        <v>No</v>
      </c>
    </row>
    <row r="1965" spans="1:8" x14ac:dyDescent="0.3">
      <c r="A1965">
        <v>1964</v>
      </c>
      <c r="B1965" t="str">
        <f t="shared" si="60"/>
        <v>19990830_PHI@SFG</v>
      </c>
      <c r="C1965" s="2">
        <v>36402</v>
      </c>
      <c r="D1965" t="s">
        <v>138</v>
      </c>
      <c r="E1965" t="s">
        <v>47</v>
      </c>
      <c r="H1965" t="str">
        <f t="shared" si="61"/>
        <v>No</v>
      </c>
    </row>
    <row r="1966" spans="1:8" x14ac:dyDescent="0.3">
      <c r="A1966">
        <v>1965</v>
      </c>
      <c r="B1966" t="str">
        <f t="shared" si="60"/>
        <v>19990830_PIT@COL</v>
      </c>
      <c r="C1966" s="2">
        <v>36402</v>
      </c>
      <c r="D1966" t="s">
        <v>51</v>
      </c>
      <c r="E1966" t="s">
        <v>32</v>
      </c>
      <c r="H1966" t="str">
        <f t="shared" si="61"/>
        <v>No</v>
      </c>
    </row>
    <row r="1967" spans="1:8" x14ac:dyDescent="0.3">
      <c r="A1967">
        <v>1966</v>
      </c>
      <c r="B1967" t="str">
        <f t="shared" si="60"/>
        <v>19990830_SEA@CHW</v>
      </c>
      <c r="C1967" s="2">
        <v>36402</v>
      </c>
      <c r="D1967" t="s">
        <v>43</v>
      </c>
      <c r="E1967" t="s">
        <v>28</v>
      </c>
      <c r="H1967" t="str">
        <f t="shared" si="61"/>
        <v>No</v>
      </c>
    </row>
    <row r="1968" spans="1:8" x14ac:dyDescent="0.3">
      <c r="A1968">
        <v>1967</v>
      </c>
      <c r="B1968" t="str">
        <f t="shared" si="60"/>
        <v>19990830_SEA@CHW</v>
      </c>
      <c r="C1968" s="2">
        <v>36402</v>
      </c>
      <c r="D1968" t="s">
        <v>43</v>
      </c>
      <c r="E1968" t="s">
        <v>28</v>
      </c>
      <c r="H1968" t="str">
        <f t="shared" si="61"/>
        <v>No</v>
      </c>
    </row>
    <row r="1969" spans="1:8" x14ac:dyDescent="0.3">
      <c r="A1969">
        <v>1968</v>
      </c>
      <c r="B1969" t="str">
        <f t="shared" si="60"/>
        <v>19990831_ANA@CLE</v>
      </c>
      <c r="C1969" s="2">
        <v>36403</v>
      </c>
      <c r="D1969" t="s">
        <v>44</v>
      </c>
      <c r="E1969" t="s">
        <v>37</v>
      </c>
      <c r="H1969" t="str">
        <f t="shared" si="61"/>
        <v>No</v>
      </c>
    </row>
    <row r="1970" spans="1:8" x14ac:dyDescent="0.3">
      <c r="A1970">
        <v>1969</v>
      </c>
      <c r="B1970" t="str">
        <f t="shared" si="60"/>
        <v>19990831_KCR@BOS</v>
      </c>
      <c r="C1970" s="2">
        <v>36403</v>
      </c>
      <c r="D1970" t="s">
        <v>52</v>
      </c>
      <c r="E1970" t="s">
        <v>76</v>
      </c>
      <c r="H1970" t="str">
        <f t="shared" si="61"/>
        <v>No</v>
      </c>
    </row>
    <row r="1971" spans="1:8" x14ac:dyDescent="0.3">
      <c r="A1971">
        <v>1970</v>
      </c>
      <c r="B1971" t="str">
        <f t="shared" si="60"/>
        <v>19990831_MIN@TOR</v>
      </c>
      <c r="C1971" s="2">
        <v>36403</v>
      </c>
      <c r="D1971" t="s">
        <v>46</v>
      </c>
      <c r="E1971" t="s">
        <v>38</v>
      </c>
      <c r="H1971" t="str">
        <f t="shared" si="61"/>
        <v>No</v>
      </c>
    </row>
    <row r="1972" spans="1:8" x14ac:dyDescent="0.3">
      <c r="A1972">
        <v>1971</v>
      </c>
      <c r="B1972" t="str">
        <f t="shared" si="60"/>
        <v>19990831_OAK@NYY</v>
      </c>
      <c r="C1972" s="2">
        <v>36403</v>
      </c>
      <c r="D1972" t="s">
        <v>42</v>
      </c>
      <c r="E1972" t="s">
        <v>30</v>
      </c>
      <c r="H1972" t="str">
        <f t="shared" si="61"/>
        <v>No</v>
      </c>
    </row>
    <row r="1973" spans="1:8" x14ac:dyDescent="0.3">
      <c r="A1973">
        <v>1972</v>
      </c>
      <c r="B1973" t="str">
        <f t="shared" si="60"/>
        <v>19990831_SEA@CHW</v>
      </c>
      <c r="C1973" s="2">
        <v>36403</v>
      </c>
      <c r="D1973" t="s">
        <v>43</v>
      </c>
      <c r="E1973" t="s">
        <v>28</v>
      </c>
      <c r="H1973" t="str">
        <f t="shared" si="61"/>
        <v>No</v>
      </c>
    </row>
    <row r="1974" spans="1:8" x14ac:dyDescent="0.3">
      <c r="A1974">
        <v>1973</v>
      </c>
      <c r="B1974" t="str">
        <f t="shared" si="60"/>
        <v>19990831_TEX@DET</v>
      </c>
      <c r="C1974" s="2">
        <v>36403</v>
      </c>
      <c r="D1974" t="s">
        <v>45</v>
      </c>
      <c r="E1974" t="s">
        <v>29</v>
      </c>
      <c r="H1974" t="str">
        <f t="shared" si="61"/>
        <v>No</v>
      </c>
    </row>
    <row r="1975" spans="1:8" x14ac:dyDescent="0.3">
      <c r="A1975">
        <v>1974</v>
      </c>
      <c r="B1975" t="str">
        <f t="shared" si="60"/>
        <v>19990831_TBD@BAL</v>
      </c>
      <c r="C1975" s="2">
        <v>36403</v>
      </c>
      <c r="D1975" t="s">
        <v>31</v>
      </c>
      <c r="E1975" t="s">
        <v>192</v>
      </c>
      <c r="H1975" t="str">
        <f t="shared" si="61"/>
        <v>No</v>
      </c>
    </row>
    <row r="1976" spans="1:8" x14ac:dyDescent="0.3">
      <c r="A1976">
        <v>1975</v>
      </c>
      <c r="B1976" t="str">
        <f t="shared" si="60"/>
        <v>19990831_ATL@CIN</v>
      </c>
      <c r="C1976" s="2">
        <v>36403</v>
      </c>
      <c r="D1976" t="s">
        <v>33</v>
      </c>
      <c r="E1976" t="s">
        <v>36</v>
      </c>
      <c r="H1976" t="str">
        <f t="shared" si="61"/>
        <v>No</v>
      </c>
    </row>
    <row r="1977" spans="1:8" x14ac:dyDescent="0.3">
      <c r="A1977">
        <v>1976</v>
      </c>
      <c r="B1977" t="str">
        <f t="shared" si="60"/>
        <v>19990831_CHC@SDP</v>
      </c>
      <c r="C1977" s="2">
        <v>36403</v>
      </c>
      <c r="D1977" t="s">
        <v>248</v>
      </c>
      <c r="E1977" t="s">
        <v>48</v>
      </c>
      <c r="H1977" t="str">
        <f t="shared" si="61"/>
        <v>No</v>
      </c>
    </row>
    <row r="1978" spans="1:8" x14ac:dyDescent="0.3">
      <c r="A1978">
        <v>1977</v>
      </c>
      <c r="B1978" t="str">
        <f t="shared" si="60"/>
        <v>19990831_FLA@STL</v>
      </c>
      <c r="C1978" s="2">
        <v>36403</v>
      </c>
      <c r="D1978" t="s">
        <v>34</v>
      </c>
      <c r="E1978" t="s">
        <v>35</v>
      </c>
      <c r="H1978" t="str">
        <f t="shared" si="61"/>
        <v>No</v>
      </c>
    </row>
    <row r="1979" spans="1:8" x14ac:dyDescent="0.3">
      <c r="A1979">
        <v>1978</v>
      </c>
      <c r="B1979" t="str">
        <f t="shared" si="60"/>
        <v>19990831_MIL@LAD</v>
      </c>
      <c r="C1979" s="2">
        <v>36403</v>
      </c>
      <c r="D1979" t="s">
        <v>114</v>
      </c>
      <c r="E1979" t="s">
        <v>53</v>
      </c>
      <c r="H1979" t="str">
        <f t="shared" si="61"/>
        <v>No</v>
      </c>
    </row>
    <row r="1980" spans="1:8" x14ac:dyDescent="0.3">
      <c r="A1980">
        <v>1979</v>
      </c>
      <c r="B1980" t="str">
        <f t="shared" si="60"/>
        <v>19990831_MON@ARI</v>
      </c>
      <c r="C1980" s="2">
        <v>36403</v>
      </c>
      <c r="D1980" t="s">
        <v>50</v>
      </c>
      <c r="E1980" t="s">
        <v>40</v>
      </c>
      <c r="H1980" t="str">
        <f t="shared" si="61"/>
        <v>No</v>
      </c>
    </row>
    <row r="1981" spans="1:8" x14ac:dyDescent="0.3">
      <c r="A1981">
        <v>1980</v>
      </c>
      <c r="B1981" t="str">
        <f t="shared" si="60"/>
        <v>19990831_NYM@HOU</v>
      </c>
      <c r="C1981" s="2">
        <v>36403</v>
      </c>
      <c r="D1981" t="s">
        <v>39</v>
      </c>
      <c r="E1981" t="s">
        <v>49</v>
      </c>
      <c r="H1981" t="str">
        <f t="shared" si="61"/>
        <v>No</v>
      </c>
    </row>
    <row r="1982" spans="1:8" x14ac:dyDescent="0.3">
      <c r="A1982">
        <v>1981</v>
      </c>
      <c r="B1982" t="str">
        <f t="shared" si="60"/>
        <v>19990831_PHI@SFG</v>
      </c>
      <c r="C1982" s="2">
        <v>36403</v>
      </c>
      <c r="D1982" t="s">
        <v>138</v>
      </c>
      <c r="E1982" t="s">
        <v>47</v>
      </c>
      <c r="H1982" t="str">
        <f t="shared" si="61"/>
        <v>No</v>
      </c>
    </row>
    <row r="1983" spans="1:8" x14ac:dyDescent="0.3">
      <c r="A1983">
        <v>1982</v>
      </c>
      <c r="B1983" t="str">
        <f t="shared" si="60"/>
        <v>19990831_PIT@COL</v>
      </c>
      <c r="C1983" s="2">
        <v>36403</v>
      </c>
      <c r="D1983" t="s">
        <v>51</v>
      </c>
      <c r="E1983" t="s">
        <v>32</v>
      </c>
      <c r="H1983" t="str">
        <f t="shared" si="61"/>
        <v>No</v>
      </c>
    </row>
    <row r="1984" spans="1:8" x14ac:dyDescent="0.3">
      <c r="A1984">
        <v>1983</v>
      </c>
      <c r="B1984" t="str">
        <f t="shared" si="60"/>
        <v>19990901_ANA@CLE</v>
      </c>
      <c r="C1984" s="2">
        <v>36404</v>
      </c>
      <c r="D1984" t="s">
        <v>44</v>
      </c>
      <c r="E1984" t="s">
        <v>37</v>
      </c>
      <c r="H1984" t="str">
        <f t="shared" si="61"/>
        <v>No</v>
      </c>
    </row>
    <row r="1985" spans="1:8" x14ac:dyDescent="0.3">
      <c r="A1985">
        <v>1984</v>
      </c>
      <c r="B1985" t="str">
        <f t="shared" si="60"/>
        <v>19990901_KCR@BOS</v>
      </c>
      <c r="C1985" s="2">
        <v>36404</v>
      </c>
      <c r="D1985" t="s">
        <v>52</v>
      </c>
      <c r="E1985" t="s">
        <v>76</v>
      </c>
      <c r="H1985" t="str">
        <f t="shared" si="61"/>
        <v>No</v>
      </c>
    </row>
    <row r="1986" spans="1:8" x14ac:dyDescent="0.3">
      <c r="A1986">
        <v>1985</v>
      </c>
      <c r="B1986" t="str">
        <f t="shared" si="60"/>
        <v>19990901_MIN@TOR</v>
      </c>
      <c r="C1986" s="2">
        <v>36404</v>
      </c>
      <c r="D1986" t="s">
        <v>46</v>
      </c>
      <c r="E1986" t="s">
        <v>38</v>
      </c>
      <c r="H1986" t="str">
        <f t="shared" si="61"/>
        <v>No</v>
      </c>
    </row>
    <row r="1987" spans="1:8" x14ac:dyDescent="0.3">
      <c r="A1987">
        <v>1986</v>
      </c>
      <c r="B1987" t="str">
        <f t="shared" ref="B1987:B2050" si="62">TEXT(C1987,"yyyymmdd")&amp;"_"&amp;E1987&amp;"@"&amp;D1987</f>
        <v>19990901_OAK@NYY</v>
      </c>
      <c r="C1987" s="2">
        <v>36404</v>
      </c>
      <c r="D1987" t="s">
        <v>42</v>
      </c>
      <c r="E1987" t="s">
        <v>30</v>
      </c>
      <c r="H1987" t="str">
        <f t="shared" ref="H1987:H2050" si="63">IF(F1987+G1987&gt;0,"Yes","No")</f>
        <v>No</v>
      </c>
    </row>
    <row r="1988" spans="1:8" x14ac:dyDescent="0.3">
      <c r="A1988">
        <v>1987</v>
      </c>
      <c r="B1988" t="str">
        <f t="shared" si="62"/>
        <v>19990901_SEA@CHW</v>
      </c>
      <c r="C1988" s="2">
        <v>36404</v>
      </c>
      <c r="D1988" t="s">
        <v>43</v>
      </c>
      <c r="E1988" t="s">
        <v>28</v>
      </c>
      <c r="H1988" t="str">
        <f t="shared" si="63"/>
        <v>No</v>
      </c>
    </row>
    <row r="1989" spans="1:8" x14ac:dyDescent="0.3">
      <c r="A1989">
        <v>1988</v>
      </c>
      <c r="B1989" t="str">
        <f t="shared" si="62"/>
        <v>19990901_TEX@DET</v>
      </c>
      <c r="C1989" s="2">
        <v>36404</v>
      </c>
      <c r="D1989" t="s">
        <v>45</v>
      </c>
      <c r="E1989" t="s">
        <v>29</v>
      </c>
      <c r="H1989" t="str">
        <f t="shared" si="63"/>
        <v>No</v>
      </c>
    </row>
    <row r="1990" spans="1:8" x14ac:dyDescent="0.3">
      <c r="A1990">
        <v>1989</v>
      </c>
      <c r="B1990" t="str">
        <f t="shared" si="62"/>
        <v>19990901_TBD@BAL</v>
      </c>
      <c r="C1990" s="2">
        <v>36404</v>
      </c>
      <c r="D1990" t="s">
        <v>31</v>
      </c>
      <c r="E1990" t="s">
        <v>192</v>
      </c>
      <c r="H1990" t="str">
        <f t="shared" si="63"/>
        <v>No</v>
      </c>
    </row>
    <row r="1991" spans="1:8" x14ac:dyDescent="0.3">
      <c r="A1991">
        <v>1990</v>
      </c>
      <c r="B1991" t="str">
        <f t="shared" si="62"/>
        <v>19990901_ATL@CIN</v>
      </c>
      <c r="C1991" s="2">
        <v>36404</v>
      </c>
      <c r="D1991" t="s">
        <v>33</v>
      </c>
      <c r="E1991" t="s">
        <v>36</v>
      </c>
      <c r="H1991" t="str">
        <f t="shared" si="63"/>
        <v>No</v>
      </c>
    </row>
    <row r="1992" spans="1:8" x14ac:dyDescent="0.3">
      <c r="A1992">
        <v>1991</v>
      </c>
      <c r="B1992" t="str">
        <f t="shared" si="62"/>
        <v>19990901_CHC@SDP</v>
      </c>
      <c r="C1992" s="2">
        <v>36404</v>
      </c>
      <c r="D1992" t="s">
        <v>248</v>
      </c>
      <c r="E1992" t="s">
        <v>48</v>
      </c>
      <c r="H1992" t="str">
        <f t="shared" si="63"/>
        <v>No</v>
      </c>
    </row>
    <row r="1993" spans="1:8" x14ac:dyDescent="0.3">
      <c r="A1993">
        <v>1992</v>
      </c>
      <c r="B1993" t="str">
        <f t="shared" si="62"/>
        <v>19990901_FLA@STL</v>
      </c>
      <c r="C1993" s="2">
        <v>36404</v>
      </c>
      <c r="D1993" t="s">
        <v>34</v>
      </c>
      <c r="E1993" t="s">
        <v>35</v>
      </c>
      <c r="H1993" t="str">
        <f t="shared" si="63"/>
        <v>No</v>
      </c>
    </row>
    <row r="1994" spans="1:8" x14ac:dyDescent="0.3">
      <c r="A1994">
        <v>1993</v>
      </c>
      <c r="B1994" t="str">
        <f t="shared" si="62"/>
        <v>19990901_MIL@LAD</v>
      </c>
      <c r="C1994" s="2">
        <v>36404</v>
      </c>
      <c r="D1994" t="s">
        <v>114</v>
      </c>
      <c r="E1994" t="s">
        <v>53</v>
      </c>
      <c r="H1994" t="str">
        <f t="shared" si="63"/>
        <v>No</v>
      </c>
    </row>
    <row r="1995" spans="1:8" x14ac:dyDescent="0.3">
      <c r="A1995">
        <v>1994</v>
      </c>
      <c r="B1995" t="str">
        <f t="shared" si="62"/>
        <v>19990901_MON@ARI</v>
      </c>
      <c r="C1995" s="2">
        <v>36404</v>
      </c>
      <c r="D1995" t="s">
        <v>50</v>
      </c>
      <c r="E1995" t="s">
        <v>40</v>
      </c>
      <c r="H1995" t="str">
        <f t="shared" si="63"/>
        <v>No</v>
      </c>
    </row>
    <row r="1996" spans="1:8" x14ac:dyDescent="0.3">
      <c r="A1996">
        <v>1995</v>
      </c>
      <c r="B1996" t="str">
        <f t="shared" si="62"/>
        <v>19990901_NYM@HOU</v>
      </c>
      <c r="C1996" s="2">
        <v>36404</v>
      </c>
      <c r="D1996" t="s">
        <v>39</v>
      </c>
      <c r="E1996" t="s">
        <v>49</v>
      </c>
      <c r="H1996" t="str">
        <f t="shared" si="63"/>
        <v>No</v>
      </c>
    </row>
    <row r="1997" spans="1:8" x14ac:dyDescent="0.3">
      <c r="A1997">
        <v>1996</v>
      </c>
      <c r="B1997" t="str">
        <f t="shared" si="62"/>
        <v>19990901_PHI@SFG</v>
      </c>
      <c r="C1997" s="2">
        <v>36404</v>
      </c>
      <c r="D1997" t="s">
        <v>138</v>
      </c>
      <c r="E1997" t="s">
        <v>47</v>
      </c>
      <c r="H1997" t="str">
        <f t="shared" si="63"/>
        <v>No</v>
      </c>
    </row>
    <row r="1998" spans="1:8" x14ac:dyDescent="0.3">
      <c r="A1998">
        <v>1997</v>
      </c>
      <c r="B1998" t="str">
        <f t="shared" si="62"/>
        <v>19990901_PIT@COL</v>
      </c>
      <c r="C1998" s="2">
        <v>36404</v>
      </c>
      <c r="D1998" t="s">
        <v>51</v>
      </c>
      <c r="E1998" t="s">
        <v>32</v>
      </c>
      <c r="H1998" t="str">
        <f t="shared" si="63"/>
        <v>No</v>
      </c>
    </row>
    <row r="1999" spans="1:8" x14ac:dyDescent="0.3">
      <c r="A1999">
        <v>1998</v>
      </c>
      <c r="B1999" t="str">
        <f t="shared" si="62"/>
        <v>19990902_ANA@CLE</v>
      </c>
      <c r="C1999" s="2">
        <v>36405</v>
      </c>
      <c r="D1999" t="s">
        <v>44</v>
      </c>
      <c r="E1999" t="s">
        <v>37</v>
      </c>
      <c r="H1999" t="str">
        <f t="shared" si="63"/>
        <v>No</v>
      </c>
    </row>
    <row r="2000" spans="1:8" x14ac:dyDescent="0.3">
      <c r="A2000">
        <v>1999</v>
      </c>
      <c r="B2000" t="str">
        <f t="shared" si="62"/>
        <v>19990902_KCR@BOS</v>
      </c>
      <c r="C2000" s="2">
        <v>36405</v>
      </c>
      <c r="D2000" t="s">
        <v>52</v>
      </c>
      <c r="E2000" t="s">
        <v>76</v>
      </c>
      <c r="H2000" t="str">
        <f t="shared" si="63"/>
        <v>No</v>
      </c>
    </row>
    <row r="2001" spans="1:8" x14ac:dyDescent="0.3">
      <c r="A2001">
        <v>2000</v>
      </c>
      <c r="B2001" t="str">
        <f t="shared" si="62"/>
        <v>19990902_MIN@TOR</v>
      </c>
      <c r="C2001" s="2">
        <v>36405</v>
      </c>
      <c r="D2001" t="s">
        <v>46</v>
      </c>
      <c r="E2001" t="s">
        <v>38</v>
      </c>
      <c r="H2001" t="str">
        <f t="shared" si="63"/>
        <v>No</v>
      </c>
    </row>
    <row r="2002" spans="1:8" x14ac:dyDescent="0.3">
      <c r="A2002">
        <v>2001</v>
      </c>
      <c r="B2002" t="str">
        <f t="shared" si="62"/>
        <v>19990902_OAK@NYY</v>
      </c>
      <c r="C2002" s="2">
        <v>36405</v>
      </c>
      <c r="D2002" t="s">
        <v>42</v>
      </c>
      <c r="E2002" t="s">
        <v>30</v>
      </c>
      <c r="H2002" t="str">
        <f t="shared" si="63"/>
        <v>No</v>
      </c>
    </row>
    <row r="2003" spans="1:8" x14ac:dyDescent="0.3">
      <c r="A2003">
        <v>2002</v>
      </c>
      <c r="B2003" t="str">
        <f t="shared" si="62"/>
        <v>19990902_TEX@DET</v>
      </c>
      <c r="C2003" s="2">
        <v>36405</v>
      </c>
      <c r="D2003" t="s">
        <v>45</v>
      </c>
      <c r="E2003" t="s">
        <v>29</v>
      </c>
      <c r="H2003" t="str">
        <f t="shared" si="63"/>
        <v>No</v>
      </c>
    </row>
    <row r="2004" spans="1:8" x14ac:dyDescent="0.3">
      <c r="A2004">
        <v>2003</v>
      </c>
      <c r="B2004" t="str">
        <f t="shared" si="62"/>
        <v>19990902_TBD@BAL</v>
      </c>
      <c r="C2004" s="2">
        <v>36405</v>
      </c>
      <c r="D2004" t="s">
        <v>31</v>
      </c>
      <c r="E2004" t="s">
        <v>192</v>
      </c>
      <c r="H2004" t="str">
        <f t="shared" si="63"/>
        <v>No</v>
      </c>
    </row>
    <row r="2005" spans="1:8" x14ac:dyDescent="0.3">
      <c r="A2005">
        <v>2004</v>
      </c>
      <c r="B2005" t="str">
        <f t="shared" si="62"/>
        <v>19990902_PHI@SFG</v>
      </c>
      <c r="C2005" s="2">
        <v>36405</v>
      </c>
      <c r="D2005" t="s">
        <v>138</v>
      </c>
      <c r="E2005" t="s">
        <v>47</v>
      </c>
      <c r="H2005" t="str">
        <f t="shared" si="63"/>
        <v>No</v>
      </c>
    </row>
    <row r="2006" spans="1:8" x14ac:dyDescent="0.3">
      <c r="A2006">
        <v>2005</v>
      </c>
      <c r="B2006" t="str">
        <f t="shared" si="62"/>
        <v>19990902_STL@MIL</v>
      </c>
      <c r="C2006" s="2">
        <v>36405</v>
      </c>
      <c r="D2006" t="s">
        <v>53</v>
      </c>
      <c r="E2006" t="s">
        <v>34</v>
      </c>
      <c r="H2006" t="str">
        <f t="shared" si="63"/>
        <v>No</v>
      </c>
    </row>
    <row r="2007" spans="1:8" x14ac:dyDescent="0.3">
      <c r="A2007">
        <v>2006</v>
      </c>
      <c r="B2007" t="str">
        <f t="shared" si="62"/>
        <v>19990903_BOS@SEA</v>
      </c>
      <c r="C2007" s="2">
        <v>36406</v>
      </c>
      <c r="D2007" t="s">
        <v>28</v>
      </c>
      <c r="E2007" t="s">
        <v>52</v>
      </c>
      <c r="H2007" t="str">
        <f t="shared" si="63"/>
        <v>No</v>
      </c>
    </row>
    <row r="2008" spans="1:8" x14ac:dyDescent="0.3">
      <c r="A2008">
        <v>2007</v>
      </c>
      <c r="B2008" t="str">
        <f t="shared" si="62"/>
        <v>19990903_CHW@TEX</v>
      </c>
      <c r="C2008" s="2">
        <v>36406</v>
      </c>
      <c r="D2008" t="s">
        <v>29</v>
      </c>
      <c r="E2008" t="s">
        <v>43</v>
      </c>
      <c r="H2008" t="str">
        <f t="shared" si="63"/>
        <v>No</v>
      </c>
    </row>
    <row r="2009" spans="1:8" x14ac:dyDescent="0.3">
      <c r="A2009">
        <v>2008</v>
      </c>
      <c r="B2009" t="str">
        <f t="shared" si="62"/>
        <v>19990903_CLE@BAL</v>
      </c>
      <c r="C2009" s="2">
        <v>36406</v>
      </c>
      <c r="D2009" t="s">
        <v>31</v>
      </c>
      <c r="E2009" t="s">
        <v>44</v>
      </c>
      <c r="H2009" t="str">
        <f t="shared" si="63"/>
        <v>No</v>
      </c>
    </row>
    <row r="2010" spans="1:8" x14ac:dyDescent="0.3">
      <c r="A2010">
        <v>2009</v>
      </c>
      <c r="B2010" t="str">
        <f t="shared" si="62"/>
        <v>19990903_DET@OAK</v>
      </c>
      <c r="C2010" s="2">
        <v>36406</v>
      </c>
      <c r="D2010" t="s">
        <v>30</v>
      </c>
      <c r="E2010" t="s">
        <v>45</v>
      </c>
      <c r="H2010" t="str">
        <f t="shared" si="63"/>
        <v>No</v>
      </c>
    </row>
    <row r="2011" spans="1:8" x14ac:dyDescent="0.3">
      <c r="A2011">
        <v>2010</v>
      </c>
      <c r="B2011" t="str">
        <f t="shared" si="62"/>
        <v>19990903_MIN@TBD</v>
      </c>
      <c r="C2011" s="2">
        <v>36406</v>
      </c>
      <c r="D2011" t="s">
        <v>192</v>
      </c>
      <c r="E2011" t="s">
        <v>38</v>
      </c>
      <c r="H2011" t="str">
        <f t="shared" si="63"/>
        <v>No</v>
      </c>
    </row>
    <row r="2012" spans="1:8" x14ac:dyDescent="0.3">
      <c r="A2012">
        <v>2011</v>
      </c>
      <c r="B2012" t="str">
        <f t="shared" si="62"/>
        <v>19990903_NYY@ANA</v>
      </c>
      <c r="C2012" s="2">
        <v>36406</v>
      </c>
      <c r="D2012" t="s">
        <v>37</v>
      </c>
      <c r="E2012" t="s">
        <v>42</v>
      </c>
      <c r="H2012" t="str">
        <f t="shared" si="63"/>
        <v>No</v>
      </c>
    </row>
    <row r="2013" spans="1:8" x14ac:dyDescent="0.3">
      <c r="A2013">
        <v>2012</v>
      </c>
      <c r="B2013" t="str">
        <f t="shared" si="62"/>
        <v>19990903_TOR@KCR</v>
      </c>
      <c r="C2013" s="2">
        <v>36406</v>
      </c>
      <c r="D2013" t="s">
        <v>76</v>
      </c>
      <c r="E2013" t="s">
        <v>46</v>
      </c>
      <c r="H2013" t="str">
        <f t="shared" si="63"/>
        <v>No</v>
      </c>
    </row>
    <row r="2014" spans="1:8" x14ac:dyDescent="0.3">
      <c r="A2014">
        <v>2013</v>
      </c>
      <c r="B2014" t="str">
        <f t="shared" si="62"/>
        <v>19990903_ARI@ATL</v>
      </c>
      <c r="C2014" s="2">
        <v>36406</v>
      </c>
      <c r="D2014" t="s">
        <v>36</v>
      </c>
      <c r="E2014" t="s">
        <v>50</v>
      </c>
      <c r="H2014" t="str">
        <f t="shared" si="63"/>
        <v>No</v>
      </c>
    </row>
    <row r="2015" spans="1:8" x14ac:dyDescent="0.3">
      <c r="A2015">
        <v>2014</v>
      </c>
      <c r="B2015" t="str">
        <f t="shared" si="62"/>
        <v>19990903_CIN@PHI</v>
      </c>
      <c r="C2015" s="2">
        <v>36406</v>
      </c>
      <c r="D2015" t="s">
        <v>47</v>
      </c>
      <c r="E2015" t="s">
        <v>33</v>
      </c>
      <c r="H2015" t="str">
        <f t="shared" si="63"/>
        <v>No</v>
      </c>
    </row>
    <row r="2016" spans="1:8" x14ac:dyDescent="0.3">
      <c r="A2016">
        <v>2015</v>
      </c>
      <c r="B2016" t="str">
        <f t="shared" si="62"/>
        <v>19990903_COL@NYM</v>
      </c>
      <c r="C2016" s="2">
        <v>36406</v>
      </c>
      <c r="D2016" t="s">
        <v>49</v>
      </c>
      <c r="E2016" t="s">
        <v>51</v>
      </c>
      <c r="H2016" t="str">
        <f t="shared" si="63"/>
        <v>No</v>
      </c>
    </row>
    <row r="2017" spans="1:8" x14ac:dyDescent="0.3">
      <c r="A2017">
        <v>2016</v>
      </c>
      <c r="B2017" t="str">
        <f t="shared" si="62"/>
        <v>19990903_HOU@MON</v>
      </c>
      <c r="C2017" s="2">
        <v>36406</v>
      </c>
      <c r="D2017" t="s">
        <v>40</v>
      </c>
      <c r="E2017" t="s">
        <v>39</v>
      </c>
      <c r="H2017" t="str">
        <f t="shared" si="63"/>
        <v>No</v>
      </c>
    </row>
    <row r="2018" spans="1:8" x14ac:dyDescent="0.3">
      <c r="A2018">
        <v>2017</v>
      </c>
      <c r="B2018" t="str">
        <f t="shared" si="62"/>
        <v>19990903_LAD@CHC</v>
      </c>
      <c r="C2018" s="2">
        <v>36406</v>
      </c>
      <c r="D2018" t="s">
        <v>48</v>
      </c>
      <c r="E2018" t="s">
        <v>114</v>
      </c>
      <c r="H2018" t="str">
        <f t="shared" si="63"/>
        <v>No</v>
      </c>
    </row>
    <row r="2019" spans="1:8" x14ac:dyDescent="0.3">
      <c r="A2019">
        <v>2018</v>
      </c>
      <c r="B2019" t="str">
        <f t="shared" si="62"/>
        <v>19990903_SDP@FLA</v>
      </c>
      <c r="C2019" s="2">
        <v>36406</v>
      </c>
      <c r="D2019" t="s">
        <v>35</v>
      </c>
      <c r="E2019" t="s">
        <v>248</v>
      </c>
      <c r="H2019" t="str">
        <f t="shared" si="63"/>
        <v>No</v>
      </c>
    </row>
    <row r="2020" spans="1:8" x14ac:dyDescent="0.3">
      <c r="A2020">
        <v>2019</v>
      </c>
      <c r="B2020" t="str">
        <f t="shared" si="62"/>
        <v>19990903_SFG@PIT</v>
      </c>
      <c r="C2020" s="2">
        <v>36406</v>
      </c>
      <c r="D2020" t="s">
        <v>32</v>
      </c>
      <c r="E2020" t="s">
        <v>138</v>
      </c>
      <c r="H2020" t="str">
        <f t="shared" si="63"/>
        <v>No</v>
      </c>
    </row>
    <row r="2021" spans="1:8" x14ac:dyDescent="0.3">
      <c r="A2021">
        <v>2020</v>
      </c>
      <c r="B2021" t="str">
        <f t="shared" si="62"/>
        <v>19990903_STL@MIL</v>
      </c>
      <c r="C2021" s="2">
        <v>36406</v>
      </c>
      <c r="D2021" t="s">
        <v>53</v>
      </c>
      <c r="E2021" t="s">
        <v>34</v>
      </c>
      <c r="H2021" t="str">
        <f t="shared" si="63"/>
        <v>No</v>
      </c>
    </row>
    <row r="2022" spans="1:8" x14ac:dyDescent="0.3">
      <c r="A2022">
        <v>2021</v>
      </c>
      <c r="B2022" t="str">
        <f t="shared" si="62"/>
        <v>19990904_BOS@SEA</v>
      </c>
      <c r="C2022" s="2">
        <v>36407</v>
      </c>
      <c r="D2022" t="s">
        <v>28</v>
      </c>
      <c r="E2022" t="s">
        <v>52</v>
      </c>
      <c r="H2022" t="str">
        <f t="shared" si="63"/>
        <v>No</v>
      </c>
    </row>
    <row r="2023" spans="1:8" x14ac:dyDescent="0.3">
      <c r="A2023">
        <v>2022</v>
      </c>
      <c r="B2023" t="str">
        <f t="shared" si="62"/>
        <v>19990904_CHW@TEX</v>
      </c>
      <c r="C2023" s="2">
        <v>36407</v>
      </c>
      <c r="D2023" t="s">
        <v>29</v>
      </c>
      <c r="E2023" t="s">
        <v>43</v>
      </c>
      <c r="H2023" t="str">
        <f t="shared" si="63"/>
        <v>No</v>
      </c>
    </row>
    <row r="2024" spans="1:8" x14ac:dyDescent="0.3">
      <c r="A2024">
        <v>2023</v>
      </c>
      <c r="B2024" t="str">
        <f t="shared" si="62"/>
        <v>19990904_CLE@BAL</v>
      </c>
      <c r="C2024" s="2">
        <v>36407</v>
      </c>
      <c r="D2024" t="s">
        <v>31</v>
      </c>
      <c r="E2024" t="s">
        <v>44</v>
      </c>
      <c r="H2024" t="str">
        <f t="shared" si="63"/>
        <v>No</v>
      </c>
    </row>
    <row r="2025" spans="1:8" x14ac:dyDescent="0.3">
      <c r="A2025">
        <v>2024</v>
      </c>
      <c r="B2025" t="str">
        <f t="shared" si="62"/>
        <v>19990904_DET@OAK</v>
      </c>
      <c r="C2025" s="2">
        <v>36407</v>
      </c>
      <c r="D2025" t="s">
        <v>30</v>
      </c>
      <c r="E2025" t="s">
        <v>45</v>
      </c>
      <c r="H2025" t="str">
        <f t="shared" si="63"/>
        <v>No</v>
      </c>
    </row>
    <row r="2026" spans="1:8" x14ac:dyDescent="0.3">
      <c r="A2026">
        <v>2025</v>
      </c>
      <c r="B2026" t="str">
        <f t="shared" si="62"/>
        <v>19990904_MIN@TBD</v>
      </c>
      <c r="C2026" s="2">
        <v>36407</v>
      </c>
      <c r="D2026" t="s">
        <v>192</v>
      </c>
      <c r="E2026" t="s">
        <v>38</v>
      </c>
      <c r="H2026" t="str">
        <f t="shared" si="63"/>
        <v>No</v>
      </c>
    </row>
    <row r="2027" spans="1:8" x14ac:dyDescent="0.3">
      <c r="A2027">
        <v>2026</v>
      </c>
      <c r="B2027" t="str">
        <f t="shared" si="62"/>
        <v>19990904_NYY@ANA</v>
      </c>
      <c r="C2027" s="2">
        <v>36407</v>
      </c>
      <c r="D2027" t="s">
        <v>37</v>
      </c>
      <c r="E2027" t="s">
        <v>42</v>
      </c>
      <c r="H2027" t="str">
        <f t="shared" si="63"/>
        <v>No</v>
      </c>
    </row>
    <row r="2028" spans="1:8" x14ac:dyDescent="0.3">
      <c r="A2028">
        <v>2027</v>
      </c>
      <c r="B2028" t="str">
        <f t="shared" si="62"/>
        <v>19990904_TOR@KCR</v>
      </c>
      <c r="C2028" s="2">
        <v>36407</v>
      </c>
      <c r="D2028" t="s">
        <v>76</v>
      </c>
      <c r="E2028" t="s">
        <v>46</v>
      </c>
      <c r="H2028" t="str">
        <f t="shared" si="63"/>
        <v>No</v>
      </c>
    </row>
    <row r="2029" spans="1:8" x14ac:dyDescent="0.3">
      <c r="A2029">
        <v>2028</v>
      </c>
      <c r="B2029" t="str">
        <f t="shared" si="62"/>
        <v>19990904_ARI@ATL</v>
      </c>
      <c r="C2029" s="2">
        <v>36407</v>
      </c>
      <c r="D2029" t="s">
        <v>36</v>
      </c>
      <c r="E2029" t="s">
        <v>50</v>
      </c>
      <c r="H2029" t="str">
        <f t="shared" si="63"/>
        <v>No</v>
      </c>
    </row>
    <row r="2030" spans="1:8" x14ac:dyDescent="0.3">
      <c r="A2030">
        <v>2029</v>
      </c>
      <c r="B2030" t="str">
        <f t="shared" si="62"/>
        <v>19990904_CIN@PHI</v>
      </c>
      <c r="C2030" s="2">
        <v>36407</v>
      </c>
      <c r="D2030" t="s">
        <v>47</v>
      </c>
      <c r="E2030" t="s">
        <v>33</v>
      </c>
      <c r="H2030" t="str">
        <f t="shared" si="63"/>
        <v>No</v>
      </c>
    </row>
    <row r="2031" spans="1:8" x14ac:dyDescent="0.3">
      <c r="A2031">
        <v>2030</v>
      </c>
      <c r="B2031" t="str">
        <f t="shared" si="62"/>
        <v>19990904_COL@NYM</v>
      </c>
      <c r="C2031" s="2">
        <v>36407</v>
      </c>
      <c r="D2031" t="s">
        <v>49</v>
      </c>
      <c r="E2031" t="s">
        <v>51</v>
      </c>
      <c r="H2031" t="str">
        <f t="shared" si="63"/>
        <v>No</v>
      </c>
    </row>
    <row r="2032" spans="1:8" x14ac:dyDescent="0.3">
      <c r="A2032">
        <v>2031</v>
      </c>
      <c r="B2032" t="str">
        <f t="shared" si="62"/>
        <v>19990904_HOU@MON</v>
      </c>
      <c r="C2032" s="2">
        <v>36407</v>
      </c>
      <c r="D2032" t="s">
        <v>40</v>
      </c>
      <c r="E2032" t="s">
        <v>39</v>
      </c>
      <c r="H2032" t="str">
        <f t="shared" si="63"/>
        <v>No</v>
      </c>
    </row>
    <row r="2033" spans="1:8" x14ac:dyDescent="0.3">
      <c r="A2033">
        <v>2032</v>
      </c>
      <c r="B2033" t="str">
        <f t="shared" si="62"/>
        <v>19990904_LAD@CHC</v>
      </c>
      <c r="C2033" s="2">
        <v>36407</v>
      </c>
      <c r="D2033" t="s">
        <v>48</v>
      </c>
      <c r="E2033" t="s">
        <v>114</v>
      </c>
      <c r="H2033" t="str">
        <f t="shared" si="63"/>
        <v>No</v>
      </c>
    </row>
    <row r="2034" spans="1:8" x14ac:dyDescent="0.3">
      <c r="A2034">
        <v>2033</v>
      </c>
      <c r="B2034" t="str">
        <f t="shared" si="62"/>
        <v>19990904_SDP@FLA</v>
      </c>
      <c r="C2034" s="2">
        <v>36407</v>
      </c>
      <c r="D2034" t="s">
        <v>35</v>
      </c>
      <c r="E2034" t="s">
        <v>248</v>
      </c>
      <c r="H2034" t="str">
        <f t="shared" si="63"/>
        <v>No</v>
      </c>
    </row>
    <row r="2035" spans="1:8" x14ac:dyDescent="0.3">
      <c r="A2035">
        <v>2034</v>
      </c>
      <c r="B2035" t="str">
        <f t="shared" si="62"/>
        <v>19990904_SFG@PIT</v>
      </c>
      <c r="C2035" s="2">
        <v>36407</v>
      </c>
      <c r="D2035" t="s">
        <v>32</v>
      </c>
      <c r="E2035" t="s">
        <v>138</v>
      </c>
      <c r="H2035" t="str">
        <f t="shared" si="63"/>
        <v>No</v>
      </c>
    </row>
    <row r="2036" spans="1:8" x14ac:dyDescent="0.3">
      <c r="A2036">
        <v>2035</v>
      </c>
      <c r="B2036" t="str">
        <f t="shared" si="62"/>
        <v>19990904_STL@MIL</v>
      </c>
      <c r="C2036" s="2">
        <v>36407</v>
      </c>
      <c r="D2036" t="s">
        <v>53</v>
      </c>
      <c r="E2036" t="s">
        <v>34</v>
      </c>
      <c r="H2036" t="str">
        <f t="shared" si="63"/>
        <v>No</v>
      </c>
    </row>
    <row r="2037" spans="1:8" x14ac:dyDescent="0.3">
      <c r="A2037">
        <v>2036</v>
      </c>
      <c r="B2037" t="str">
        <f t="shared" si="62"/>
        <v>19990905_BOS@SEA</v>
      </c>
      <c r="C2037" s="2">
        <v>36408</v>
      </c>
      <c r="D2037" t="s">
        <v>28</v>
      </c>
      <c r="E2037" t="s">
        <v>52</v>
      </c>
      <c r="H2037" t="str">
        <f t="shared" si="63"/>
        <v>No</v>
      </c>
    </row>
    <row r="2038" spans="1:8" x14ac:dyDescent="0.3">
      <c r="A2038">
        <v>2037</v>
      </c>
      <c r="B2038" t="str">
        <f t="shared" si="62"/>
        <v>19990905_CLE@BAL</v>
      </c>
      <c r="C2038" s="2">
        <v>36408</v>
      </c>
      <c r="D2038" t="s">
        <v>31</v>
      </c>
      <c r="E2038" t="s">
        <v>44</v>
      </c>
      <c r="H2038" t="str">
        <f t="shared" si="63"/>
        <v>No</v>
      </c>
    </row>
    <row r="2039" spans="1:8" x14ac:dyDescent="0.3">
      <c r="A2039">
        <v>2038</v>
      </c>
      <c r="B2039" t="str">
        <f t="shared" si="62"/>
        <v>19990905_DET@OAK</v>
      </c>
      <c r="C2039" s="2">
        <v>36408</v>
      </c>
      <c r="D2039" t="s">
        <v>30</v>
      </c>
      <c r="E2039" t="s">
        <v>45</v>
      </c>
      <c r="H2039" t="str">
        <f t="shared" si="63"/>
        <v>No</v>
      </c>
    </row>
    <row r="2040" spans="1:8" x14ac:dyDescent="0.3">
      <c r="A2040">
        <v>2039</v>
      </c>
      <c r="B2040" t="str">
        <f t="shared" si="62"/>
        <v>19990905_MIN@TBD</v>
      </c>
      <c r="C2040" s="2">
        <v>36408</v>
      </c>
      <c r="D2040" t="s">
        <v>192</v>
      </c>
      <c r="E2040" t="s">
        <v>38</v>
      </c>
      <c r="H2040" t="str">
        <f t="shared" si="63"/>
        <v>No</v>
      </c>
    </row>
    <row r="2041" spans="1:8" x14ac:dyDescent="0.3">
      <c r="A2041">
        <v>2040</v>
      </c>
      <c r="B2041" t="str">
        <f t="shared" si="62"/>
        <v>19990905_NYY@ANA</v>
      </c>
      <c r="C2041" s="2">
        <v>36408</v>
      </c>
      <c r="D2041" t="s">
        <v>37</v>
      </c>
      <c r="E2041" t="s">
        <v>42</v>
      </c>
      <c r="H2041" t="str">
        <f t="shared" si="63"/>
        <v>No</v>
      </c>
    </row>
    <row r="2042" spans="1:8" x14ac:dyDescent="0.3">
      <c r="A2042">
        <v>2041</v>
      </c>
      <c r="B2042" t="str">
        <f t="shared" si="62"/>
        <v>19990905_TOR@KCR</v>
      </c>
      <c r="C2042" s="2">
        <v>36408</v>
      </c>
      <c r="D2042" t="s">
        <v>76</v>
      </c>
      <c r="E2042" t="s">
        <v>46</v>
      </c>
      <c r="H2042" t="str">
        <f t="shared" si="63"/>
        <v>No</v>
      </c>
    </row>
    <row r="2043" spans="1:8" x14ac:dyDescent="0.3">
      <c r="A2043">
        <v>2042</v>
      </c>
      <c r="B2043" t="str">
        <f t="shared" si="62"/>
        <v>19990905_ARI@ATL</v>
      </c>
      <c r="C2043" s="2">
        <v>36408</v>
      </c>
      <c r="D2043" t="s">
        <v>36</v>
      </c>
      <c r="E2043" t="s">
        <v>50</v>
      </c>
      <c r="H2043" t="str">
        <f t="shared" si="63"/>
        <v>No</v>
      </c>
    </row>
    <row r="2044" spans="1:8" x14ac:dyDescent="0.3">
      <c r="A2044">
        <v>2043</v>
      </c>
      <c r="B2044" t="str">
        <f t="shared" si="62"/>
        <v>19990905_CIN@PHI</v>
      </c>
      <c r="C2044" s="2">
        <v>36408</v>
      </c>
      <c r="D2044" t="s">
        <v>47</v>
      </c>
      <c r="E2044" t="s">
        <v>33</v>
      </c>
      <c r="H2044" t="str">
        <f t="shared" si="63"/>
        <v>No</v>
      </c>
    </row>
    <row r="2045" spans="1:8" x14ac:dyDescent="0.3">
      <c r="A2045">
        <v>2044</v>
      </c>
      <c r="B2045" t="str">
        <f t="shared" si="62"/>
        <v>19990905_COL@NYM</v>
      </c>
      <c r="C2045" s="2">
        <v>36408</v>
      </c>
      <c r="D2045" t="s">
        <v>49</v>
      </c>
      <c r="E2045" t="s">
        <v>51</v>
      </c>
      <c r="H2045" t="str">
        <f t="shared" si="63"/>
        <v>No</v>
      </c>
    </row>
    <row r="2046" spans="1:8" x14ac:dyDescent="0.3">
      <c r="A2046">
        <v>2045</v>
      </c>
      <c r="B2046" t="str">
        <f t="shared" si="62"/>
        <v>19990905_HOU@MON</v>
      </c>
      <c r="C2046" s="2">
        <v>36408</v>
      </c>
      <c r="D2046" t="s">
        <v>40</v>
      </c>
      <c r="E2046" t="s">
        <v>39</v>
      </c>
      <c r="H2046" t="str">
        <f t="shared" si="63"/>
        <v>No</v>
      </c>
    </row>
    <row r="2047" spans="1:8" x14ac:dyDescent="0.3">
      <c r="A2047">
        <v>2046</v>
      </c>
      <c r="B2047" t="str">
        <f t="shared" si="62"/>
        <v>19990905_LAD@CHC</v>
      </c>
      <c r="C2047" s="2">
        <v>36408</v>
      </c>
      <c r="D2047" t="s">
        <v>48</v>
      </c>
      <c r="E2047" t="s">
        <v>114</v>
      </c>
      <c r="H2047" t="str">
        <f t="shared" si="63"/>
        <v>No</v>
      </c>
    </row>
    <row r="2048" spans="1:8" x14ac:dyDescent="0.3">
      <c r="A2048">
        <v>2047</v>
      </c>
      <c r="B2048" t="str">
        <f t="shared" si="62"/>
        <v>19990905_SDP@FLA</v>
      </c>
      <c r="C2048" s="2">
        <v>36408</v>
      </c>
      <c r="D2048" t="s">
        <v>35</v>
      </c>
      <c r="E2048" t="s">
        <v>248</v>
      </c>
      <c r="H2048" t="str">
        <f t="shared" si="63"/>
        <v>No</v>
      </c>
    </row>
    <row r="2049" spans="1:8" x14ac:dyDescent="0.3">
      <c r="A2049">
        <v>2048</v>
      </c>
      <c r="B2049" t="str">
        <f t="shared" si="62"/>
        <v>19990905_SFG@PIT</v>
      </c>
      <c r="C2049" s="2">
        <v>36408</v>
      </c>
      <c r="D2049" t="s">
        <v>32</v>
      </c>
      <c r="E2049" t="s">
        <v>138</v>
      </c>
      <c r="H2049" t="str">
        <f t="shared" si="63"/>
        <v>No</v>
      </c>
    </row>
    <row r="2050" spans="1:8" x14ac:dyDescent="0.3">
      <c r="A2050">
        <v>2049</v>
      </c>
      <c r="B2050" t="str">
        <f t="shared" si="62"/>
        <v>19990905_STL@MIL</v>
      </c>
      <c r="C2050" s="2">
        <v>36408</v>
      </c>
      <c r="D2050" t="s">
        <v>53</v>
      </c>
      <c r="E2050" t="s">
        <v>34</v>
      </c>
      <c r="H2050" t="str">
        <f t="shared" si="63"/>
        <v>No</v>
      </c>
    </row>
    <row r="2051" spans="1:8" x14ac:dyDescent="0.3">
      <c r="A2051">
        <v>2050</v>
      </c>
      <c r="B2051" t="str">
        <f t="shared" ref="B2051:B2114" si="64">TEXT(C2051,"yyyymmdd")&amp;"_"&amp;E2051&amp;"@"&amp;D2051</f>
        <v>19990906_BOS@SEA</v>
      </c>
      <c r="C2051" s="2">
        <v>36409</v>
      </c>
      <c r="D2051" t="s">
        <v>28</v>
      </c>
      <c r="E2051" t="s">
        <v>52</v>
      </c>
      <c r="H2051" t="str">
        <f t="shared" ref="H2051:H2114" si="65">IF(F2051+G2051&gt;0,"Yes","No")</f>
        <v>No</v>
      </c>
    </row>
    <row r="2052" spans="1:8" x14ac:dyDescent="0.3">
      <c r="A2052">
        <v>2051</v>
      </c>
      <c r="B2052" t="str">
        <f t="shared" si="64"/>
        <v>19990906_CLE@BAL</v>
      </c>
      <c r="C2052" s="2">
        <v>36409</v>
      </c>
      <c r="D2052" t="s">
        <v>31</v>
      </c>
      <c r="E2052" t="s">
        <v>44</v>
      </c>
      <c r="H2052" t="str">
        <f t="shared" si="65"/>
        <v>No</v>
      </c>
    </row>
    <row r="2053" spans="1:8" x14ac:dyDescent="0.3">
      <c r="A2053">
        <v>2052</v>
      </c>
      <c r="B2053" t="str">
        <f t="shared" si="64"/>
        <v>19990906_DET@OAK</v>
      </c>
      <c r="C2053" s="2">
        <v>36409</v>
      </c>
      <c r="D2053" t="s">
        <v>30</v>
      </c>
      <c r="E2053" t="s">
        <v>45</v>
      </c>
      <c r="H2053" t="str">
        <f t="shared" si="65"/>
        <v>No</v>
      </c>
    </row>
    <row r="2054" spans="1:8" x14ac:dyDescent="0.3">
      <c r="A2054">
        <v>2053</v>
      </c>
      <c r="B2054" t="str">
        <f t="shared" si="64"/>
        <v>19990906_MIN@TBD</v>
      </c>
      <c r="C2054" s="2">
        <v>36409</v>
      </c>
      <c r="D2054" t="s">
        <v>192</v>
      </c>
      <c r="E2054" t="s">
        <v>38</v>
      </c>
      <c r="H2054" t="str">
        <f t="shared" si="65"/>
        <v>No</v>
      </c>
    </row>
    <row r="2055" spans="1:8" x14ac:dyDescent="0.3">
      <c r="A2055">
        <v>2054</v>
      </c>
      <c r="B2055" t="str">
        <f t="shared" si="64"/>
        <v>19990906_NYY@ANA</v>
      </c>
      <c r="C2055" s="2">
        <v>36409</v>
      </c>
      <c r="D2055" t="s">
        <v>37</v>
      </c>
      <c r="E2055" t="s">
        <v>42</v>
      </c>
      <c r="H2055" t="str">
        <f t="shared" si="65"/>
        <v>No</v>
      </c>
    </row>
    <row r="2056" spans="1:8" x14ac:dyDescent="0.3">
      <c r="A2056">
        <v>2055</v>
      </c>
      <c r="B2056" t="str">
        <f t="shared" si="64"/>
        <v>19990906_COL@MON</v>
      </c>
      <c r="C2056" s="2">
        <v>36409</v>
      </c>
      <c r="D2056" t="s">
        <v>40</v>
      </c>
      <c r="E2056" t="s">
        <v>51</v>
      </c>
      <c r="H2056" t="str">
        <f t="shared" si="65"/>
        <v>No</v>
      </c>
    </row>
    <row r="2057" spans="1:8" x14ac:dyDescent="0.3">
      <c r="A2057">
        <v>2056</v>
      </c>
      <c r="B2057" t="str">
        <f t="shared" si="64"/>
        <v>19990906_HOU@PHI</v>
      </c>
      <c r="C2057" s="2">
        <v>36409</v>
      </c>
      <c r="D2057" t="s">
        <v>47</v>
      </c>
      <c r="E2057" t="s">
        <v>39</v>
      </c>
      <c r="H2057" t="str">
        <f t="shared" si="65"/>
        <v>No</v>
      </c>
    </row>
    <row r="2058" spans="1:8" x14ac:dyDescent="0.3">
      <c r="A2058">
        <v>2057</v>
      </c>
      <c r="B2058" t="str">
        <f t="shared" si="64"/>
        <v>19990906_LAD@FLA</v>
      </c>
      <c r="C2058" s="2">
        <v>36409</v>
      </c>
      <c r="D2058" t="s">
        <v>35</v>
      </c>
      <c r="E2058" t="s">
        <v>114</v>
      </c>
      <c r="H2058" t="str">
        <f t="shared" si="65"/>
        <v>No</v>
      </c>
    </row>
    <row r="2059" spans="1:8" x14ac:dyDescent="0.3">
      <c r="A2059">
        <v>2058</v>
      </c>
      <c r="B2059" t="str">
        <f t="shared" si="64"/>
        <v>19990906_SDP@PIT</v>
      </c>
      <c r="C2059" s="2">
        <v>36409</v>
      </c>
      <c r="D2059" t="s">
        <v>32</v>
      </c>
      <c r="E2059" t="s">
        <v>248</v>
      </c>
      <c r="H2059" t="str">
        <f t="shared" si="65"/>
        <v>No</v>
      </c>
    </row>
    <row r="2060" spans="1:8" x14ac:dyDescent="0.3">
      <c r="A2060">
        <v>2059</v>
      </c>
      <c r="B2060" t="str">
        <f t="shared" si="64"/>
        <v>19990906_SFG@NYM</v>
      </c>
      <c r="C2060" s="2">
        <v>36409</v>
      </c>
      <c r="D2060" t="s">
        <v>49</v>
      </c>
      <c r="E2060" t="s">
        <v>138</v>
      </c>
      <c r="H2060" t="str">
        <f t="shared" si="65"/>
        <v>No</v>
      </c>
    </row>
    <row r="2061" spans="1:8" x14ac:dyDescent="0.3">
      <c r="A2061">
        <v>2060</v>
      </c>
      <c r="B2061" t="str">
        <f t="shared" si="64"/>
        <v>19990906_STL@ATL</v>
      </c>
      <c r="C2061" s="2">
        <v>36409</v>
      </c>
      <c r="D2061" t="s">
        <v>36</v>
      </c>
      <c r="E2061" t="s">
        <v>34</v>
      </c>
      <c r="H2061" t="str">
        <f t="shared" si="65"/>
        <v>No</v>
      </c>
    </row>
    <row r="2062" spans="1:8" x14ac:dyDescent="0.3">
      <c r="A2062">
        <v>2061</v>
      </c>
      <c r="B2062" t="str">
        <f t="shared" si="64"/>
        <v>19990906_CIN@CHC</v>
      </c>
      <c r="C2062" s="2">
        <v>36409</v>
      </c>
      <c r="D2062" t="s">
        <v>48</v>
      </c>
      <c r="E2062" t="s">
        <v>33</v>
      </c>
      <c r="H2062" t="str">
        <f t="shared" si="65"/>
        <v>No</v>
      </c>
    </row>
    <row r="2063" spans="1:8" x14ac:dyDescent="0.3">
      <c r="A2063">
        <v>2062</v>
      </c>
      <c r="B2063" t="str">
        <f t="shared" si="64"/>
        <v>19990906_CHW@TEX</v>
      </c>
      <c r="C2063" s="2">
        <v>36409</v>
      </c>
      <c r="D2063" t="s">
        <v>29</v>
      </c>
      <c r="E2063" t="s">
        <v>43</v>
      </c>
      <c r="H2063" t="str">
        <f t="shared" si="65"/>
        <v>No</v>
      </c>
    </row>
    <row r="2064" spans="1:8" x14ac:dyDescent="0.3">
      <c r="A2064">
        <v>2063</v>
      </c>
      <c r="B2064" t="str">
        <f t="shared" si="64"/>
        <v>19990906_CHW@TEX</v>
      </c>
      <c r="C2064" s="2">
        <v>36409</v>
      </c>
      <c r="D2064" t="s">
        <v>29</v>
      </c>
      <c r="E2064" t="s">
        <v>43</v>
      </c>
      <c r="H2064" t="str">
        <f t="shared" si="65"/>
        <v>No</v>
      </c>
    </row>
    <row r="2065" spans="1:8" x14ac:dyDescent="0.3">
      <c r="A2065">
        <v>2064</v>
      </c>
      <c r="B2065" t="str">
        <f t="shared" si="64"/>
        <v>19990907_BAL@MIN</v>
      </c>
      <c r="C2065" s="2">
        <v>36410</v>
      </c>
      <c r="D2065" t="s">
        <v>38</v>
      </c>
      <c r="E2065" t="s">
        <v>31</v>
      </c>
      <c r="H2065" t="str">
        <f t="shared" si="65"/>
        <v>No</v>
      </c>
    </row>
    <row r="2066" spans="1:8" x14ac:dyDescent="0.3">
      <c r="A2066">
        <v>2065</v>
      </c>
      <c r="B2066" t="str">
        <f t="shared" si="64"/>
        <v>19990907_BOS@OAK</v>
      </c>
      <c r="C2066" s="2">
        <v>36410</v>
      </c>
      <c r="D2066" t="s">
        <v>30</v>
      </c>
      <c r="E2066" t="s">
        <v>52</v>
      </c>
      <c r="H2066" t="str">
        <f t="shared" si="65"/>
        <v>No</v>
      </c>
    </row>
    <row r="2067" spans="1:8" x14ac:dyDescent="0.3">
      <c r="A2067">
        <v>2066</v>
      </c>
      <c r="B2067" t="str">
        <f t="shared" si="64"/>
        <v>19990907_CHW@ANA</v>
      </c>
      <c r="C2067" s="2">
        <v>36410</v>
      </c>
      <c r="D2067" t="s">
        <v>37</v>
      </c>
      <c r="E2067" t="s">
        <v>43</v>
      </c>
      <c r="H2067" t="str">
        <f t="shared" si="65"/>
        <v>No</v>
      </c>
    </row>
    <row r="2068" spans="1:8" x14ac:dyDescent="0.3">
      <c r="A2068">
        <v>2067</v>
      </c>
      <c r="B2068" t="str">
        <f t="shared" si="64"/>
        <v>19990907_CLE@TEX</v>
      </c>
      <c r="C2068" s="2">
        <v>36410</v>
      </c>
      <c r="D2068" t="s">
        <v>29</v>
      </c>
      <c r="E2068" t="s">
        <v>44</v>
      </c>
      <c r="H2068" t="str">
        <f t="shared" si="65"/>
        <v>No</v>
      </c>
    </row>
    <row r="2069" spans="1:8" x14ac:dyDescent="0.3">
      <c r="A2069">
        <v>2068</v>
      </c>
      <c r="B2069" t="str">
        <f t="shared" si="64"/>
        <v>19990907_NYY@KCR</v>
      </c>
      <c r="C2069" s="2">
        <v>36410</v>
      </c>
      <c r="D2069" t="s">
        <v>76</v>
      </c>
      <c r="E2069" t="s">
        <v>42</v>
      </c>
      <c r="H2069" t="str">
        <f t="shared" si="65"/>
        <v>No</v>
      </c>
    </row>
    <row r="2070" spans="1:8" x14ac:dyDescent="0.3">
      <c r="A2070">
        <v>2069</v>
      </c>
      <c r="B2070" t="str">
        <f t="shared" si="64"/>
        <v>19990907_TOR@SEA</v>
      </c>
      <c r="C2070" s="2">
        <v>36410</v>
      </c>
      <c r="D2070" t="s">
        <v>28</v>
      </c>
      <c r="E2070" t="s">
        <v>46</v>
      </c>
      <c r="H2070" t="str">
        <f t="shared" si="65"/>
        <v>No</v>
      </c>
    </row>
    <row r="2071" spans="1:8" x14ac:dyDescent="0.3">
      <c r="A2071">
        <v>2070</v>
      </c>
      <c r="B2071" t="str">
        <f t="shared" si="64"/>
        <v>19990907_ARI@MIL</v>
      </c>
      <c r="C2071" s="2">
        <v>36410</v>
      </c>
      <c r="D2071" t="s">
        <v>53</v>
      </c>
      <c r="E2071" t="s">
        <v>50</v>
      </c>
      <c r="H2071" t="str">
        <f t="shared" si="65"/>
        <v>No</v>
      </c>
    </row>
    <row r="2072" spans="1:8" x14ac:dyDescent="0.3">
      <c r="A2072">
        <v>2071</v>
      </c>
      <c r="B2072" t="str">
        <f t="shared" si="64"/>
        <v>19990907_COL@MON</v>
      </c>
      <c r="C2072" s="2">
        <v>36410</v>
      </c>
      <c r="D2072" t="s">
        <v>40</v>
      </c>
      <c r="E2072" t="s">
        <v>51</v>
      </c>
      <c r="H2072" t="str">
        <f t="shared" si="65"/>
        <v>No</v>
      </c>
    </row>
    <row r="2073" spans="1:8" x14ac:dyDescent="0.3">
      <c r="A2073">
        <v>2072</v>
      </c>
      <c r="B2073" t="str">
        <f t="shared" si="64"/>
        <v>19990907_HOU@PHI</v>
      </c>
      <c r="C2073" s="2">
        <v>36410</v>
      </c>
      <c r="D2073" t="s">
        <v>47</v>
      </c>
      <c r="E2073" t="s">
        <v>39</v>
      </c>
      <c r="H2073" t="str">
        <f t="shared" si="65"/>
        <v>No</v>
      </c>
    </row>
    <row r="2074" spans="1:8" x14ac:dyDescent="0.3">
      <c r="A2074">
        <v>2073</v>
      </c>
      <c r="B2074" t="str">
        <f t="shared" si="64"/>
        <v>19990907_LAD@FLA</v>
      </c>
      <c r="C2074" s="2">
        <v>36410</v>
      </c>
      <c r="D2074" t="s">
        <v>35</v>
      </c>
      <c r="E2074" t="s">
        <v>114</v>
      </c>
      <c r="H2074" t="str">
        <f t="shared" si="65"/>
        <v>No</v>
      </c>
    </row>
    <row r="2075" spans="1:8" x14ac:dyDescent="0.3">
      <c r="A2075">
        <v>2074</v>
      </c>
      <c r="B2075" t="str">
        <f t="shared" si="64"/>
        <v>19990907_SDP@PIT</v>
      </c>
      <c r="C2075" s="2">
        <v>36410</v>
      </c>
      <c r="D2075" t="s">
        <v>32</v>
      </c>
      <c r="E2075" t="s">
        <v>248</v>
      </c>
      <c r="H2075" t="str">
        <f t="shared" si="65"/>
        <v>No</v>
      </c>
    </row>
    <row r="2076" spans="1:8" x14ac:dyDescent="0.3">
      <c r="A2076">
        <v>2075</v>
      </c>
      <c r="B2076" t="str">
        <f t="shared" si="64"/>
        <v>19990907_SFG@NYM</v>
      </c>
      <c r="C2076" s="2">
        <v>36410</v>
      </c>
      <c r="D2076" t="s">
        <v>49</v>
      </c>
      <c r="E2076" t="s">
        <v>138</v>
      </c>
      <c r="H2076" t="str">
        <f t="shared" si="65"/>
        <v>No</v>
      </c>
    </row>
    <row r="2077" spans="1:8" x14ac:dyDescent="0.3">
      <c r="A2077">
        <v>2076</v>
      </c>
      <c r="B2077" t="str">
        <f t="shared" si="64"/>
        <v>19990907_STL@ATL</v>
      </c>
      <c r="C2077" s="2">
        <v>36410</v>
      </c>
      <c r="D2077" t="s">
        <v>36</v>
      </c>
      <c r="E2077" t="s">
        <v>34</v>
      </c>
      <c r="H2077" t="str">
        <f t="shared" si="65"/>
        <v>No</v>
      </c>
    </row>
    <row r="2078" spans="1:8" x14ac:dyDescent="0.3">
      <c r="A2078">
        <v>2077</v>
      </c>
      <c r="B2078" t="str">
        <f t="shared" si="64"/>
        <v>19990907_CIN@CHC</v>
      </c>
      <c r="C2078" s="2">
        <v>36410</v>
      </c>
      <c r="D2078" t="s">
        <v>48</v>
      </c>
      <c r="E2078" t="s">
        <v>33</v>
      </c>
      <c r="H2078" t="str">
        <f t="shared" si="65"/>
        <v>No</v>
      </c>
    </row>
    <row r="2079" spans="1:8" x14ac:dyDescent="0.3">
      <c r="A2079">
        <v>2078</v>
      </c>
      <c r="B2079" t="str">
        <f t="shared" si="64"/>
        <v>19990907_CIN@CHC</v>
      </c>
      <c r="C2079" s="2">
        <v>36410</v>
      </c>
      <c r="D2079" t="s">
        <v>48</v>
      </c>
      <c r="E2079" t="s">
        <v>33</v>
      </c>
      <c r="H2079" t="str">
        <f t="shared" si="65"/>
        <v>No</v>
      </c>
    </row>
    <row r="2080" spans="1:8" x14ac:dyDescent="0.3">
      <c r="A2080">
        <v>2079</v>
      </c>
      <c r="B2080" t="str">
        <f t="shared" si="64"/>
        <v>19990908_BAL@MIN</v>
      </c>
      <c r="C2080" s="2">
        <v>36411</v>
      </c>
      <c r="D2080" t="s">
        <v>38</v>
      </c>
      <c r="E2080" t="s">
        <v>31</v>
      </c>
      <c r="H2080" t="str">
        <f t="shared" si="65"/>
        <v>No</v>
      </c>
    </row>
    <row r="2081" spans="1:8" x14ac:dyDescent="0.3">
      <c r="A2081">
        <v>2080</v>
      </c>
      <c r="B2081" t="str">
        <f t="shared" si="64"/>
        <v>19990908_BOS@OAK</v>
      </c>
      <c r="C2081" s="2">
        <v>36411</v>
      </c>
      <c r="D2081" t="s">
        <v>30</v>
      </c>
      <c r="E2081" t="s">
        <v>52</v>
      </c>
      <c r="H2081" t="str">
        <f t="shared" si="65"/>
        <v>No</v>
      </c>
    </row>
    <row r="2082" spans="1:8" x14ac:dyDescent="0.3">
      <c r="A2082">
        <v>2081</v>
      </c>
      <c r="B2082" t="str">
        <f t="shared" si="64"/>
        <v>19990908_CHW@ANA</v>
      </c>
      <c r="C2082" s="2">
        <v>36411</v>
      </c>
      <c r="D2082" t="s">
        <v>37</v>
      </c>
      <c r="E2082" t="s">
        <v>43</v>
      </c>
      <c r="H2082" t="str">
        <f t="shared" si="65"/>
        <v>No</v>
      </c>
    </row>
    <row r="2083" spans="1:8" x14ac:dyDescent="0.3">
      <c r="A2083">
        <v>2082</v>
      </c>
      <c r="B2083" t="str">
        <f t="shared" si="64"/>
        <v>19990908_CLE@TEX</v>
      </c>
      <c r="C2083" s="2">
        <v>36411</v>
      </c>
      <c r="D2083" t="s">
        <v>29</v>
      </c>
      <c r="E2083" t="s">
        <v>44</v>
      </c>
      <c r="H2083" t="str">
        <f t="shared" si="65"/>
        <v>No</v>
      </c>
    </row>
    <row r="2084" spans="1:8" x14ac:dyDescent="0.3">
      <c r="A2084">
        <v>2083</v>
      </c>
      <c r="B2084" t="str">
        <f t="shared" si="64"/>
        <v>19990908_DET@TBD</v>
      </c>
      <c r="C2084" s="2">
        <v>36411</v>
      </c>
      <c r="D2084" t="s">
        <v>192</v>
      </c>
      <c r="E2084" t="s">
        <v>45</v>
      </c>
      <c r="H2084" t="str">
        <f t="shared" si="65"/>
        <v>No</v>
      </c>
    </row>
    <row r="2085" spans="1:8" x14ac:dyDescent="0.3">
      <c r="A2085">
        <v>2084</v>
      </c>
      <c r="B2085" t="str">
        <f t="shared" si="64"/>
        <v>19990908_NYY@KCR</v>
      </c>
      <c r="C2085" s="2">
        <v>36411</v>
      </c>
      <c r="D2085" t="s">
        <v>76</v>
      </c>
      <c r="E2085" t="s">
        <v>42</v>
      </c>
      <c r="H2085" t="str">
        <f t="shared" si="65"/>
        <v>No</v>
      </c>
    </row>
    <row r="2086" spans="1:8" x14ac:dyDescent="0.3">
      <c r="A2086">
        <v>2085</v>
      </c>
      <c r="B2086" t="str">
        <f t="shared" si="64"/>
        <v>19990908_TOR@SEA</v>
      </c>
      <c r="C2086" s="2">
        <v>36411</v>
      </c>
      <c r="D2086" t="s">
        <v>28</v>
      </c>
      <c r="E2086" t="s">
        <v>46</v>
      </c>
      <c r="H2086" t="str">
        <f t="shared" si="65"/>
        <v>No</v>
      </c>
    </row>
    <row r="2087" spans="1:8" x14ac:dyDescent="0.3">
      <c r="A2087">
        <v>2086</v>
      </c>
      <c r="B2087" t="str">
        <f t="shared" si="64"/>
        <v>19990908_ARI@MIL</v>
      </c>
      <c r="C2087" s="2">
        <v>36411</v>
      </c>
      <c r="D2087" t="s">
        <v>53</v>
      </c>
      <c r="E2087" t="s">
        <v>50</v>
      </c>
      <c r="H2087" t="str">
        <f t="shared" si="65"/>
        <v>No</v>
      </c>
    </row>
    <row r="2088" spans="1:8" x14ac:dyDescent="0.3">
      <c r="A2088">
        <v>2087</v>
      </c>
      <c r="B2088" t="str">
        <f t="shared" si="64"/>
        <v>19990908_COL@MON</v>
      </c>
      <c r="C2088" s="2">
        <v>36411</v>
      </c>
      <c r="D2088" t="s">
        <v>40</v>
      </c>
      <c r="E2088" t="s">
        <v>51</v>
      </c>
      <c r="H2088" t="str">
        <f t="shared" si="65"/>
        <v>No</v>
      </c>
    </row>
    <row r="2089" spans="1:8" x14ac:dyDescent="0.3">
      <c r="A2089">
        <v>2088</v>
      </c>
      <c r="B2089" t="str">
        <f t="shared" si="64"/>
        <v>19990908_HOU@PHI</v>
      </c>
      <c r="C2089" s="2">
        <v>36411</v>
      </c>
      <c r="D2089" t="s">
        <v>47</v>
      </c>
      <c r="E2089" t="s">
        <v>39</v>
      </c>
      <c r="H2089" t="str">
        <f t="shared" si="65"/>
        <v>No</v>
      </c>
    </row>
    <row r="2090" spans="1:8" x14ac:dyDescent="0.3">
      <c r="A2090">
        <v>2089</v>
      </c>
      <c r="B2090" t="str">
        <f t="shared" si="64"/>
        <v>19990908_LAD@FLA</v>
      </c>
      <c r="C2090" s="2">
        <v>36411</v>
      </c>
      <c r="D2090" t="s">
        <v>35</v>
      </c>
      <c r="E2090" t="s">
        <v>114</v>
      </c>
      <c r="H2090" t="str">
        <f t="shared" si="65"/>
        <v>No</v>
      </c>
    </row>
    <row r="2091" spans="1:8" x14ac:dyDescent="0.3">
      <c r="A2091">
        <v>2090</v>
      </c>
      <c r="B2091" t="str">
        <f t="shared" si="64"/>
        <v>19990908_SDP@PIT</v>
      </c>
      <c r="C2091" s="2">
        <v>36411</v>
      </c>
      <c r="D2091" t="s">
        <v>32</v>
      </c>
      <c r="E2091" t="s">
        <v>248</v>
      </c>
      <c r="H2091" t="str">
        <f t="shared" si="65"/>
        <v>No</v>
      </c>
    </row>
    <row r="2092" spans="1:8" x14ac:dyDescent="0.3">
      <c r="A2092">
        <v>2091</v>
      </c>
      <c r="B2092" t="str">
        <f t="shared" si="64"/>
        <v>19990908_SFG@NYM</v>
      </c>
      <c r="C2092" s="2">
        <v>36411</v>
      </c>
      <c r="D2092" t="s">
        <v>49</v>
      </c>
      <c r="E2092" t="s">
        <v>138</v>
      </c>
      <c r="H2092" t="str">
        <f t="shared" si="65"/>
        <v>No</v>
      </c>
    </row>
    <row r="2093" spans="1:8" x14ac:dyDescent="0.3">
      <c r="A2093">
        <v>2092</v>
      </c>
      <c r="B2093" t="str">
        <f t="shared" si="64"/>
        <v>19990908_STL@ATL</v>
      </c>
      <c r="C2093" s="2">
        <v>36411</v>
      </c>
      <c r="D2093" t="s">
        <v>36</v>
      </c>
      <c r="E2093" t="s">
        <v>34</v>
      </c>
      <c r="H2093" t="str">
        <f t="shared" si="65"/>
        <v>No</v>
      </c>
    </row>
    <row r="2094" spans="1:8" x14ac:dyDescent="0.3">
      <c r="A2094">
        <v>2093</v>
      </c>
      <c r="B2094" t="str">
        <f t="shared" si="64"/>
        <v>19990908_CIN@CHC</v>
      </c>
      <c r="C2094" s="2">
        <v>36411</v>
      </c>
      <c r="D2094" t="s">
        <v>48</v>
      </c>
      <c r="E2094" t="s">
        <v>33</v>
      </c>
      <c r="H2094" t="str">
        <f t="shared" si="65"/>
        <v>No</v>
      </c>
    </row>
    <row r="2095" spans="1:8" x14ac:dyDescent="0.3">
      <c r="A2095">
        <v>2094</v>
      </c>
      <c r="B2095" t="str">
        <f t="shared" si="64"/>
        <v>19990909_BAL@MIN</v>
      </c>
      <c r="C2095" s="2">
        <v>36412</v>
      </c>
      <c r="D2095" t="s">
        <v>38</v>
      </c>
      <c r="E2095" t="s">
        <v>31</v>
      </c>
      <c r="H2095" t="str">
        <f t="shared" si="65"/>
        <v>No</v>
      </c>
    </row>
    <row r="2096" spans="1:8" x14ac:dyDescent="0.3">
      <c r="A2096">
        <v>2095</v>
      </c>
      <c r="B2096" t="str">
        <f t="shared" si="64"/>
        <v>19990909_DET@TBD</v>
      </c>
      <c r="C2096" s="2">
        <v>36412</v>
      </c>
      <c r="D2096" t="s">
        <v>192</v>
      </c>
      <c r="E2096" t="s">
        <v>45</v>
      </c>
      <c r="H2096" t="str">
        <f t="shared" si="65"/>
        <v>No</v>
      </c>
    </row>
    <row r="2097" spans="1:8" x14ac:dyDescent="0.3">
      <c r="A2097">
        <v>2096</v>
      </c>
      <c r="B2097" t="str">
        <f t="shared" si="64"/>
        <v>19990909_ARI@MIL</v>
      </c>
      <c r="C2097" s="2">
        <v>36412</v>
      </c>
      <c r="D2097" t="s">
        <v>53</v>
      </c>
      <c r="E2097" t="s">
        <v>50</v>
      </c>
      <c r="H2097" t="str">
        <f t="shared" si="65"/>
        <v>No</v>
      </c>
    </row>
    <row r="2098" spans="1:8" x14ac:dyDescent="0.3">
      <c r="A2098">
        <v>2097</v>
      </c>
      <c r="B2098" t="str">
        <f t="shared" si="64"/>
        <v>19990909_HOU@PHI</v>
      </c>
      <c r="C2098" s="2">
        <v>36412</v>
      </c>
      <c r="D2098" t="s">
        <v>47</v>
      </c>
      <c r="E2098" t="s">
        <v>39</v>
      </c>
      <c r="H2098" t="str">
        <f t="shared" si="65"/>
        <v>No</v>
      </c>
    </row>
    <row r="2099" spans="1:8" x14ac:dyDescent="0.3">
      <c r="A2099">
        <v>2098</v>
      </c>
      <c r="B2099" t="str">
        <f t="shared" si="64"/>
        <v>19990909_MON@SDP</v>
      </c>
      <c r="C2099" s="2">
        <v>36412</v>
      </c>
      <c r="D2099" t="s">
        <v>248</v>
      </c>
      <c r="E2099" t="s">
        <v>40</v>
      </c>
      <c r="H2099" t="str">
        <f t="shared" si="65"/>
        <v>No</v>
      </c>
    </row>
    <row r="2100" spans="1:8" x14ac:dyDescent="0.3">
      <c r="A2100">
        <v>2099</v>
      </c>
      <c r="B2100" t="str">
        <f t="shared" si="64"/>
        <v>19990909_NYM@LAD</v>
      </c>
      <c r="C2100" s="2">
        <v>36412</v>
      </c>
      <c r="D2100" t="s">
        <v>114</v>
      </c>
      <c r="E2100" t="s">
        <v>49</v>
      </c>
      <c r="H2100" t="str">
        <f t="shared" si="65"/>
        <v>No</v>
      </c>
    </row>
    <row r="2101" spans="1:8" x14ac:dyDescent="0.3">
      <c r="A2101">
        <v>2100</v>
      </c>
      <c r="B2101" t="str">
        <f t="shared" si="64"/>
        <v>19990909_CIN@CHC</v>
      </c>
      <c r="C2101" s="2">
        <v>36412</v>
      </c>
      <c r="D2101" t="s">
        <v>48</v>
      </c>
      <c r="E2101" t="s">
        <v>33</v>
      </c>
      <c r="H2101" t="str">
        <f t="shared" si="65"/>
        <v>No</v>
      </c>
    </row>
    <row r="2102" spans="1:8" x14ac:dyDescent="0.3">
      <c r="A2102">
        <v>2101</v>
      </c>
      <c r="B2102" t="str">
        <f t="shared" si="64"/>
        <v>19990910_ANA@MIN</v>
      </c>
      <c r="C2102" s="2">
        <v>36413</v>
      </c>
      <c r="D2102" t="s">
        <v>38</v>
      </c>
      <c r="E2102" t="s">
        <v>37</v>
      </c>
      <c r="H2102" t="str">
        <f t="shared" si="65"/>
        <v>No</v>
      </c>
    </row>
    <row r="2103" spans="1:8" x14ac:dyDescent="0.3">
      <c r="A2103">
        <v>2102</v>
      </c>
      <c r="B2103" t="str">
        <f t="shared" si="64"/>
        <v>19990910_OAK@TBD</v>
      </c>
      <c r="C2103" s="2">
        <v>36413</v>
      </c>
      <c r="D2103" t="s">
        <v>192</v>
      </c>
      <c r="E2103" t="s">
        <v>30</v>
      </c>
      <c r="H2103" t="str">
        <f t="shared" si="65"/>
        <v>No</v>
      </c>
    </row>
    <row r="2104" spans="1:8" x14ac:dyDescent="0.3">
      <c r="A2104">
        <v>2103</v>
      </c>
      <c r="B2104" t="str">
        <f t="shared" si="64"/>
        <v>19990910_SEA@BAL</v>
      </c>
      <c r="C2104" s="2">
        <v>36413</v>
      </c>
      <c r="D2104" t="s">
        <v>31</v>
      </c>
      <c r="E2104" t="s">
        <v>28</v>
      </c>
      <c r="H2104" t="str">
        <f t="shared" si="65"/>
        <v>No</v>
      </c>
    </row>
    <row r="2105" spans="1:8" x14ac:dyDescent="0.3">
      <c r="A2105">
        <v>2104</v>
      </c>
      <c r="B2105" t="str">
        <f t="shared" si="64"/>
        <v>19990910_TEX@KCR</v>
      </c>
      <c r="C2105" s="2">
        <v>36413</v>
      </c>
      <c r="D2105" t="s">
        <v>76</v>
      </c>
      <c r="E2105" t="s">
        <v>29</v>
      </c>
      <c r="H2105" t="str">
        <f t="shared" si="65"/>
        <v>No</v>
      </c>
    </row>
    <row r="2106" spans="1:8" x14ac:dyDescent="0.3">
      <c r="A2106">
        <v>2105</v>
      </c>
      <c r="B2106" t="str">
        <f t="shared" si="64"/>
        <v>19990910_TOR@DET</v>
      </c>
      <c r="C2106" s="2">
        <v>36413</v>
      </c>
      <c r="D2106" t="s">
        <v>45</v>
      </c>
      <c r="E2106" t="s">
        <v>46</v>
      </c>
      <c r="H2106" t="str">
        <f t="shared" si="65"/>
        <v>No</v>
      </c>
    </row>
    <row r="2107" spans="1:8" x14ac:dyDescent="0.3">
      <c r="A2107">
        <v>2106</v>
      </c>
      <c r="B2107" t="str">
        <f t="shared" si="64"/>
        <v>19990910_BOS@NYY</v>
      </c>
      <c r="C2107" s="2">
        <v>36413</v>
      </c>
      <c r="D2107" t="s">
        <v>42</v>
      </c>
      <c r="E2107" t="s">
        <v>52</v>
      </c>
      <c r="H2107" t="str">
        <f t="shared" si="65"/>
        <v>No</v>
      </c>
    </row>
    <row r="2108" spans="1:8" x14ac:dyDescent="0.3">
      <c r="A2108">
        <v>2107</v>
      </c>
      <c r="B2108" t="str">
        <f t="shared" si="64"/>
        <v>19990910_CLE@CHW</v>
      </c>
      <c r="C2108" s="2">
        <v>36413</v>
      </c>
      <c r="D2108" t="s">
        <v>43</v>
      </c>
      <c r="E2108" t="s">
        <v>44</v>
      </c>
      <c r="H2108" t="str">
        <f t="shared" si="65"/>
        <v>No</v>
      </c>
    </row>
    <row r="2109" spans="1:8" x14ac:dyDescent="0.3">
      <c r="A2109">
        <v>2108</v>
      </c>
      <c r="B2109" t="str">
        <f t="shared" si="64"/>
        <v>19990910_ATL@SFG</v>
      </c>
      <c r="C2109" s="2">
        <v>36413</v>
      </c>
      <c r="D2109" t="s">
        <v>138</v>
      </c>
      <c r="E2109" t="s">
        <v>36</v>
      </c>
      <c r="H2109" t="str">
        <f t="shared" si="65"/>
        <v>No</v>
      </c>
    </row>
    <row r="2110" spans="1:8" x14ac:dyDescent="0.3">
      <c r="A2110">
        <v>2109</v>
      </c>
      <c r="B2110" t="str">
        <f t="shared" si="64"/>
        <v>19990910_FLA@CIN</v>
      </c>
      <c r="C2110" s="2">
        <v>36413</v>
      </c>
      <c r="D2110" t="s">
        <v>33</v>
      </c>
      <c r="E2110" t="s">
        <v>35</v>
      </c>
      <c r="H2110" t="str">
        <f t="shared" si="65"/>
        <v>No</v>
      </c>
    </row>
    <row r="2111" spans="1:8" x14ac:dyDescent="0.3">
      <c r="A2111">
        <v>2110</v>
      </c>
      <c r="B2111" t="str">
        <f t="shared" si="64"/>
        <v>19990910_MIL@COL</v>
      </c>
      <c r="C2111" s="2">
        <v>36413</v>
      </c>
      <c r="D2111" t="s">
        <v>51</v>
      </c>
      <c r="E2111" t="s">
        <v>53</v>
      </c>
      <c r="H2111" t="str">
        <f t="shared" si="65"/>
        <v>No</v>
      </c>
    </row>
    <row r="2112" spans="1:8" x14ac:dyDescent="0.3">
      <c r="A2112">
        <v>2111</v>
      </c>
      <c r="B2112" t="str">
        <f t="shared" si="64"/>
        <v>19990910_MON@SDP</v>
      </c>
      <c r="C2112" s="2">
        <v>36413</v>
      </c>
      <c r="D2112" t="s">
        <v>248</v>
      </c>
      <c r="E2112" t="s">
        <v>40</v>
      </c>
      <c r="H2112" t="str">
        <f t="shared" si="65"/>
        <v>No</v>
      </c>
    </row>
    <row r="2113" spans="1:8" x14ac:dyDescent="0.3">
      <c r="A2113">
        <v>2112</v>
      </c>
      <c r="B2113" t="str">
        <f t="shared" si="64"/>
        <v>19990910_NYM@LAD</v>
      </c>
      <c r="C2113" s="2">
        <v>36413</v>
      </c>
      <c r="D2113" t="s">
        <v>114</v>
      </c>
      <c r="E2113" t="s">
        <v>49</v>
      </c>
      <c r="H2113" t="str">
        <f t="shared" si="65"/>
        <v>No</v>
      </c>
    </row>
    <row r="2114" spans="1:8" x14ac:dyDescent="0.3">
      <c r="A2114">
        <v>2113</v>
      </c>
      <c r="B2114" t="str">
        <f t="shared" si="64"/>
        <v>19990910_PHI@ARI</v>
      </c>
      <c r="C2114" s="2">
        <v>36413</v>
      </c>
      <c r="D2114" t="s">
        <v>50</v>
      </c>
      <c r="E2114" t="s">
        <v>47</v>
      </c>
      <c r="H2114" t="str">
        <f t="shared" si="65"/>
        <v>No</v>
      </c>
    </row>
    <row r="2115" spans="1:8" x14ac:dyDescent="0.3">
      <c r="A2115">
        <v>2114</v>
      </c>
      <c r="B2115" t="str">
        <f t="shared" ref="B2115:B2178" si="66">TEXT(C2115,"yyyymmdd")&amp;"_"&amp;E2115&amp;"@"&amp;D2115</f>
        <v>19990910_CHC@HOU</v>
      </c>
      <c r="C2115" s="2">
        <v>36413</v>
      </c>
      <c r="D2115" t="s">
        <v>39</v>
      </c>
      <c r="E2115" t="s">
        <v>48</v>
      </c>
      <c r="H2115" t="str">
        <f t="shared" ref="H2115:H2178" si="67">IF(F2115+G2115&gt;0,"Yes","No")</f>
        <v>No</v>
      </c>
    </row>
    <row r="2116" spans="1:8" x14ac:dyDescent="0.3">
      <c r="A2116">
        <v>2115</v>
      </c>
      <c r="B2116" t="str">
        <f t="shared" si="66"/>
        <v>19990910_PIT@STL</v>
      </c>
      <c r="C2116" s="2">
        <v>36413</v>
      </c>
      <c r="D2116" t="s">
        <v>34</v>
      </c>
      <c r="E2116" t="s">
        <v>32</v>
      </c>
      <c r="H2116" t="str">
        <f t="shared" si="67"/>
        <v>No</v>
      </c>
    </row>
    <row r="2117" spans="1:8" x14ac:dyDescent="0.3">
      <c r="A2117">
        <v>2116</v>
      </c>
      <c r="B2117" t="str">
        <f t="shared" si="66"/>
        <v>19990911_ANA@MIN</v>
      </c>
      <c r="C2117" s="2">
        <v>36414</v>
      </c>
      <c r="D2117" t="s">
        <v>38</v>
      </c>
      <c r="E2117" t="s">
        <v>37</v>
      </c>
      <c r="H2117" t="str">
        <f t="shared" si="67"/>
        <v>No</v>
      </c>
    </row>
    <row r="2118" spans="1:8" x14ac:dyDescent="0.3">
      <c r="A2118">
        <v>2117</v>
      </c>
      <c r="B2118" t="str">
        <f t="shared" si="66"/>
        <v>19990911_OAK@TBD</v>
      </c>
      <c r="C2118" s="2">
        <v>36414</v>
      </c>
      <c r="D2118" t="s">
        <v>192</v>
      </c>
      <c r="E2118" t="s">
        <v>30</v>
      </c>
      <c r="H2118" t="str">
        <f t="shared" si="67"/>
        <v>No</v>
      </c>
    </row>
    <row r="2119" spans="1:8" x14ac:dyDescent="0.3">
      <c r="A2119">
        <v>2118</v>
      </c>
      <c r="B2119" t="str">
        <f t="shared" si="66"/>
        <v>19990911_SEA@BAL</v>
      </c>
      <c r="C2119" s="2">
        <v>36414</v>
      </c>
      <c r="D2119" t="s">
        <v>31</v>
      </c>
      <c r="E2119" t="s">
        <v>28</v>
      </c>
      <c r="H2119" t="str">
        <f t="shared" si="67"/>
        <v>No</v>
      </c>
    </row>
    <row r="2120" spans="1:8" x14ac:dyDescent="0.3">
      <c r="A2120">
        <v>2119</v>
      </c>
      <c r="B2120" t="str">
        <f t="shared" si="66"/>
        <v>19990911_TEX@KCR</v>
      </c>
      <c r="C2120" s="2">
        <v>36414</v>
      </c>
      <c r="D2120" t="s">
        <v>76</v>
      </c>
      <c r="E2120" t="s">
        <v>29</v>
      </c>
      <c r="H2120" t="str">
        <f t="shared" si="67"/>
        <v>No</v>
      </c>
    </row>
    <row r="2121" spans="1:8" x14ac:dyDescent="0.3">
      <c r="A2121">
        <v>2120</v>
      </c>
      <c r="B2121" t="str">
        <f t="shared" si="66"/>
        <v>19990911_TOR@DET</v>
      </c>
      <c r="C2121" s="2">
        <v>36414</v>
      </c>
      <c r="D2121" t="s">
        <v>45</v>
      </c>
      <c r="E2121" t="s">
        <v>46</v>
      </c>
      <c r="H2121" t="str">
        <f t="shared" si="67"/>
        <v>No</v>
      </c>
    </row>
    <row r="2122" spans="1:8" x14ac:dyDescent="0.3">
      <c r="A2122">
        <v>2121</v>
      </c>
      <c r="B2122" t="str">
        <f t="shared" si="66"/>
        <v>19990911_BOS@NYY</v>
      </c>
      <c r="C2122" s="2">
        <v>36414</v>
      </c>
      <c r="D2122" t="s">
        <v>42</v>
      </c>
      <c r="E2122" t="s">
        <v>52</v>
      </c>
      <c r="H2122" t="str">
        <f t="shared" si="67"/>
        <v>No</v>
      </c>
    </row>
    <row r="2123" spans="1:8" x14ac:dyDescent="0.3">
      <c r="A2123">
        <v>2122</v>
      </c>
      <c r="B2123" t="str">
        <f t="shared" si="66"/>
        <v>19990911_CLE@CHW</v>
      </c>
      <c r="C2123" s="2">
        <v>36414</v>
      </c>
      <c r="D2123" t="s">
        <v>43</v>
      </c>
      <c r="E2123" t="s">
        <v>44</v>
      </c>
      <c r="H2123" t="str">
        <f t="shared" si="67"/>
        <v>No</v>
      </c>
    </row>
    <row r="2124" spans="1:8" x14ac:dyDescent="0.3">
      <c r="A2124">
        <v>2123</v>
      </c>
      <c r="B2124" t="str">
        <f t="shared" si="66"/>
        <v>19990911_ATL@SFG</v>
      </c>
      <c r="C2124" s="2">
        <v>36414</v>
      </c>
      <c r="D2124" t="s">
        <v>138</v>
      </c>
      <c r="E2124" t="s">
        <v>36</v>
      </c>
      <c r="H2124" t="str">
        <f t="shared" si="67"/>
        <v>No</v>
      </c>
    </row>
    <row r="2125" spans="1:8" x14ac:dyDescent="0.3">
      <c r="A2125">
        <v>2124</v>
      </c>
      <c r="B2125" t="str">
        <f t="shared" si="66"/>
        <v>19990911_FLA@CIN</v>
      </c>
      <c r="C2125" s="2">
        <v>36414</v>
      </c>
      <c r="D2125" t="s">
        <v>33</v>
      </c>
      <c r="E2125" t="s">
        <v>35</v>
      </c>
      <c r="H2125" t="str">
        <f t="shared" si="67"/>
        <v>No</v>
      </c>
    </row>
    <row r="2126" spans="1:8" x14ac:dyDescent="0.3">
      <c r="A2126">
        <v>2125</v>
      </c>
      <c r="B2126" t="str">
        <f t="shared" si="66"/>
        <v>19990911_MIL@COL</v>
      </c>
      <c r="C2126" s="2">
        <v>36414</v>
      </c>
      <c r="D2126" t="s">
        <v>51</v>
      </c>
      <c r="E2126" t="s">
        <v>53</v>
      </c>
      <c r="H2126" t="str">
        <f t="shared" si="67"/>
        <v>No</v>
      </c>
    </row>
    <row r="2127" spans="1:8" x14ac:dyDescent="0.3">
      <c r="A2127">
        <v>2126</v>
      </c>
      <c r="B2127" t="str">
        <f t="shared" si="66"/>
        <v>19990911_MON@SDP</v>
      </c>
      <c r="C2127" s="2">
        <v>36414</v>
      </c>
      <c r="D2127" t="s">
        <v>248</v>
      </c>
      <c r="E2127" t="s">
        <v>40</v>
      </c>
      <c r="H2127" t="str">
        <f t="shared" si="67"/>
        <v>No</v>
      </c>
    </row>
    <row r="2128" spans="1:8" x14ac:dyDescent="0.3">
      <c r="A2128">
        <v>2127</v>
      </c>
      <c r="B2128" t="str">
        <f t="shared" si="66"/>
        <v>19990911_NYM@LAD</v>
      </c>
      <c r="C2128" s="2">
        <v>36414</v>
      </c>
      <c r="D2128" t="s">
        <v>114</v>
      </c>
      <c r="E2128" t="s">
        <v>49</v>
      </c>
      <c r="H2128" t="str">
        <f t="shared" si="67"/>
        <v>No</v>
      </c>
    </row>
    <row r="2129" spans="1:8" x14ac:dyDescent="0.3">
      <c r="A2129">
        <v>2128</v>
      </c>
      <c r="B2129" t="str">
        <f t="shared" si="66"/>
        <v>19990911_PHI@ARI</v>
      </c>
      <c r="C2129" s="2">
        <v>36414</v>
      </c>
      <c r="D2129" t="s">
        <v>50</v>
      </c>
      <c r="E2129" t="s">
        <v>47</v>
      </c>
      <c r="H2129" t="str">
        <f t="shared" si="67"/>
        <v>No</v>
      </c>
    </row>
    <row r="2130" spans="1:8" x14ac:dyDescent="0.3">
      <c r="A2130">
        <v>2129</v>
      </c>
      <c r="B2130" t="str">
        <f t="shared" si="66"/>
        <v>19990911_CHC@HOU</v>
      </c>
      <c r="C2130" s="2">
        <v>36414</v>
      </c>
      <c r="D2130" t="s">
        <v>39</v>
      </c>
      <c r="E2130" t="s">
        <v>48</v>
      </c>
      <c r="H2130" t="str">
        <f t="shared" si="67"/>
        <v>No</v>
      </c>
    </row>
    <row r="2131" spans="1:8" x14ac:dyDescent="0.3">
      <c r="A2131">
        <v>2130</v>
      </c>
      <c r="B2131" t="str">
        <f t="shared" si="66"/>
        <v>19990911_PIT@STL</v>
      </c>
      <c r="C2131" s="2">
        <v>36414</v>
      </c>
      <c r="D2131" t="s">
        <v>34</v>
      </c>
      <c r="E2131" t="s">
        <v>32</v>
      </c>
      <c r="H2131" t="str">
        <f t="shared" si="67"/>
        <v>No</v>
      </c>
    </row>
    <row r="2132" spans="1:8" x14ac:dyDescent="0.3">
      <c r="A2132">
        <v>2131</v>
      </c>
      <c r="B2132" t="str">
        <f t="shared" si="66"/>
        <v>19990912_ANA@MIN</v>
      </c>
      <c r="C2132" s="2">
        <v>36415</v>
      </c>
      <c r="D2132" t="s">
        <v>38</v>
      </c>
      <c r="E2132" t="s">
        <v>37</v>
      </c>
      <c r="H2132" t="str">
        <f t="shared" si="67"/>
        <v>No</v>
      </c>
    </row>
    <row r="2133" spans="1:8" x14ac:dyDescent="0.3">
      <c r="A2133">
        <v>2132</v>
      </c>
      <c r="B2133" t="str">
        <f t="shared" si="66"/>
        <v>19990912_OAK@TBD</v>
      </c>
      <c r="C2133" s="2">
        <v>36415</v>
      </c>
      <c r="D2133" t="s">
        <v>192</v>
      </c>
      <c r="E2133" t="s">
        <v>30</v>
      </c>
      <c r="H2133" t="str">
        <f t="shared" si="67"/>
        <v>No</v>
      </c>
    </row>
    <row r="2134" spans="1:8" x14ac:dyDescent="0.3">
      <c r="A2134">
        <v>2133</v>
      </c>
      <c r="B2134" t="str">
        <f t="shared" si="66"/>
        <v>19990912_SEA@BAL</v>
      </c>
      <c r="C2134" s="2">
        <v>36415</v>
      </c>
      <c r="D2134" t="s">
        <v>31</v>
      </c>
      <c r="E2134" t="s">
        <v>28</v>
      </c>
      <c r="H2134" t="str">
        <f t="shared" si="67"/>
        <v>No</v>
      </c>
    </row>
    <row r="2135" spans="1:8" x14ac:dyDescent="0.3">
      <c r="A2135">
        <v>2134</v>
      </c>
      <c r="B2135" t="str">
        <f t="shared" si="66"/>
        <v>19990912_TEX@KCR</v>
      </c>
      <c r="C2135" s="2">
        <v>36415</v>
      </c>
      <c r="D2135" t="s">
        <v>76</v>
      </c>
      <c r="E2135" t="s">
        <v>29</v>
      </c>
      <c r="H2135" t="str">
        <f t="shared" si="67"/>
        <v>No</v>
      </c>
    </row>
    <row r="2136" spans="1:8" x14ac:dyDescent="0.3">
      <c r="A2136">
        <v>2135</v>
      </c>
      <c r="B2136" t="str">
        <f t="shared" si="66"/>
        <v>19990912_TOR@DET</v>
      </c>
      <c r="C2136" s="2">
        <v>36415</v>
      </c>
      <c r="D2136" t="s">
        <v>45</v>
      </c>
      <c r="E2136" t="s">
        <v>46</v>
      </c>
      <c r="H2136" t="str">
        <f t="shared" si="67"/>
        <v>No</v>
      </c>
    </row>
    <row r="2137" spans="1:8" x14ac:dyDescent="0.3">
      <c r="A2137">
        <v>2136</v>
      </c>
      <c r="B2137" t="str">
        <f t="shared" si="66"/>
        <v>19990912_BOS@NYY</v>
      </c>
      <c r="C2137" s="2">
        <v>36415</v>
      </c>
      <c r="D2137" t="s">
        <v>42</v>
      </c>
      <c r="E2137" t="s">
        <v>52</v>
      </c>
      <c r="H2137" t="str">
        <f t="shared" si="67"/>
        <v>No</v>
      </c>
    </row>
    <row r="2138" spans="1:8" x14ac:dyDescent="0.3">
      <c r="A2138">
        <v>2137</v>
      </c>
      <c r="B2138" t="str">
        <f t="shared" si="66"/>
        <v>19990912_CLE@CHW</v>
      </c>
      <c r="C2138" s="2">
        <v>36415</v>
      </c>
      <c r="D2138" t="s">
        <v>43</v>
      </c>
      <c r="E2138" t="s">
        <v>44</v>
      </c>
      <c r="H2138" t="str">
        <f t="shared" si="67"/>
        <v>No</v>
      </c>
    </row>
    <row r="2139" spans="1:8" x14ac:dyDescent="0.3">
      <c r="A2139">
        <v>2138</v>
      </c>
      <c r="B2139" t="str">
        <f t="shared" si="66"/>
        <v>19990912_ATL@SFG</v>
      </c>
      <c r="C2139" s="2">
        <v>36415</v>
      </c>
      <c r="D2139" t="s">
        <v>138</v>
      </c>
      <c r="E2139" t="s">
        <v>36</v>
      </c>
      <c r="H2139" t="str">
        <f t="shared" si="67"/>
        <v>No</v>
      </c>
    </row>
    <row r="2140" spans="1:8" x14ac:dyDescent="0.3">
      <c r="A2140">
        <v>2139</v>
      </c>
      <c r="B2140" t="str">
        <f t="shared" si="66"/>
        <v>19990912_FLA@CIN</v>
      </c>
      <c r="C2140" s="2">
        <v>36415</v>
      </c>
      <c r="D2140" t="s">
        <v>33</v>
      </c>
      <c r="E2140" t="s">
        <v>35</v>
      </c>
      <c r="H2140" t="str">
        <f t="shared" si="67"/>
        <v>No</v>
      </c>
    </row>
    <row r="2141" spans="1:8" x14ac:dyDescent="0.3">
      <c r="A2141">
        <v>2140</v>
      </c>
      <c r="B2141" t="str">
        <f t="shared" si="66"/>
        <v>19990912_MIL@COL</v>
      </c>
      <c r="C2141" s="2">
        <v>36415</v>
      </c>
      <c r="D2141" t="s">
        <v>51</v>
      </c>
      <c r="E2141" t="s">
        <v>53</v>
      </c>
      <c r="H2141" t="str">
        <f t="shared" si="67"/>
        <v>No</v>
      </c>
    </row>
    <row r="2142" spans="1:8" x14ac:dyDescent="0.3">
      <c r="A2142">
        <v>2141</v>
      </c>
      <c r="B2142" t="str">
        <f t="shared" si="66"/>
        <v>19990912_MON@SDP</v>
      </c>
      <c r="C2142" s="2">
        <v>36415</v>
      </c>
      <c r="D2142" t="s">
        <v>248</v>
      </c>
      <c r="E2142" t="s">
        <v>40</v>
      </c>
      <c r="H2142" t="str">
        <f t="shared" si="67"/>
        <v>No</v>
      </c>
    </row>
    <row r="2143" spans="1:8" x14ac:dyDescent="0.3">
      <c r="A2143">
        <v>2142</v>
      </c>
      <c r="B2143" t="str">
        <f t="shared" si="66"/>
        <v>19990912_NYM@LAD</v>
      </c>
      <c r="C2143" s="2">
        <v>36415</v>
      </c>
      <c r="D2143" t="s">
        <v>114</v>
      </c>
      <c r="E2143" t="s">
        <v>49</v>
      </c>
      <c r="H2143" t="str">
        <f t="shared" si="67"/>
        <v>No</v>
      </c>
    </row>
    <row r="2144" spans="1:8" x14ac:dyDescent="0.3">
      <c r="A2144">
        <v>2143</v>
      </c>
      <c r="B2144" t="str">
        <f t="shared" si="66"/>
        <v>19990912_PHI@ARI</v>
      </c>
      <c r="C2144" s="2">
        <v>36415</v>
      </c>
      <c r="D2144" t="s">
        <v>50</v>
      </c>
      <c r="E2144" t="s">
        <v>47</v>
      </c>
      <c r="H2144" t="str">
        <f t="shared" si="67"/>
        <v>No</v>
      </c>
    </row>
    <row r="2145" spans="1:8" x14ac:dyDescent="0.3">
      <c r="A2145">
        <v>2144</v>
      </c>
      <c r="B2145" t="str">
        <f t="shared" si="66"/>
        <v>19990912_CHC@HOU</v>
      </c>
      <c r="C2145" s="2">
        <v>36415</v>
      </c>
      <c r="D2145" t="s">
        <v>39</v>
      </c>
      <c r="E2145" t="s">
        <v>48</v>
      </c>
      <c r="H2145" t="str">
        <f t="shared" si="67"/>
        <v>No</v>
      </c>
    </row>
    <row r="2146" spans="1:8" x14ac:dyDescent="0.3">
      <c r="A2146">
        <v>2145</v>
      </c>
      <c r="B2146" t="str">
        <f t="shared" si="66"/>
        <v>19990913_ANA@MIN</v>
      </c>
      <c r="C2146" s="2">
        <v>36416</v>
      </c>
      <c r="D2146" t="s">
        <v>38</v>
      </c>
      <c r="E2146" t="s">
        <v>37</v>
      </c>
      <c r="H2146" t="str">
        <f t="shared" si="67"/>
        <v>No</v>
      </c>
    </row>
    <row r="2147" spans="1:8" x14ac:dyDescent="0.3">
      <c r="A2147">
        <v>2146</v>
      </c>
      <c r="B2147" t="str">
        <f t="shared" si="66"/>
        <v>19990913_BOS@CLE</v>
      </c>
      <c r="C2147" s="2">
        <v>36416</v>
      </c>
      <c r="D2147" t="s">
        <v>44</v>
      </c>
      <c r="E2147" t="s">
        <v>52</v>
      </c>
      <c r="H2147" t="str">
        <f t="shared" si="67"/>
        <v>No</v>
      </c>
    </row>
    <row r="2148" spans="1:8" x14ac:dyDescent="0.3">
      <c r="A2148">
        <v>2147</v>
      </c>
      <c r="B2148" t="str">
        <f t="shared" si="66"/>
        <v>19990913_OAK@TBD</v>
      </c>
      <c r="C2148" s="2">
        <v>36416</v>
      </c>
      <c r="D2148" t="s">
        <v>192</v>
      </c>
      <c r="E2148" t="s">
        <v>30</v>
      </c>
      <c r="H2148" t="str">
        <f t="shared" si="67"/>
        <v>No</v>
      </c>
    </row>
    <row r="2149" spans="1:8" x14ac:dyDescent="0.3">
      <c r="A2149">
        <v>2148</v>
      </c>
      <c r="B2149" t="str">
        <f t="shared" si="66"/>
        <v>19990913_SEA@BAL</v>
      </c>
      <c r="C2149" s="2">
        <v>36416</v>
      </c>
      <c r="D2149" t="s">
        <v>31</v>
      </c>
      <c r="E2149" t="s">
        <v>28</v>
      </c>
      <c r="H2149" t="str">
        <f t="shared" si="67"/>
        <v>No</v>
      </c>
    </row>
    <row r="2150" spans="1:8" x14ac:dyDescent="0.3">
      <c r="A2150">
        <v>2149</v>
      </c>
      <c r="B2150" t="str">
        <f t="shared" si="66"/>
        <v>19990913_TEX@KCR</v>
      </c>
      <c r="C2150" s="2">
        <v>36416</v>
      </c>
      <c r="D2150" t="s">
        <v>76</v>
      </c>
      <c r="E2150" t="s">
        <v>29</v>
      </c>
      <c r="H2150" t="str">
        <f t="shared" si="67"/>
        <v>No</v>
      </c>
    </row>
    <row r="2151" spans="1:8" x14ac:dyDescent="0.3">
      <c r="A2151">
        <v>2150</v>
      </c>
      <c r="B2151" t="str">
        <f t="shared" si="66"/>
        <v>19990913_DET@CHW</v>
      </c>
      <c r="C2151" s="2">
        <v>36416</v>
      </c>
      <c r="D2151" t="s">
        <v>43</v>
      </c>
      <c r="E2151" t="s">
        <v>45</v>
      </c>
      <c r="H2151" t="str">
        <f t="shared" si="67"/>
        <v>No</v>
      </c>
    </row>
    <row r="2152" spans="1:8" x14ac:dyDescent="0.3">
      <c r="A2152">
        <v>2151</v>
      </c>
      <c r="B2152" t="str">
        <f t="shared" si="66"/>
        <v>19990913_NYY@TOR</v>
      </c>
      <c r="C2152" s="2">
        <v>36416</v>
      </c>
      <c r="D2152" t="s">
        <v>46</v>
      </c>
      <c r="E2152" t="s">
        <v>42</v>
      </c>
      <c r="H2152" t="str">
        <f t="shared" si="67"/>
        <v>No</v>
      </c>
    </row>
    <row r="2153" spans="1:8" x14ac:dyDescent="0.3">
      <c r="A2153">
        <v>2152</v>
      </c>
      <c r="B2153" t="str">
        <f t="shared" si="66"/>
        <v>19990913_ATL@SDP</v>
      </c>
      <c r="C2153" s="2">
        <v>36416</v>
      </c>
      <c r="D2153" t="s">
        <v>248</v>
      </c>
      <c r="E2153" t="s">
        <v>36</v>
      </c>
      <c r="H2153" t="str">
        <f t="shared" si="67"/>
        <v>No</v>
      </c>
    </row>
    <row r="2154" spans="1:8" x14ac:dyDescent="0.3">
      <c r="A2154">
        <v>2153</v>
      </c>
      <c r="B2154" t="str">
        <f t="shared" si="66"/>
        <v>19990913_FLA@CIN</v>
      </c>
      <c r="C2154" s="2">
        <v>36416</v>
      </c>
      <c r="D2154" t="s">
        <v>33</v>
      </c>
      <c r="E2154" t="s">
        <v>35</v>
      </c>
      <c r="H2154" t="str">
        <f t="shared" si="67"/>
        <v>No</v>
      </c>
    </row>
    <row r="2155" spans="1:8" x14ac:dyDescent="0.3">
      <c r="A2155">
        <v>2154</v>
      </c>
      <c r="B2155" t="str">
        <f t="shared" si="66"/>
        <v>19990913_MON@LAD</v>
      </c>
      <c r="C2155" s="2">
        <v>36416</v>
      </c>
      <c r="D2155" t="s">
        <v>114</v>
      </c>
      <c r="E2155" t="s">
        <v>40</v>
      </c>
      <c r="H2155" t="str">
        <f t="shared" si="67"/>
        <v>No</v>
      </c>
    </row>
    <row r="2156" spans="1:8" x14ac:dyDescent="0.3">
      <c r="A2156">
        <v>2155</v>
      </c>
      <c r="B2156" t="str">
        <f t="shared" si="66"/>
        <v>19990913_NYM@COL</v>
      </c>
      <c r="C2156" s="2">
        <v>36416</v>
      </c>
      <c r="D2156" t="s">
        <v>51</v>
      </c>
      <c r="E2156" t="s">
        <v>49</v>
      </c>
      <c r="H2156" t="str">
        <f t="shared" si="67"/>
        <v>No</v>
      </c>
    </row>
    <row r="2157" spans="1:8" x14ac:dyDescent="0.3">
      <c r="A2157">
        <v>2156</v>
      </c>
      <c r="B2157" t="str">
        <f t="shared" si="66"/>
        <v>19990913_PHI@HOU</v>
      </c>
      <c r="C2157" s="2">
        <v>36416</v>
      </c>
      <c r="D2157" t="s">
        <v>39</v>
      </c>
      <c r="E2157" t="s">
        <v>47</v>
      </c>
      <c r="H2157" t="str">
        <f t="shared" si="67"/>
        <v>No</v>
      </c>
    </row>
    <row r="2158" spans="1:8" x14ac:dyDescent="0.3">
      <c r="A2158">
        <v>2157</v>
      </c>
      <c r="B2158" t="str">
        <f t="shared" si="66"/>
        <v>19990913_PIT@ARI</v>
      </c>
      <c r="C2158" s="2">
        <v>36416</v>
      </c>
      <c r="D2158" t="s">
        <v>50</v>
      </c>
      <c r="E2158" t="s">
        <v>32</v>
      </c>
      <c r="H2158" t="str">
        <f t="shared" si="67"/>
        <v>No</v>
      </c>
    </row>
    <row r="2159" spans="1:8" x14ac:dyDescent="0.3">
      <c r="A2159">
        <v>2158</v>
      </c>
      <c r="B2159" t="str">
        <f t="shared" si="66"/>
        <v>19990913_MIL@STL</v>
      </c>
      <c r="C2159" s="2">
        <v>36416</v>
      </c>
      <c r="D2159" t="s">
        <v>34</v>
      </c>
      <c r="E2159" t="s">
        <v>53</v>
      </c>
      <c r="H2159" t="str">
        <f t="shared" si="67"/>
        <v>No</v>
      </c>
    </row>
    <row r="2160" spans="1:8" x14ac:dyDescent="0.3">
      <c r="A2160">
        <v>2159</v>
      </c>
      <c r="B2160" t="str">
        <f t="shared" si="66"/>
        <v>19990914_BOS@CLE</v>
      </c>
      <c r="C2160" s="2">
        <v>36417</v>
      </c>
      <c r="D2160" t="s">
        <v>44</v>
      </c>
      <c r="E2160" t="s">
        <v>52</v>
      </c>
      <c r="H2160" t="str">
        <f t="shared" si="67"/>
        <v>No</v>
      </c>
    </row>
    <row r="2161" spans="1:8" x14ac:dyDescent="0.3">
      <c r="A2161">
        <v>2160</v>
      </c>
      <c r="B2161" t="str">
        <f t="shared" si="66"/>
        <v>19990914_OAK@BAL</v>
      </c>
      <c r="C2161" s="2">
        <v>36417</v>
      </c>
      <c r="D2161" t="s">
        <v>31</v>
      </c>
      <c r="E2161" t="s">
        <v>30</v>
      </c>
      <c r="H2161" t="str">
        <f t="shared" si="67"/>
        <v>No</v>
      </c>
    </row>
    <row r="2162" spans="1:8" x14ac:dyDescent="0.3">
      <c r="A2162">
        <v>2161</v>
      </c>
      <c r="B2162" t="str">
        <f t="shared" si="66"/>
        <v>19990914_SEA@TBD</v>
      </c>
      <c r="C2162" s="2">
        <v>36417</v>
      </c>
      <c r="D2162" t="s">
        <v>192</v>
      </c>
      <c r="E2162" t="s">
        <v>28</v>
      </c>
      <c r="H2162" t="str">
        <f t="shared" si="67"/>
        <v>No</v>
      </c>
    </row>
    <row r="2163" spans="1:8" x14ac:dyDescent="0.3">
      <c r="A2163">
        <v>2162</v>
      </c>
      <c r="B2163" t="str">
        <f t="shared" si="66"/>
        <v>19990914_TEX@MIN</v>
      </c>
      <c r="C2163" s="2">
        <v>36417</v>
      </c>
      <c r="D2163" t="s">
        <v>38</v>
      </c>
      <c r="E2163" t="s">
        <v>29</v>
      </c>
      <c r="H2163" t="str">
        <f t="shared" si="67"/>
        <v>No</v>
      </c>
    </row>
    <row r="2164" spans="1:8" x14ac:dyDescent="0.3">
      <c r="A2164">
        <v>2163</v>
      </c>
      <c r="B2164" t="str">
        <f t="shared" si="66"/>
        <v>19990914_DET@CHW</v>
      </c>
      <c r="C2164" s="2">
        <v>36417</v>
      </c>
      <c r="D2164" t="s">
        <v>43</v>
      </c>
      <c r="E2164" t="s">
        <v>45</v>
      </c>
      <c r="H2164" t="str">
        <f t="shared" si="67"/>
        <v>No</v>
      </c>
    </row>
    <row r="2165" spans="1:8" x14ac:dyDescent="0.3">
      <c r="A2165">
        <v>2164</v>
      </c>
      <c r="B2165" t="str">
        <f t="shared" si="66"/>
        <v>19990914_NYY@TOR</v>
      </c>
      <c r="C2165" s="2">
        <v>36417</v>
      </c>
      <c r="D2165" t="s">
        <v>46</v>
      </c>
      <c r="E2165" t="s">
        <v>42</v>
      </c>
      <c r="H2165" t="str">
        <f t="shared" si="67"/>
        <v>No</v>
      </c>
    </row>
    <row r="2166" spans="1:8" x14ac:dyDescent="0.3">
      <c r="A2166">
        <v>2165</v>
      </c>
      <c r="B2166" t="str">
        <f t="shared" si="66"/>
        <v>19990914_ATL@SDP</v>
      </c>
      <c r="C2166" s="2">
        <v>36417</v>
      </c>
      <c r="D2166" t="s">
        <v>248</v>
      </c>
      <c r="E2166" t="s">
        <v>36</v>
      </c>
      <c r="H2166" t="str">
        <f t="shared" si="67"/>
        <v>No</v>
      </c>
    </row>
    <row r="2167" spans="1:8" x14ac:dyDescent="0.3">
      <c r="A2167">
        <v>2166</v>
      </c>
      <c r="B2167" t="str">
        <f t="shared" si="66"/>
        <v>19990914_FLA@SFG</v>
      </c>
      <c r="C2167" s="2">
        <v>36417</v>
      </c>
      <c r="D2167" t="s">
        <v>138</v>
      </c>
      <c r="E2167" t="s">
        <v>35</v>
      </c>
      <c r="H2167" t="str">
        <f t="shared" si="67"/>
        <v>No</v>
      </c>
    </row>
    <row r="2168" spans="1:8" x14ac:dyDescent="0.3">
      <c r="A2168">
        <v>2167</v>
      </c>
      <c r="B2168" t="str">
        <f t="shared" si="66"/>
        <v>19990914_MON@LAD</v>
      </c>
      <c r="C2168" s="2">
        <v>36417</v>
      </c>
      <c r="D2168" t="s">
        <v>114</v>
      </c>
      <c r="E2168" t="s">
        <v>40</v>
      </c>
      <c r="H2168" t="str">
        <f t="shared" si="67"/>
        <v>No</v>
      </c>
    </row>
    <row r="2169" spans="1:8" x14ac:dyDescent="0.3">
      <c r="A2169">
        <v>2168</v>
      </c>
      <c r="B2169" t="str">
        <f t="shared" si="66"/>
        <v>19990914_NYM@COL</v>
      </c>
      <c r="C2169" s="2">
        <v>36417</v>
      </c>
      <c r="D2169" t="s">
        <v>51</v>
      </c>
      <c r="E2169" t="s">
        <v>49</v>
      </c>
      <c r="H2169" t="str">
        <f t="shared" si="67"/>
        <v>No</v>
      </c>
    </row>
    <row r="2170" spans="1:8" x14ac:dyDescent="0.3">
      <c r="A2170">
        <v>2169</v>
      </c>
      <c r="B2170" t="str">
        <f t="shared" si="66"/>
        <v>19990914_PHI@HOU</v>
      </c>
      <c r="C2170" s="2">
        <v>36417</v>
      </c>
      <c r="D2170" t="s">
        <v>39</v>
      </c>
      <c r="E2170" t="s">
        <v>47</v>
      </c>
      <c r="H2170" t="str">
        <f t="shared" si="67"/>
        <v>No</v>
      </c>
    </row>
    <row r="2171" spans="1:8" x14ac:dyDescent="0.3">
      <c r="A2171">
        <v>2170</v>
      </c>
      <c r="B2171" t="str">
        <f t="shared" si="66"/>
        <v>19990914_PIT@ARI</v>
      </c>
      <c r="C2171" s="2">
        <v>36417</v>
      </c>
      <c r="D2171" t="s">
        <v>50</v>
      </c>
      <c r="E2171" t="s">
        <v>32</v>
      </c>
      <c r="H2171" t="str">
        <f t="shared" si="67"/>
        <v>No</v>
      </c>
    </row>
    <row r="2172" spans="1:8" x14ac:dyDescent="0.3">
      <c r="A2172">
        <v>2171</v>
      </c>
      <c r="B2172" t="str">
        <f t="shared" si="66"/>
        <v>19990914_CHC@CIN</v>
      </c>
      <c r="C2172" s="2">
        <v>36417</v>
      </c>
      <c r="D2172" t="s">
        <v>33</v>
      </c>
      <c r="E2172" t="s">
        <v>48</v>
      </c>
      <c r="H2172" t="str">
        <f t="shared" si="67"/>
        <v>No</v>
      </c>
    </row>
    <row r="2173" spans="1:8" x14ac:dyDescent="0.3">
      <c r="A2173">
        <v>2172</v>
      </c>
      <c r="B2173" t="str">
        <f t="shared" si="66"/>
        <v>19990914_MIL@STL</v>
      </c>
      <c r="C2173" s="2">
        <v>36417</v>
      </c>
      <c r="D2173" t="s">
        <v>34</v>
      </c>
      <c r="E2173" t="s">
        <v>53</v>
      </c>
      <c r="H2173" t="str">
        <f t="shared" si="67"/>
        <v>No</v>
      </c>
    </row>
    <row r="2174" spans="1:8" x14ac:dyDescent="0.3">
      <c r="A2174">
        <v>2173</v>
      </c>
      <c r="B2174" t="str">
        <f t="shared" si="66"/>
        <v>19990914_ANA@KCR</v>
      </c>
      <c r="C2174" s="2">
        <v>36417</v>
      </c>
      <c r="D2174" t="s">
        <v>76</v>
      </c>
      <c r="E2174" t="s">
        <v>37</v>
      </c>
      <c r="H2174" t="str">
        <f t="shared" si="67"/>
        <v>No</v>
      </c>
    </row>
    <row r="2175" spans="1:8" x14ac:dyDescent="0.3">
      <c r="A2175">
        <v>2174</v>
      </c>
      <c r="B2175" t="str">
        <f t="shared" si="66"/>
        <v>19990914_ANA@KCR</v>
      </c>
      <c r="C2175" s="2">
        <v>36417</v>
      </c>
      <c r="D2175" t="s">
        <v>76</v>
      </c>
      <c r="E2175" t="s">
        <v>37</v>
      </c>
      <c r="H2175" t="str">
        <f t="shared" si="67"/>
        <v>No</v>
      </c>
    </row>
    <row r="2176" spans="1:8" x14ac:dyDescent="0.3">
      <c r="A2176">
        <v>2175</v>
      </c>
      <c r="B2176" t="str">
        <f t="shared" si="66"/>
        <v>19990915_ANA@KCR</v>
      </c>
      <c r="C2176" s="2">
        <v>36418</v>
      </c>
      <c r="D2176" t="s">
        <v>76</v>
      </c>
      <c r="E2176" t="s">
        <v>37</v>
      </c>
      <c r="H2176" t="str">
        <f t="shared" si="67"/>
        <v>No</v>
      </c>
    </row>
    <row r="2177" spans="1:8" x14ac:dyDescent="0.3">
      <c r="A2177">
        <v>2176</v>
      </c>
      <c r="B2177" t="str">
        <f t="shared" si="66"/>
        <v>19990915_BOS@CLE</v>
      </c>
      <c r="C2177" s="2">
        <v>36418</v>
      </c>
      <c r="D2177" t="s">
        <v>44</v>
      </c>
      <c r="E2177" t="s">
        <v>52</v>
      </c>
      <c r="H2177" t="str">
        <f t="shared" si="67"/>
        <v>No</v>
      </c>
    </row>
    <row r="2178" spans="1:8" x14ac:dyDescent="0.3">
      <c r="A2178">
        <v>2177</v>
      </c>
      <c r="B2178" t="str">
        <f t="shared" si="66"/>
        <v>19990915_SEA@TBD</v>
      </c>
      <c r="C2178" s="2">
        <v>36418</v>
      </c>
      <c r="D2178" t="s">
        <v>192</v>
      </c>
      <c r="E2178" t="s">
        <v>28</v>
      </c>
      <c r="H2178" t="str">
        <f t="shared" si="67"/>
        <v>No</v>
      </c>
    </row>
    <row r="2179" spans="1:8" x14ac:dyDescent="0.3">
      <c r="A2179">
        <v>2178</v>
      </c>
      <c r="B2179" t="str">
        <f t="shared" ref="B2179:B2242" si="68">TEXT(C2179,"yyyymmdd")&amp;"_"&amp;E2179&amp;"@"&amp;D2179</f>
        <v>19990915_TEX@MIN</v>
      </c>
      <c r="C2179" s="2">
        <v>36418</v>
      </c>
      <c r="D2179" t="s">
        <v>38</v>
      </c>
      <c r="E2179" t="s">
        <v>29</v>
      </c>
      <c r="H2179" t="str">
        <f t="shared" ref="H2179:H2242" si="69">IF(F2179+G2179&gt;0,"Yes","No")</f>
        <v>No</v>
      </c>
    </row>
    <row r="2180" spans="1:8" x14ac:dyDescent="0.3">
      <c r="A2180">
        <v>2179</v>
      </c>
      <c r="B2180" t="str">
        <f t="shared" si="68"/>
        <v>19990915_DET@CHW</v>
      </c>
      <c r="C2180" s="2">
        <v>36418</v>
      </c>
      <c r="D2180" t="s">
        <v>43</v>
      </c>
      <c r="E2180" t="s">
        <v>45</v>
      </c>
      <c r="H2180" t="str">
        <f t="shared" si="69"/>
        <v>No</v>
      </c>
    </row>
    <row r="2181" spans="1:8" x14ac:dyDescent="0.3">
      <c r="A2181">
        <v>2180</v>
      </c>
      <c r="B2181" t="str">
        <f t="shared" si="68"/>
        <v>19990915_NYY@TOR</v>
      </c>
      <c r="C2181" s="2">
        <v>36418</v>
      </c>
      <c r="D2181" t="s">
        <v>46</v>
      </c>
      <c r="E2181" t="s">
        <v>42</v>
      </c>
      <c r="H2181" t="str">
        <f t="shared" si="69"/>
        <v>No</v>
      </c>
    </row>
    <row r="2182" spans="1:8" x14ac:dyDescent="0.3">
      <c r="A2182">
        <v>2181</v>
      </c>
      <c r="B2182" t="str">
        <f t="shared" si="68"/>
        <v>19990915_ATL@SDP</v>
      </c>
      <c r="C2182" s="2">
        <v>36418</v>
      </c>
      <c r="D2182" t="s">
        <v>248</v>
      </c>
      <c r="E2182" t="s">
        <v>36</v>
      </c>
      <c r="H2182" t="str">
        <f t="shared" si="69"/>
        <v>No</v>
      </c>
    </row>
    <row r="2183" spans="1:8" x14ac:dyDescent="0.3">
      <c r="A2183">
        <v>2182</v>
      </c>
      <c r="B2183" t="str">
        <f t="shared" si="68"/>
        <v>19990915_FLA@SFG</v>
      </c>
      <c r="C2183" s="2">
        <v>36418</v>
      </c>
      <c r="D2183" t="s">
        <v>138</v>
      </c>
      <c r="E2183" t="s">
        <v>35</v>
      </c>
      <c r="H2183" t="str">
        <f t="shared" si="69"/>
        <v>No</v>
      </c>
    </row>
    <row r="2184" spans="1:8" x14ac:dyDescent="0.3">
      <c r="A2184">
        <v>2183</v>
      </c>
      <c r="B2184" t="str">
        <f t="shared" si="68"/>
        <v>19990915_MON@LAD</v>
      </c>
      <c r="C2184" s="2">
        <v>36418</v>
      </c>
      <c r="D2184" t="s">
        <v>114</v>
      </c>
      <c r="E2184" t="s">
        <v>40</v>
      </c>
      <c r="H2184" t="str">
        <f t="shared" si="69"/>
        <v>No</v>
      </c>
    </row>
    <row r="2185" spans="1:8" x14ac:dyDescent="0.3">
      <c r="A2185">
        <v>2184</v>
      </c>
      <c r="B2185" t="str">
        <f t="shared" si="68"/>
        <v>19990915_NYM@COL</v>
      </c>
      <c r="C2185" s="2">
        <v>36418</v>
      </c>
      <c r="D2185" t="s">
        <v>51</v>
      </c>
      <c r="E2185" t="s">
        <v>49</v>
      </c>
      <c r="H2185" t="str">
        <f t="shared" si="69"/>
        <v>No</v>
      </c>
    </row>
    <row r="2186" spans="1:8" x14ac:dyDescent="0.3">
      <c r="A2186">
        <v>2185</v>
      </c>
      <c r="B2186" t="str">
        <f t="shared" si="68"/>
        <v>19990915_PHI@HOU</v>
      </c>
      <c r="C2186" s="2">
        <v>36418</v>
      </c>
      <c r="D2186" t="s">
        <v>39</v>
      </c>
      <c r="E2186" t="s">
        <v>47</v>
      </c>
      <c r="H2186" t="str">
        <f t="shared" si="69"/>
        <v>No</v>
      </c>
    </row>
    <row r="2187" spans="1:8" x14ac:dyDescent="0.3">
      <c r="A2187">
        <v>2186</v>
      </c>
      <c r="B2187" t="str">
        <f t="shared" si="68"/>
        <v>19990915_PIT@ARI</v>
      </c>
      <c r="C2187" s="2">
        <v>36418</v>
      </c>
      <c r="D2187" t="s">
        <v>50</v>
      </c>
      <c r="E2187" t="s">
        <v>32</v>
      </c>
      <c r="H2187" t="str">
        <f t="shared" si="69"/>
        <v>No</v>
      </c>
    </row>
    <row r="2188" spans="1:8" x14ac:dyDescent="0.3">
      <c r="A2188">
        <v>2187</v>
      </c>
      <c r="B2188" t="str">
        <f t="shared" si="68"/>
        <v>19990915_CHC@CIN</v>
      </c>
      <c r="C2188" s="2">
        <v>36418</v>
      </c>
      <c r="D2188" t="s">
        <v>33</v>
      </c>
      <c r="E2188" t="s">
        <v>48</v>
      </c>
      <c r="H2188" t="str">
        <f t="shared" si="69"/>
        <v>No</v>
      </c>
    </row>
    <row r="2189" spans="1:8" x14ac:dyDescent="0.3">
      <c r="A2189">
        <v>2188</v>
      </c>
      <c r="B2189" t="str">
        <f t="shared" si="68"/>
        <v>19990915_MIL@STL</v>
      </c>
      <c r="C2189" s="2">
        <v>36418</v>
      </c>
      <c r="D2189" t="s">
        <v>34</v>
      </c>
      <c r="E2189" t="s">
        <v>53</v>
      </c>
      <c r="H2189" t="str">
        <f t="shared" si="69"/>
        <v>No</v>
      </c>
    </row>
    <row r="2190" spans="1:8" x14ac:dyDescent="0.3">
      <c r="A2190">
        <v>2189</v>
      </c>
      <c r="B2190" t="str">
        <f t="shared" si="68"/>
        <v>19990916_ANA@KCR</v>
      </c>
      <c r="C2190" s="2">
        <v>36419</v>
      </c>
      <c r="D2190" t="s">
        <v>76</v>
      </c>
      <c r="E2190" t="s">
        <v>37</v>
      </c>
      <c r="H2190" t="str">
        <f t="shared" si="69"/>
        <v>No</v>
      </c>
    </row>
    <row r="2191" spans="1:8" x14ac:dyDescent="0.3">
      <c r="A2191">
        <v>2190</v>
      </c>
      <c r="B2191" t="str">
        <f t="shared" si="68"/>
        <v>19990916_NYY@CLE</v>
      </c>
      <c r="C2191" s="2">
        <v>36419</v>
      </c>
      <c r="D2191" t="s">
        <v>44</v>
      </c>
      <c r="E2191" t="s">
        <v>42</v>
      </c>
      <c r="H2191" t="str">
        <f t="shared" si="69"/>
        <v>No</v>
      </c>
    </row>
    <row r="2192" spans="1:8" x14ac:dyDescent="0.3">
      <c r="A2192">
        <v>2191</v>
      </c>
      <c r="B2192" t="str">
        <f t="shared" si="68"/>
        <v>19990916_SEA@TBD</v>
      </c>
      <c r="C2192" s="2">
        <v>36419</v>
      </c>
      <c r="D2192" t="s">
        <v>192</v>
      </c>
      <c r="E2192" t="s">
        <v>28</v>
      </c>
      <c r="H2192" t="str">
        <f t="shared" si="69"/>
        <v>No</v>
      </c>
    </row>
    <row r="2193" spans="1:8" x14ac:dyDescent="0.3">
      <c r="A2193">
        <v>2192</v>
      </c>
      <c r="B2193" t="str">
        <f t="shared" si="68"/>
        <v>19990916_FLA@SFG</v>
      </c>
      <c r="C2193" s="2">
        <v>36419</v>
      </c>
      <c r="D2193" t="s">
        <v>138</v>
      </c>
      <c r="E2193" t="s">
        <v>35</v>
      </c>
      <c r="H2193" t="str">
        <f t="shared" si="69"/>
        <v>No</v>
      </c>
    </row>
    <row r="2194" spans="1:8" x14ac:dyDescent="0.3">
      <c r="A2194">
        <v>2193</v>
      </c>
      <c r="B2194" t="str">
        <f t="shared" si="68"/>
        <v>19990916_CHC@CIN</v>
      </c>
      <c r="C2194" s="2">
        <v>36419</v>
      </c>
      <c r="D2194" t="s">
        <v>33</v>
      </c>
      <c r="E2194" t="s">
        <v>48</v>
      </c>
      <c r="H2194" t="str">
        <f t="shared" si="69"/>
        <v>No</v>
      </c>
    </row>
    <row r="2195" spans="1:8" x14ac:dyDescent="0.3">
      <c r="A2195">
        <v>2194</v>
      </c>
      <c r="B2195" t="str">
        <f t="shared" si="68"/>
        <v>19990917_BAL@ANA</v>
      </c>
      <c r="C2195" s="2">
        <v>36420</v>
      </c>
      <c r="D2195" t="s">
        <v>37</v>
      </c>
      <c r="E2195" t="s">
        <v>31</v>
      </c>
      <c r="H2195" t="str">
        <f t="shared" si="69"/>
        <v>No</v>
      </c>
    </row>
    <row r="2196" spans="1:8" x14ac:dyDescent="0.3">
      <c r="A2196">
        <v>2195</v>
      </c>
      <c r="B2196" t="str">
        <f t="shared" si="68"/>
        <v>19990917_CHW@TOR</v>
      </c>
      <c r="C2196" s="2">
        <v>36420</v>
      </c>
      <c r="D2196" t="s">
        <v>46</v>
      </c>
      <c r="E2196" t="s">
        <v>43</v>
      </c>
      <c r="H2196" t="str">
        <f t="shared" si="69"/>
        <v>No</v>
      </c>
    </row>
    <row r="2197" spans="1:8" x14ac:dyDescent="0.3">
      <c r="A2197">
        <v>2196</v>
      </c>
      <c r="B2197" t="str">
        <f t="shared" si="68"/>
        <v>19990917_DET@BOS</v>
      </c>
      <c r="C2197" s="2">
        <v>36420</v>
      </c>
      <c r="D2197" t="s">
        <v>52</v>
      </c>
      <c r="E2197" t="s">
        <v>45</v>
      </c>
      <c r="H2197" t="str">
        <f t="shared" si="69"/>
        <v>No</v>
      </c>
    </row>
    <row r="2198" spans="1:8" x14ac:dyDescent="0.3">
      <c r="A2198">
        <v>2197</v>
      </c>
      <c r="B2198" t="str">
        <f t="shared" si="68"/>
        <v>19990917_KCR@OAK</v>
      </c>
      <c r="C2198" s="2">
        <v>36420</v>
      </c>
      <c r="D2198" t="s">
        <v>30</v>
      </c>
      <c r="E2198" t="s">
        <v>76</v>
      </c>
      <c r="H2198" t="str">
        <f t="shared" si="69"/>
        <v>No</v>
      </c>
    </row>
    <row r="2199" spans="1:8" x14ac:dyDescent="0.3">
      <c r="A2199">
        <v>2198</v>
      </c>
      <c r="B2199" t="str">
        <f t="shared" si="68"/>
        <v>19990917_MIN@SEA</v>
      </c>
      <c r="C2199" s="2">
        <v>36420</v>
      </c>
      <c r="D2199" t="s">
        <v>28</v>
      </c>
      <c r="E2199" t="s">
        <v>38</v>
      </c>
      <c r="H2199" t="str">
        <f t="shared" si="69"/>
        <v>No</v>
      </c>
    </row>
    <row r="2200" spans="1:8" x14ac:dyDescent="0.3">
      <c r="A2200">
        <v>2199</v>
      </c>
      <c r="B2200" t="str">
        <f t="shared" si="68"/>
        <v>19990917_NYY@CLE</v>
      </c>
      <c r="C2200" s="2">
        <v>36420</v>
      </c>
      <c r="D2200" t="s">
        <v>44</v>
      </c>
      <c r="E2200" t="s">
        <v>42</v>
      </c>
      <c r="H2200" t="str">
        <f t="shared" si="69"/>
        <v>No</v>
      </c>
    </row>
    <row r="2201" spans="1:8" x14ac:dyDescent="0.3">
      <c r="A2201">
        <v>2200</v>
      </c>
      <c r="B2201" t="str">
        <f t="shared" si="68"/>
        <v>19990917_TBD@TEX</v>
      </c>
      <c r="C2201" s="2">
        <v>36420</v>
      </c>
      <c r="D2201" t="s">
        <v>29</v>
      </c>
      <c r="E2201" t="s">
        <v>192</v>
      </c>
      <c r="H2201" t="str">
        <f t="shared" si="69"/>
        <v>No</v>
      </c>
    </row>
    <row r="2202" spans="1:8" x14ac:dyDescent="0.3">
      <c r="A2202">
        <v>2201</v>
      </c>
      <c r="B2202" t="str">
        <f t="shared" si="68"/>
        <v>19990917_FLA@ARI</v>
      </c>
      <c r="C2202" s="2">
        <v>36420</v>
      </c>
      <c r="D2202" t="s">
        <v>50</v>
      </c>
      <c r="E2202" t="s">
        <v>35</v>
      </c>
      <c r="H2202" t="str">
        <f t="shared" si="69"/>
        <v>No</v>
      </c>
    </row>
    <row r="2203" spans="1:8" x14ac:dyDescent="0.3">
      <c r="A2203">
        <v>2202</v>
      </c>
      <c r="B2203" t="str">
        <f t="shared" si="68"/>
        <v>19990917_CIN@PIT</v>
      </c>
      <c r="C2203" s="2">
        <v>36420</v>
      </c>
      <c r="D2203" t="s">
        <v>32</v>
      </c>
      <c r="E2203" t="s">
        <v>33</v>
      </c>
      <c r="H2203" t="str">
        <f t="shared" si="69"/>
        <v>No</v>
      </c>
    </row>
    <row r="2204" spans="1:8" x14ac:dyDescent="0.3">
      <c r="A2204">
        <v>2203</v>
      </c>
      <c r="B2204" t="str">
        <f t="shared" si="68"/>
        <v>19990917_HOU@STL</v>
      </c>
      <c r="C2204" s="2">
        <v>36420</v>
      </c>
      <c r="D2204" t="s">
        <v>34</v>
      </c>
      <c r="E2204" t="s">
        <v>39</v>
      </c>
      <c r="H2204" t="str">
        <f t="shared" si="69"/>
        <v>No</v>
      </c>
    </row>
    <row r="2205" spans="1:8" x14ac:dyDescent="0.3">
      <c r="A2205">
        <v>2204</v>
      </c>
      <c r="B2205" t="str">
        <f t="shared" si="68"/>
        <v>19990917_LAD@COL</v>
      </c>
      <c r="C2205" s="2">
        <v>36420</v>
      </c>
      <c r="D2205" t="s">
        <v>51</v>
      </c>
      <c r="E2205" t="s">
        <v>114</v>
      </c>
      <c r="H2205" t="str">
        <f t="shared" si="69"/>
        <v>No</v>
      </c>
    </row>
    <row r="2206" spans="1:8" x14ac:dyDescent="0.3">
      <c r="A2206">
        <v>2205</v>
      </c>
      <c r="B2206" t="str">
        <f t="shared" si="68"/>
        <v>19990917_MIL@CHC</v>
      </c>
      <c r="C2206" s="2">
        <v>36420</v>
      </c>
      <c r="D2206" t="s">
        <v>48</v>
      </c>
      <c r="E2206" t="s">
        <v>53</v>
      </c>
      <c r="H2206" t="str">
        <f t="shared" si="69"/>
        <v>No</v>
      </c>
    </row>
    <row r="2207" spans="1:8" x14ac:dyDescent="0.3">
      <c r="A2207">
        <v>2206</v>
      </c>
      <c r="B2207" t="str">
        <f t="shared" si="68"/>
        <v>19990917_MON@ATL</v>
      </c>
      <c r="C2207" s="2">
        <v>36420</v>
      </c>
      <c r="D2207" t="s">
        <v>36</v>
      </c>
      <c r="E2207" t="s">
        <v>40</v>
      </c>
      <c r="H2207" t="str">
        <f t="shared" si="69"/>
        <v>No</v>
      </c>
    </row>
    <row r="2208" spans="1:8" x14ac:dyDescent="0.3">
      <c r="A2208">
        <v>2207</v>
      </c>
      <c r="B2208" t="str">
        <f t="shared" si="68"/>
        <v>19990917_PHI@NYM</v>
      </c>
      <c r="C2208" s="2">
        <v>36420</v>
      </c>
      <c r="D2208" t="s">
        <v>49</v>
      </c>
      <c r="E2208" t="s">
        <v>47</v>
      </c>
      <c r="H2208" t="str">
        <f t="shared" si="69"/>
        <v>No</v>
      </c>
    </row>
    <row r="2209" spans="1:8" x14ac:dyDescent="0.3">
      <c r="A2209">
        <v>2208</v>
      </c>
      <c r="B2209" t="str">
        <f t="shared" si="68"/>
        <v>19990917_SFG@SDP</v>
      </c>
      <c r="C2209" s="2">
        <v>36420</v>
      </c>
      <c r="D2209" t="s">
        <v>248</v>
      </c>
      <c r="E2209" t="s">
        <v>138</v>
      </c>
      <c r="H2209" t="str">
        <f t="shared" si="69"/>
        <v>No</v>
      </c>
    </row>
    <row r="2210" spans="1:8" x14ac:dyDescent="0.3">
      <c r="A2210">
        <v>2209</v>
      </c>
      <c r="B2210" t="str">
        <f t="shared" si="68"/>
        <v>19990918_BAL@ANA</v>
      </c>
      <c r="C2210" s="2">
        <v>36421</v>
      </c>
      <c r="D2210" t="s">
        <v>37</v>
      </c>
      <c r="E2210" t="s">
        <v>31</v>
      </c>
      <c r="H2210" t="str">
        <f t="shared" si="69"/>
        <v>No</v>
      </c>
    </row>
    <row r="2211" spans="1:8" x14ac:dyDescent="0.3">
      <c r="A2211">
        <v>2210</v>
      </c>
      <c r="B2211" t="str">
        <f t="shared" si="68"/>
        <v>19990918_CHW@TOR</v>
      </c>
      <c r="C2211" s="2">
        <v>36421</v>
      </c>
      <c r="D2211" t="s">
        <v>46</v>
      </c>
      <c r="E2211" t="s">
        <v>43</v>
      </c>
      <c r="H2211" t="str">
        <f t="shared" si="69"/>
        <v>No</v>
      </c>
    </row>
    <row r="2212" spans="1:8" x14ac:dyDescent="0.3">
      <c r="A2212">
        <v>2211</v>
      </c>
      <c r="B2212" t="str">
        <f t="shared" si="68"/>
        <v>19990918_DET@BOS</v>
      </c>
      <c r="C2212" s="2">
        <v>36421</v>
      </c>
      <c r="D2212" t="s">
        <v>52</v>
      </c>
      <c r="E2212" t="s">
        <v>45</v>
      </c>
      <c r="H2212" t="str">
        <f t="shared" si="69"/>
        <v>No</v>
      </c>
    </row>
    <row r="2213" spans="1:8" x14ac:dyDescent="0.3">
      <c r="A2213">
        <v>2212</v>
      </c>
      <c r="B2213" t="str">
        <f t="shared" si="68"/>
        <v>19990918_KCR@OAK</v>
      </c>
      <c r="C2213" s="2">
        <v>36421</v>
      </c>
      <c r="D2213" t="s">
        <v>30</v>
      </c>
      <c r="E2213" t="s">
        <v>76</v>
      </c>
      <c r="H2213" t="str">
        <f t="shared" si="69"/>
        <v>No</v>
      </c>
    </row>
    <row r="2214" spans="1:8" x14ac:dyDescent="0.3">
      <c r="A2214">
        <v>2213</v>
      </c>
      <c r="B2214" t="str">
        <f t="shared" si="68"/>
        <v>19990918_MIN@SEA</v>
      </c>
      <c r="C2214" s="2">
        <v>36421</v>
      </c>
      <c r="D2214" t="s">
        <v>28</v>
      </c>
      <c r="E2214" t="s">
        <v>38</v>
      </c>
      <c r="H2214" t="str">
        <f t="shared" si="69"/>
        <v>No</v>
      </c>
    </row>
    <row r="2215" spans="1:8" x14ac:dyDescent="0.3">
      <c r="A2215">
        <v>2214</v>
      </c>
      <c r="B2215" t="str">
        <f t="shared" si="68"/>
        <v>19990918_NYY@CLE</v>
      </c>
      <c r="C2215" s="2">
        <v>36421</v>
      </c>
      <c r="D2215" t="s">
        <v>44</v>
      </c>
      <c r="E2215" t="s">
        <v>42</v>
      </c>
      <c r="H2215" t="str">
        <f t="shared" si="69"/>
        <v>No</v>
      </c>
    </row>
    <row r="2216" spans="1:8" x14ac:dyDescent="0.3">
      <c r="A2216">
        <v>2215</v>
      </c>
      <c r="B2216" t="str">
        <f t="shared" si="68"/>
        <v>19990918_TBD@TEX</v>
      </c>
      <c r="C2216" s="2">
        <v>36421</v>
      </c>
      <c r="D2216" t="s">
        <v>29</v>
      </c>
      <c r="E2216" t="s">
        <v>192</v>
      </c>
      <c r="H2216" t="str">
        <f t="shared" si="69"/>
        <v>No</v>
      </c>
    </row>
    <row r="2217" spans="1:8" x14ac:dyDescent="0.3">
      <c r="A2217">
        <v>2216</v>
      </c>
      <c r="B2217" t="str">
        <f t="shared" si="68"/>
        <v>19990918_FLA@ARI</v>
      </c>
      <c r="C2217" s="2">
        <v>36421</v>
      </c>
      <c r="D2217" t="s">
        <v>50</v>
      </c>
      <c r="E2217" t="s">
        <v>35</v>
      </c>
      <c r="H2217" t="str">
        <f t="shared" si="69"/>
        <v>No</v>
      </c>
    </row>
    <row r="2218" spans="1:8" x14ac:dyDescent="0.3">
      <c r="A2218">
        <v>2217</v>
      </c>
      <c r="B2218" t="str">
        <f t="shared" si="68"/>
        <v>19990918_CIN@PIT</v>
      </c>
      <c r="C2218" s="2">
        <v>36421</v>
      </c>
      <c r="D2218" t="s">
        <v>32</v>
      </c>
      <c r="E2218" t="s">
        <v>33</v>
      </c>
      <c r="H2218" t="str">
        <f t="shared" si="69"/>
        <v>No</v>
      </c>
    </row>
    <row r="2219" spans="1:8" x14ac:dyDescent="0.3">
      <c r="A2219">
        <v>2218</v>
      </c>
      <c r="B2219" t="str">
        <f t="shared" si="68"/>
        <v>19990918_HOU@STL</v>
      </c>
      <c r="C2219" s="2">
        <v>36421</v>
      </c>
      <c r="D2219" t="s">
        <v>34</v>
      </c>
      <c r="E2219" t="s">
        <v>39</v>
      </c>
      <c r="H2219" t="str">
        <f t="shared" si="69"/>
        <v>No</v>
      </c>
    </row>
    <row r="2220" spans="1:8" x14ac:dyDescent="0.3">
      <c r="A2220">
        <v>2219</v>
      </c>
      <c r="B2220" t="str">
        <f t="shared" si="68"/>
        <v>19990918_LAD@COL</v>
      </c>
      <c r="C2220" s="2">
        <v>36421</v>
      </c>
      <c r="D2220" t="s">
        <v>51</v>
      </c>
      <c r="E2220" t="s">
        <v>114</v>
      </c>
      <c r="H2220" t="str">
        <f t="shared" si="69"/>
        <v>No</v>
      </c>
    </row>
    <row r="2221" spans="1:8" x14ac:dyDescent="0.3">
      <c r="A2221">
        <v>2220</v>
      </c>
      <c r="B2221" t="str">
        <f t="shared" si="68"/>
        <v>19990918_MIL@CHC</v>
      </c>
      <c r="C2221" s="2">
        <v>36421</v>
      </c>
      <c r="D2221" t="s">
        <v>48</v>
      </c>
      <c r="E2221" t="s">
        <v>53</v>
      </c>
      <c r="H2221" t="str">
        <f t="shared" si="69"/>
        <v>No</v>
      </c>
    </row>
    <row r="2222" spans="1:8" x14ac:dyDescent="0.3">
      <c r="A2222">
        <v>2221</v>
      </c>
      <c r="B2222" t="str">
        <f t="shared" si="68"/>
        <v>19990918_MON@ATL</v>
      </c>
      <c r="C2222" s="2">
        <v>36421</v>
      </c>
      <c r="D2222" t="s">
        <v>36</v>
      </c>
      <c r="E2222" t="s">
        <v>40</v>
      </c>
      <c r="H2222" t="str">
        <f t="shared" si="69"/>
        <v>No</v>
      </c>
    </row>
    <row r="2223" spans="1:8" x14ac:dyDescent="0.3">
      <c r="A2223">
        <v>2222</v>
      </c>
      <c r="B2223" t="str">
        <f t="shared" si="68"/>
        <v>19990918_PHI@NYM</v>
      </c>
      <c r="C2223" s="2">
        <v>36421</v>
      </c>
      <c r="D2223" t="s">
        <v>49</v>
      </c>
      <c r="E2223" t="s">
        <v>47</v>
      </c>
      <c r="H2223" t="str">
        <f t="shared" si="69"/>
        <v>No</v>
      </c>
    </row>
    <row r="2224" spans="1:8" x14ac:dyDescent="0.3">
      <c r="A2224">
        <v>2223</v>
      </c>
      <c r="B2224" t="str">
        <f t="shared" si="68"/>
        <v>19990918_SFG@SDP</v>
      </c>
      <c r="C2224" s="2">
        <v>36421</v>
      </c>
      <c r="D2224" t="s">
        <v>248</v>
      </c>
      <c r="E2224" t="s">
        <v>138</v>
      </c>
      <c r="H2224" t="str">
        <f t="shared" si="69"/>
        <v>No</v>
      </c>
    </row>
    <row r="2225" spans="1:8" x14ac:dyDescent="0.3">
      <c r="A2225">
        <v>2224</v>
      </c>
      <c r="B2225" t="str">
        <f t="shared" si="68"/>
        <v>19990919_BAL@ANA</v>
      </c>
      <c r="C2225" s="2">
        <v>36422</v>
      </c>
      <c r="D2225" t="s">
        <v>37</v>
      </c>
      <c r="E2225" t="s">
        <v>31</v>
      </c>
      <c r="H2225" t="str">
        <f t="shared" si="69"/>
        <v>No</v>
      </c>
    </row>
    <row r="2226" spans="1:8" x14ac:dyDescent="0.3">
      <c r="A2226">
        <v>2225</v>
      </c>
      <c r="B2226" t="str">
        <f t="shared" si="68"/>
        <v>19990919_CHW@TOR</v>
      </c>
      <c r="C2226" s="2">
        <v>36422</v>
      </c>
      <c r="D2226" t="s">
        <v>46</v>
      </c>
      <c r="E2226" t="s">
        <v>43</v>
      </c>
      <c r="H2226" t="str">
        <f t="shared" si="69"/>
        <v>No</v>
      </c>
    </row>
    <row r="2227" spans="1:8" x14ac:dyDescent="0.3">
      <c r="A2227">
        <v>2226</v>
      </c>
      <c r="B2227" t="str">
        <f t="shared" si="68"/>
        <v>19990919_DET@BOS</v>
      </c>
      <c r="C2227" s="2">
        <v>36422</v>
      </c>
      <c r="D2227" t="s">
        <v>52</v>
      </c>
      <c r="E2227" t="s">
        <v>45</v>
      </c>
      <c r="H2227" t="str">
        <f t="shared" si="69"/>
        <v>No</v>
      </c>
    </row>
    <row r="2228" spans="1:8" x14ac:dyDescent="0.3">
      <c r="A2228">
        <v>2227</v>
      </c>
      <c r="B2228" t="str">
        <f t="shared" si="68"/>
        <v>19990919_KCR@OAK</v>
      </c>
      <c r="C2228" s="2">
        <v>36422</v>
      </c>
      <c r="D2228" t="s">
        <v>30</v>
      </c>
      <c r="E2228" t="s">
        <v>76</v>
      </c>
      <c r="H2228" t="str">
        <f t="shared" si="69"/>
        <v>No</v>
      </c>
    </row>
    <row r="2229" spans="1:8" x14ac:dyDescent="0.3">
      <c r="A2229">
        <v>2228</v>
      </c>
      <c r="B2229" t="str">
        <f t="shared" si="68"/>
        <v>19990919_MIN@SEA</v>
      </c>
      <c r="C2229" s="2">
        <v>36422</v>
      </c>
      <c r="D2229" t="s">
        <v>28</v>
      </c>
      <c r="E2229" t="s">
        <v>38</v>
      </c>
      <c r="H2229" t="str">
        <f t="shared" si="69"/>
        <v>No</v>
      </c>
    </row>
    <row r="2230" spans="1:8" x14ac:dyDescent="0.3">
      <c r="A2230">
        <v>2229</v>
      </c>
      <c r="B2230" t="str">
        <f t="shared" si="68"/>
        <v>19990919_NYY@CLE</v>
      </c>
      <c r="C2230" s="2">
        <v>36422</v>
      </c>
      <c r="D2230" t="s">
        <v>44</v>
      </c>
      <c r="E2230" t="s">
        <v>42</v>
      </c>
      <c r="H2230" t="str">
        <f t="shared" si="69"/>
        <v>No</v>
      </c>
    </row>
    <row r="2231" spans="1:8" x14ac:dyDescent="0.3">
      <c r="A2231">
        <v>2230</v>
      </c>
      <c r="B2231" t="str">
        <f t="shared" si="68"/>
        <v>19990919_TBD@TEX</v>
      </c>
      <c r="C2231" s="2">
        <v>36422</v>
      </c>
      <c r="D2231" t="s">
        <v>29</v>
      </c>
      <c r="E2231" t="s">
        <v>192</v>
      </c>
      <c r="H2231" t="str">
        <f t="shared" si="69"/>
        <v>No</v>
      </c>
    </row>
    <row r="2232" spans="1:8" x14ac:dyDescent="0.3">
      <c r="A2232">
        <v>2231</v>
      </c>
      <c r="B2232" t="str">
        <f t="shared" si="68"/>
        <v>19990919_FLA@ARI</v>
      </c>
      <c r="C2232" s="2">
        <v>36422</v>
      </c>
      <c r="D2232" t="s">
        <v>50</v>
      </c>
      <c r="E2232" t="s">
        <v>35</v>
      </c>
      <c r="H2232" t="str">
        <f t="shared" si="69"/>
        <v>No</v>
      </c>
    </row>
    <row r="2233" spans="1:8" x14ac:dyDescent="0.3">
      <c r="A2233">
        <v>2232</v>
      </c>
      <c r="B2233" t="str">
        <f t="shared" si="68"/>
        <v>19990919_CIN@PIT</v>
      </c>
      <c r="C2233" s="2">
        <v>36422</v>
      </c>
      <c r="D2233" t="s">
        <v>32</v>
      </c>
      <c r="E2233" t="s">
        <v>33</v>
      </c>
      <c r="H2233" t="str">
        <f t="shared" si="69"/>
        <v>No</v>
      </c>
    </row>
    <row r="2234" spans="1:8" x14ac:dyDescent="0.3">
      <c r="A2234">
        <v>2233</v>
      </c>
      <c r="B2234" t="str">
        <f t="shared" si="68"/>
        <v>19990919_HOU@STL</v>
      </c>
      <c r="C2234" s="2">
        <v>36422</v>
      </c>
      <c r="D2234" t="s">
        <v>34</v>
      </c>
      <c r="E2234" t="s">
        <v>39</v>
      </c>
      <c r="H2234" t="str">
        <f t="shared" si="69"/>
        <v>No</v>
      </c>
    </row>
    <row r="2235" spans="1:8" x14ac:dyDescent="0.3">
      <c r="A2235">
        <v>2234</v>
      </c>
      <c r="B2235" t="str">
        <f t="shared" si="68"/>
        <v>19990919_LAD@COL</v>
      </c>
      <c r="C2235" s="2">
        <v>36422</v>
      </c>
      <c r="D2235" t="s">
        <v>51</v>
      </c>
      <c r="E2235" t="s">
        <v>114</v>
      </c>
      <c r="H2235" t="str">
        <f t="shared" si="69"/>
        <v>No</v>
      </c>
    </row>
    <row r="2236" spans="1:8" x14ac:dyDescent="0.3">
      <c r="A2236">
        <v>2235</v>
      </c>
      <c r="B2236" t="str">
        <f t="shared" si="68"/>
        <v>19990919_MIL@CHC</v>
      </c>
      <c r="C2236" s="2">
        <v>36422</v>
      </c>
      <c r="D2236" t="s">
        <v>48</v>
      </c>
      <c r="E2236" t="s">
        <v>53</v>
      </c>
      <c r="H2236" t="str">
        <f t="shared" si="69"/>
        <v>No</v>
      </c>
    </row>
    <row r="2237" spans="1:8" x14ac:dyDescent="0.3">
      <c r="A2237">
        <v>2236</v>
      </c>
      <c r="B2237" t="str">
        <f t="shared" si="68"/>
        <v>19990919_MON@ATL</v>
      </c>
      <c r="C2237" s="2">
        <v>36422</v>
      </c>
      <c r="D2237" t="s">
        <v>36</v>
      </c>
      <c r="E2237" t="s">
        <v>40</v>
      </c>
      <c r="H2237" t="str">
        <f t="shared" si="69"/>
        <v>No</v>
      </c>
    </row>
    <row r="2238" spans="1:8" x14ac:dyDescent="0.3">
      <c r="A2238">
        <v>2237</v>
      </c>
      <c r="B2238" t="str">
        <f t="shared" si="68"/>
        <v>19990919_PHI@NYM</v>
      </c>
      <c r="C2238" s="2">
        <v>36422</v>
      </c>
      <c r="D2238" t="s">
        <v>49</v>
      </c>
      <c r="E2238" t="s">
        <v>47</v>
      </c>
      <c r="H2238" t="str">
        <f t="shared" si="69"/>
        <v>No</v>
      </c>
    </row>
    <row r="2239" spans="1:8" x14ac:dyDescent="0.3">
      <c r="A2239">
        <v>2238</v>
      </c>
      <c r="B2239" t="str">
        <f t="shared" si="68"/>
        <v>19990919_SFG@SDP</v>
      </c>
      <c r="C2239" s="2">
        <v>36422</v>
      </c>
      <c r="D2239" t="s">
        <v>248</v>
      </c>
      <c r="E2239" t="s">
        <v>138</v>
      </c>
      <c r="H2239" t="str">
        <f t="shared" si="69"/>
        <v>No</v>
      </c>
    </row>
    <row r="2240" spans="1:8" x14ac:dyDescent="0.3">
      <c r="A2240">
        <v>2239</v>
      </c>
      <c r="B2240" t="str">
        <f t="shared" si="68"/>
        <v>19990920_KCR@SEA</v>
      </c>
      <c r="C2240" s="2">
        <v>36423</v>
      </c>
      <c r="D2240" t="s">
        <v>28</v>
      </c>
      <c r="E2240" t="s">
        <v>76</v>
      </c>
      <c r="H2240" t="str">
        <f t="shared" si="69"/>
        <v>No</v>
      </c>
    </row>
    <row r="2241" spans="1:8" x14ac:dyDescent="0.3">
      <c r="A2241">
        <v>2240</v>
      </c>
      <c r="B2241" t="str">
        <f t="shared" si="68"/>
        <v>19990920_MIN@OAK</v>
      </c>
      <c r="C2241" s="2">
        <v>36423</v>
      </c>
      <c r="D2241" t="s">
        <v>30</v>
      </c>
      <c r="E2241" t="s">
        <v>38</v>
      </c>
      <c r="H2241" t="str">
        <f t="shared" si="69"/>
        <v>No</v>
      </c>
    </row>
    <row r="2242" spans="1:8" x14ac:dyDescent="0.3">
      <c r="A2242">
        <v>2241</v>
      </c>
      <c r="B2242" t="str">
        <f t="shared" si="68"/>
        <v>19990920_TBD@ANA</v>
      </c>
      <c r="C2242" s="2">
        <v>36423</v>
      </c>
      <c r="D2242" t="s">
        <v>37</v>
      </c>
      <c r="E2242" t="s">
        <v>192</v>
      </c>
      <c r="H2242" t="str">
        <f t="shared" si="69"/>
        <v>No</v>
      </c>
    </row>
    <row r="2243" spans="1:8" x14ac:dyDescent="0.3">
      <c r="A2243">
        <v>2242</v>
      </c>
      <c r="B2243" t="str">
        <f t="shared" ref="B2243:B2306" si="70">TEXT(C2243,"yyyymmdd")&amp;"_"&amp;E2243&amp;"@"&amp;D2243</f>
        <v>19990920_CLE@DET</v>
      </c>
      <c r="C2243" s="2">
        <v>36423</v>
      </c>
      <c r="D2243" t="s">
        <v>45</v>
      </c>
      <c r="E2243" t="s">
        <v>44</v>
      </c>
      <c r="H2243" t="str">
        <f t="shared" ref="H2243:H2306" si="71">IF(F2243+G2243&gt;0,"Yes","No")</f>
        <v>No</v>
      </c>
    </row>
    <row r="2244" spans="1:8" x14ac:dyDescent="0.3">
      <c r="A2244">
        <v>2243</v>
      </c>
      <c r="B2244" t="str">
        <f t="shared" si="70"/>
        <v>19990920_CIN@SDP</v>
      </c>
      <c r="C2244" s="2">
        <v>36423</v>
      </c>
      <c r="D2244" t="s">
        <v>248</v>
      </c>
      <c r="E2244" t="s">
        <v>33</v>
      </c>
      <c r="H2244" t="str">
        <f t="shared" si="71"/>
        <v>No</v>
      </c>
    </row>
    <row r="2245" spans="1:8" x14ac:dyDescent="0.3">
      <c r="A2245">
        <v>2244</v>
      </c>
      <c r="B2245" t="str">
        <f t="shared" si="70"/>
        <v>19990920_PHI@MIL</v>
      </c>
      <c r="C2245" s="2">
        <v>36423</v>
      </c>
      <c r="D2245" t="s">
        <v>53</v>
      </c>
      <c r="E2245" t="s">
        <v>47</v>
      </c>
      <c r="H2245" t="str">
        <f t="shared" si="71"/>
        <v>No</v>
      </c>
    </row>
    <row r="2246" spans="1:8" x14ac:dyDescent="0.3">
      <c r="A2246">
        <v>2245</v>
      </c>
      <c r="B2246" t="str">
        <f t="shared" si="70"/>
        <v>19990920_ARI@COL</v>
      </c>
      <c r="C2246" s="2">
        <v>36423</v>
      </c>
      <c r="D2246" t="s">
        <v>51</v>
      </c>
      <c r="E2246" t="s">
        <v>50</v>
      </c>
      <c r="H2246" t="str">
        <f t="shared" si="71"/>
        <v>No</v>
      </c>
    </row>
    <row r="2247" spans="1:8" x14ac:dyDescent="0.3">
      <c r="A2247">
        <v>2246</v>
      </c>
      <c r="B2247" t="str">
        <f t="shared" si="70"/>
        <v>19990920_HOU@PIT</v>
      </c>
      <c r="C2247" s="2">
        <v>36423</v>
      </c>
      <c r="D2247" t="s">
        <v>32</v>
      </c>
      <c r="E2247" t="s">
        <v>39</v>
      </c>
      <c r="H2247" t="str">
        <f t="shared" si="71"/>
        <v>No</v>
      </c>
    </row>
    <row r="2248" spans="1:8" x14ac:dyDescent="0.3">
      <c r="A2248">
        <v>2247</v>
      </c>
      <c r="B2248" t="str">
        <f t="shared" si="70"/>
        <v>19990920_SFG@LAD</v>
      </c>
      <c r="C2248" s="2">
        <v>36423</v>
      </c>
      <c r="D2248" t="s">
        <v>114</v>
      </c>
      <c r="E2248" t="s">
        <v>138</v>
      </c>
      <c r="H2248" t="str">
        <f t="shared" si="71"/>
        <v>No</v>
      </c>
    </row>
    <row r="2249" spans="1:8" x14ac:dyDescent="0.3">
      <c r="A2249">
        <v>2248</v>
      </c>
      <c r="B2249" t="str">
        <f t="shared" si="70"/>
        <v>19990920_STL@CHC</v>
      </c>
      <c r="C2249" s="2">
        <v>36423</v>
      </c>
      <c r="D2249" t="s">
        <v>48</v>
      </c>
      <c r="E2249" t="s">
        <v>34</v>
      </c>
      <c r="H2249" t="str">
        <f t="shared" si="71"/>
        <v>No</v>
      </c>
    </row>
    <row r="2250" spans="1:8" x14ac:dyDescent="0.3">
      <c r="A2250">
        <v>2249</v>
      </c>
      <c r="B2250" t="str">
        <f t="shared" si="70"/>
        <v>19990921_BAL@TEX</v>
      </c>
      <c r="C2250" s="2">
        <v>36424</v>
      </c>
      <c r="D2250" t="s">
        <v>29</v>
      </c>
      <c r="E2250" t="s">
        <v>31</v>
      </c>
      <c r="H2250" t="str">
        <f t="shared" si="71"/>
        <v>No</v>
      </c>
    </row>
    <row r="2251" spans="1:8" x14ac:dyDescent="0.3">
      <c r="A2251">
        <v>2250</v>
      </c>
      <c r="B2251" t="str">
        <f t="shared" si="70"/>
        <v>19990921_CHW@NYY</v>
      </c>
      <c r="C2251" s="2">
        <v>36424</v>
      </c>
      <c r="D2251" t="s">
        <v>42</v>
      </c>
      <c r="E2251" t="s">
        <v>43</v>
      </c>
      <c r="H2251" t="str">
        <f t="shared" si="71"/>
        <v>No</v>
      </c>
    </row>
    <row r="2252" spans="1:8" x14ac:dyDescent="0.3">
      <c r="A2252">
        <v>2251</v>
      </c>
      <c r="B2252" t="str">
        <f t="shared" si="70"/>
        <v>19990921_KCR@SEA</v>
      </c>
      <c r="C2252" s="2">
        <v>36424</v>
      </c>
      <c r="D2252" t="s">
        <v>28</v>
      </c>
      <c r="E2252" t="s">
        <v>76</v>
      </c>
      <c r="H2252" t="str">
        <f t="shared" si="71"/>
        <v>No</v>
      </c>
    </row>
    <row r="2253" spans="1:8" x14ac:dyDescent="0.3">
      <c r="A2253">
        <v>2252</v>
      </c>
      <c r="B2253" t="str">
        <f t="shared" si="70"/>
        <v>19990921_MIN@OAK</v>
      </c>
      <c r="C2253" s="2">
        <v>36424</v>
      </c>
      <c r="D2253" t="s">
        <v>30</v>
      </c>
      <c r="E2253" t="s">
        <v>38</v>
      </c>
      <c r="H2253" t="str">
        <f t="shared" si="71"/>
        <v>No</v>
      </c>
    </row>
    <row r="2254" spans="1:8" x14ac:dyDescent="0.3">
      <c r="A2254">
        <v>2253</v>
      </c>
      <c r="B2254" t="str">
        <f t="shared" si="70"/>
        <v>19990921_TBD@ANA</v>
      </c>
      <c r="C2254" s="2">
        <v>36424</v>
      </c>
      <c r="D2254" t="s">
        <v>37</v>
      </c>
      <c r="E2254" t="s">
        <v>192</v>
      </c>
      <c r="H2254" t="str">
        <f t="shared" si="71"/>
        <v>No</v>
      </c>
    </row>
    <row r="2255" spans="1:8" x14ac:dyDescent="0.3">
      <c r="A2255">
        <v>2254</v>
      </c>
      <c r="B2255" t="str">
        <f t="shared" si="70"/>
        <v>19990921_CLE@DET</v>
      </c>
      <c r="C2255" s="2">
        <v>36424</v>
      </c>
      <c r="D2255" t="s">
        <v>45</v>
      </c>
      <c r="E2255" t="s">
        <v>44</v>
      </c>
      <c r="H2255" t="str">
        <f t="shared" si="71"/>
        <v>No</v>
      </c>
    </row>
    <row r="2256" spans="1:8" x14ac:dyDescent="0.3">
      <c r="A2256">
        <v>2255</v>
      </c>
      <c r="B2256" t="str">
        <f t="shared" si="70"/>
        <v>19990921_TOR@BOS</v>
      </c>
      <c r="C2256" s="2">
        <v>36424</v>
      </c>
      <c r="D2256" t="s">
        <v>52</v>
      </c>
      <c r="E2256" t="s">
        <v>46</v>
      </c>
      <c r="H2256" t="str">
        <f t="shared" si="71"/>
        <v>No</v>
      </c>
    </row>
    <row r="2257" spans="1:8" x14ac:dyDescent="0.3">
      <c r="A2257">
        <v>2256</v>
      </c>
      <c r="B2257" t="str">
        <f t="shared" si="70"/>
        <v>19990921_CIN@SDP</v>
      </c>
      <c r="C2257" s="2">
        <v>36424</v>
      </c>
      <c r="D2257" t="s">
        <v>248</v>
      </c>
      <c r="E2257" t="s">
        <v>33</v>
      </c>
      <c r="H2257" t="str">
        <f t="shared" si="71"/>
        <v>No</v>
      </c>
    </row>
    <row r="2258" spans="1:8" x14ac:dyDescent="0.3">
      <c r="A2258">
        <v>2257</v>
      </c>
      <c r="B2258" t="str">
        <f t="shared" si="70"/>
        <v>19990921_PHI@MIL</v>
      </c>
      <c r="C2258" s="2">
        <v>36424</v>
      </c>
      <c r="D2258" t="s">
        <v>53</v>
      </c>
      <c r="E2258" t="s">
        <v>47</v>
      </c>
      <c r="H2258" t="str">
        <f t="shared" si="71"/>
        <v>No</v>
      </c>
    </row>
    <row r="2259" spans="1:8" x14ac:dyDescent="0.3">
      <c r="A2259">
        <v>2258</v>
      </c>
      <c r="B2259" t="str">
        <f t="shared" si="70"/>
        <v>19990921_ARI@COL</v>
      </c>
      <c r="C2259" s="2">
        <v>36424</v>
      </c>
      <c r="D2259" t="s">
        <v>51</v>
      </c>
      <c r="E2259" t="s">
        <v>50</v>
      </c>
      <c r="H2259" t="str">
        <f t="shared" si="71"/>
        <v>No</v>
      </c>
    </row>
    <row r="2260" spans="1:8" x14ac:dyDescent="0.3">
      <c r="A2260">
        <v>2259</v>
      </c>
      <c r="B2260" t="str">
        <f t="shared" si="70"/>
        <v>19990921_HOU@PIT</v>
      </c>
      <c r="C2260" s="2">
        <v>36424</v>
      </c>
      <c r="D2260" t="s">
        <v>32</v>
      </c>
      <c r="E2260" t="s">
        <v>39</v>
      </c>
      <c r="H2260" t="str">
        <f t="shared" si="71"/>
        <v>No</v>
      </c>
    </row>
    <row r="2261" spans="1:8" x14ac:dyDescent="0.3">
      <c r="A2261">
        <v>2260</v>
      </c>
      <c r="B2261" t="str">
        <f t="shared" si="70"/>
        <v>19990921_NYM@ATL</v>
      </c>
      <c r="C2261" s="2">
        <v>36424</v>
      </c>
      <c r="D2261" t="s">
        <v>36</v>
      </c>
      <c r="E2261" t="s">
        <v>49</v>
      </c>
      <c r="H2261" t="str">
        <f t="shared" si="71"/>
        <v>No</v>
      </c>
    </row>
    <row r="2262" spans="1:8" x14ac:dyDescent="0.3">
      <c r="A2262">
        <v>2261</v>
      </c>
      <c r="B2262" t="str">
        <f t="shared" si="70"/>
        <v>19990921_SFG@LAD</v>
      </c>
      <c r="C2262" s="2">
        <v>36424</v>
      </c>
      <c r="D2262" t="s">
        <v>114</v>
      </c>
      <c r="E2262" t="s">
        <v>138</v>
      </c>
      <c r="H2262" t="str">
        <f t="shared" si="71"/>
        <v>No</v>
      </c>
    </row>
    <row r="2263" spans="1:8" x14ac:dyDescent="0.3">
      <c r="A2263">
        <v>2262</v>
      </c>
      <c r="B2263" t="str">
        <f t="shared" si="70"/>
        <v>19990921_STL@CHC</v>
      </c>
      <c r="C2263" s="2">
        <v>36424</v>
      </c>
      <c r="D2263" t="s">
        <v>48</v>
      </c>
      <c r="E2263" t="s">
        <v>34</v>
      </c>
      <c r="H2263" t="str">
        <f t="shared" si="71"/>
        <v>No</v>
      </c>
    </row>
    <row r="2264" spans="1:8" x14ac:dyDescent="0.3">
      <c r="A2264">
        <v>2263</v>
      </c>
      <c r="B2264" t="str">
        <f t="shared" si="70"/>
        <v>19990921_MON@FLA</v>
      </c>
      <c r="C2264" s="2">
        <v>36424</v>
      </c>
      <c r="D2264" t="s">
        <v>35</v>
      </c>
      <c r="E2264" t="s">
        <v>40</v>
      </c>
      <c r="H2264" t="str">
        <f t="shared" si="71"/>
        <v>No</v>
      </c>
    </row>
    <row r="2265" spans="1:8" x14ac:dyDescent="0.3">
      <c r="A2265">
        <v>2264</v>
      </c>
      <c r="B2265" t="str">
        <f t="shared" si="70"/>
        <v>19990921_MON@FLA</v>
      </c>
      <c r="C2265" s="2">
        <v>36424</v>
      </c>
      <c r="D2265" t="s">
        <v>35</v>
      </c>
      <c r="E2265" t="s">
        <v>40</v>
      </c>
      <c r="H2265" t="str">
        <f t="shared" si="71"/>
        <v>No</v>
      </c>
    </row>
    <row r="2266" spans="1:8" x14ac:dyDescent="0.3">
      <c r="A2266">
        <v>2265</v>
      </c>
      <c r="B2266" t="str">
        <f t="shared" si="70"/>
        <v>19990922_BAL@TEX</v>
      </c>
      <c r="C2266" s="2">
        <v>36425</v>
      </c>
      <c r="D2266" t="s">
        <v>29</v>
      </c>
      <c r="E2266" t="s">
        <v>31</v>
      </c>
      <c r="H2266" t="str">
        <f t="shared" si="71"/>
        <v>No</v>
      </c>
    </row>
    <row r="2267" spans="1:8" x14ac:dyDescent="0.3">
      <c r="A2267">
        <v>2266</v>
      </c>
      <c r="B2267" t="str">
        <f t="shared" si="70"/>
        <v>19990922_CHW@NYY</v>
      </c>
      <c r="C2267" s="2">
        <v>36425</v>
      </c>
      <c r="D2267" t="s">
        <v>42</v>
      </c>
      <c r="E2267" t="s">
        <v>43</v>
      </c>
      <c r="H2267" t="str">
        <f t="shared" si="71"/>
        <v>No</v>
      </c>
    </row>
    <row r="2268" spans="1:8" x14ac:dyDescent="0.3">
      <c r="A2268">
        <v>2267</v>
      </c>
      <c r="B2268" t="str">
        <f t="shared" si="70"/>
        <v>19990922_KCR@SEA</v>
      </c>
      <c r="C2268" s="2">
        <v>36425</v>
      </c>
      <c r="D2268" t="s">
        <v>28</v>
      </c>
      <c r="E2268" t="s">
        <v>76</v>
      </c>
      <c r="H2268" t="str">
        <f t="shared" si="71"/>
        <v>No</v>
      </c>
    </row>
    <row r="2269" spans="1:8" x14ac:dyDescent="0.3">
      <c r="A2269">
        <v>2268</v>
      </c>
      <c r="B2269" t="str">
        <f t="shared" si="70"/>
        <v>19990922_MIN@OAK</v>
      </c>
      <c r="C2269" s="2">
        <v>36425</v>
      </c>
      <c r="D2269" t="s">
        <v>30</v>
      </c>
      <c r="E2269" t="s">
        <v>38</v>
      </c>
      <c r="H2269" t="str">
        <f t="shared" si="71"/>
        <v>No</v>
      </c>
    </row>
    <row r="2270" spans="1:8" x14ac:dyDescent="0.3">
      <c r="A2270">
        <v>2269</v>
      </c>
      <c r="B2270" t="str">
        <f t="shared" si="70"/>
        <v>19990922_TBD@ANA</v>
      </c>
      <c r="C2270" s="2">
        <v>36425</v>
      </c>
      <c r="D2270" t="s">
        <v>37</v>
      </c>
      <c r="E2270" t="s">
        <v>192</v>
      </c>
      <c r="H2270" t="str">
        <f t="shared" si="71"/>
        <v>No</v>
      </c>
    </row>
    <row r="2271" spans="1:8" x14ac:dyDescent="0.3">
      <c r="A2271">
        <v>2270</v>
      </c>
      <c r="B2271" t="str">
        <f t="shared" si="70"/>
        <v>19990922_CLE@DET</v>
      </c>
      <c r="C2271" s="2">
        <v>36425</v>
      </c>
      <c r="D2271" t="s">
        <v>45</v>
      </c>
      <c r="E2271" t="s">
        <v>44</v>
      </c>
      <c r="H2271" t="str">
        <f t="shared" si="71"/>
        <v>No</v>
      </c>
    </row>
    <row r="2272" spans="1:8" x14ac:dyDescent="0.3">
      <c r="A2272">
        <v>2271</v>
      </c>
      <c r="B2272" t="str">
        <f t="shared" si="70"/>
        <v>19990922_TOR@BOS</v>
      </c>
      <c r="C2272" s="2">
        <v>36425</v>
      </c>
      <c r="D2272" t="s">
        <v>52</v>
      </c>
      <c r="E2272" t="s">
        <v>46</v>
      </c>
      <c r="H2272" t="str">
        <f t="shared" si="71"/>
        <v>No</v>
      </c>
    </row>
    <row r="2273" spans="1:8" x14ac:dyDescent="0.3">
      <c r="A2273">
        <v>2272</v>
      </c>
      <c r="B2273" t="str">
        <f t="shared" si="70"/>
        <v>19990922_CIN@SDP</v>
      </c>
      <c r="C2273" s="2">
        <v>36425</v>
      </c>
      <c r="D2273" t="s">
        <v>248</v>
      </c>
      <c r="E2273" t="s">
        <v>33</v>
      </c>
      <c r="H2273" t="str">
        <f t="shared" si="71"/>
        <v>No</v>
      </c>
    </row>
    <row r="2274" spans="1:8" x14ac:dyDescent="0.3">
      <c r="A2274">
        <v>2273</v>
      </c>
      <c r="B2274" t="str">
        <f t="shared" si="70"/>
        <v>19990922_PHI@MIL</v>
      </c>
      <c r="C2274" s="2">
        <v>36425</v>
      </c>
      <c r="D2274" t="s">
        <v>53</v>
      </c>
      <c r="E2274" t="s">
        <v>47</v>
      </c>
      <c r="H2274" t="str">
        <f t="shared" si="71"/>
        <v>No</v>
      </c>
    </row>
    <row r="2275" spans="1:8" x14ac:dyDescent="0.3">
      <c r="A2275">
        <v>2274</v>
      </c>
      <c r="B2275" t="str">
        <f t="shared" si="70"/>
        <v>19990922_ARI@COL</v>
      </c>
      <c r="C2275" s="2">
        <v>36425</v>
      </c>
      <c r="D2275" t="s">
        <v>51</v>
      </c>
      <c r="E2275" t="s">
        <v>50</v>
      </c>
      <c r="H2275" t="str">
        <f t="shared" si="71"/>
        <v>No</v>
      </c>
    </row>
    <row r="2276" spans="1:8" x14ac:dyDescent="0.3">
      <c r="A2276">
        <v>2275</v>
      </c>
      <c r="B2276" t="str">
        <f t="shared" si="70"/>
        <v>19990922_HOU@PIT</v>
      </c>
      <c r="C2276" s="2">
        <v>36425</v>
      </c>
      <c r="D2276" t="s">
        <v>32</v>
      </c>
      <c r="E2276" t="s">
        <v>39</v>
      </c>
      <c r="H2276" t="str">
        <f t="shared" si="71"/>
        <v>No</v>
      </c>
    </row>
    <row r="2277" spans="1:8" x14ac:dyDescent="0.3">
      <c r="A2277">
        <v>2276</v>
      </c>
      <c r="B2277" t="str">
        <f t="shared" si="70"/>
        <v>19990922_MON@FLA</v>
      </c>
      <c r="C2277" s="2">
        <v>36425</v>
      </c>
      <c r="D2277" t="s">
        <v>35</v>
      </c>
      <c r="E2277" t="s">
        <v>40</v>
      </c>
      <c r="H2277" t="str">
        <f t="shared" si="71"/>
        <v>No</v>
      </c>
    </row>
    <row r="2278" spans="1:8" x14ac:dyDescent="0.3">
      <c r="A2278">
        <v>2277</v>
      </c>
      <c r="B2278" t="str">
        <f t="shared" si="70"/>
        <v>19990922_NYM@ATL</v>
      </c>
      <c r="C2278" s="2">
        <v>36425</v>
      </c>
      <c r="D2278" t="s">
        <v>36</v>
      </c>
      <c r="E2278" t="s">
        <v>49</v>
      </c>
      <c r="H2278" t="str">
        <f t="shared" si="71"/>
        <v>No</v>
      </c>
    </row>
    <row r="2279" spans="1:8" x14ac:dyDescent="0.3">
      <c r="A2279">
        <v>2278</v>
      </c>
      <c r="B2279" t="str">
        <f t="shared" si="70"/>
        <v>19990922_SFG@LAD</v>
      </c>
      <c r="C2279" s="2">
        <v>36425</v>
      </c>
      <c r="D2279" t="s">
        <v>114</v>
      </c>
      <c r="E2279" t="s">
        <v>138</v>
      </c>
      <c r="H2279" t="str">
        <f t="shared" si="71"/>
        <v>No</v>
      </c>
    </row>
    <row r="2280" spans="1:8" x14ac:dyDescent="0.3">
      <c r="A2280">
        <v>2279</v>
      </c>
      <c r="B2280" t="str">
        <f t="shared" si="70"/>
        <v>19990922_STL@CHC</v>
      </c>
      <c r="C2280" s="2">
        <v>36425</v>
      </c>
      <c r="D2280" t="s">
        <v>48</v>
      </c>
      <c r="E2280" t="s">
        <v>34</v>
      </c>
      <c r="H2280" t="str">
        <f t="shared" si="71"/>
        <v>No</v>
      </c>
    </row>
    <row r="2281" spans="1:8" x14ac:dyDescent="0.3">
      <c r="A2281">
        <v>2280</v>
      </c>
      <c r="B2281" t="str">
        <f t="shared" si="70"/>
        <v>19990923_CHW@NYY</v>
      </c>
      <c r="C2281" s="2">
        <v>36426</v>
      </c>
      <c r="D2281" t="s">
        <v>42</v>
      </c>
      <c r="E2281" t="s">
        <v>43</v>
      </c>
      <c r="H2281" t="str">
        <f t="shared" si="71"/>
        <v>No</v>
      </c>
    </row>
    <row r="2282" spans="1:8" x14ac:dyDescent="0.3">
      <c r="A2282">
        <v>2281</v>
      </c>
      <c r="B2282" t="str">
        <f t="shared" si="70"/>
        <v>19990923_CLE@DET</v>
      </c>
      <c r="C2282" s="2">
        <v>36426</v>
      </c>
      <c r="D2282" t="s">
        <v>45</v>
      </c>
      <c r="E2282" t="s">
        <v>44</v>
      </c>
      <c r="H2282" t="str">
        <f t="shared" si="71"/>
        <v>No</v>
      </c>
    </row>
    <row r="2283" spans="1:8" x14ac:dyDescent="0.3">
      <c r="A2283">
        <v>2282</v>
      </c>
      <c r="B2283" t="str">
        <f t="shared" si="70"/>
        <v>19990923_TOR@BOS</v>
      </c>
      <c r="C2283" s="2">
        <v>36426</v>
      </c>
      <c r="D2283" t="s">
        <v>52</v>
      </c>
      <c r="E2283" t="s">
        <v>46</v>
      </c>
      <c r="H2283" t="str">
        <f t="shared" si="71"/>
        <v>No</v>
      </c>
    </row>
    <row r="2284" spans="1:8" x14ac:dyDescent="0.3">
      <c r="A2284">
        <v>2283</v>
      </c>
      <c r="B2284" t="str">
        <f t="shared" si="70"/>
        <v>19990923_PHI@MIL</v>
      </c>
      <c r="C2284" s="2">
        <v>36426</v>
      </c>
      <c r="D2284" t="s">
        <v>53</v>
      </c>
      <c r="E2284" t="s">
        <v>47</v>
      </c>
      <c r="H2284" t="str">
        <f t="shared" si="71"/>
        <v>No</v>
      </c>
    </row>
    <row r="2285" spans="1:8" x14ac:dyDescent="0.3">
      <c r="A2285">
        <v>2284</v>
      </c>
      <c r="B2285" t="str">
        <f t="shared" si="70"/>
        <v>19990923_MON@FLA</v>
      </c>
      <c r="C2285" s="2">
        <v>36426</v>
      </c>
      <c r="D2285" t="s">
        <v>35</v>
      </c>
      <c r="E2285" t="s">
        <v>40</v>
      </c>
      <c r="H2285" t="str">
        <f t="shared" si="71"/>
        <v>No</v>
      </c>
    </row>
    <row r="2286" spans="1:8" x14ac:dyDescent="0.3">
      <c r="A2286">
        <v>2285</v>
      </c>
      <c r="B2286" t="str">
        <f t="shared" si="70"/>
        <v>19990923_NYM@ATL</v>
      </c>
      <c r="C2286" s="2">
        <v>36426</v>
      </c>
      <c r="D2286" t="s">
        <v>36</v>
      </c>
      <c r="E2286" t="s">
        <v>49</v>
      </c>
      <c r="H2286" t="str">
        <f t="shared" si="71"/>
        <v>No</v>
      </c>
    </row>
    <row r="2287" spans="1:8" x14ac:dyDescent="0.3">
      <c r="A2287">
        <v>2286</v>
      </c>
      <c r="B2287" t="str">
        <f t="shared" si="70"/>
        <v>19990923_PIT@CHC</v>
      </c>
      <c r="C2287" s="2">
        <v>36426</v>
      </c>
      <c r="D2287" t="s">
        <v>48</v>
      </c>
      <c r="E2287" t="s">
        <v>32</v>
      </c>
      <c r="H2287" t="str">
        <f t="shared" si="71"/>
        <v>No</v>
      </c>
    </row>
    <row r="2288" spans="1:8" x14ac:dyDescent="0.3">
      <c r="A2288">
        <v>2287</v>
      </c>
      <c r="B2288" t="str">
        <f t="shared" si="70"/>
        <v>19990923_SFG@LAD</v>
      </c>
      <c r="C2288" s="2">
        <v>36426</v>
      </c>
      <c r="D2288" t="s">
        <v>114</v>
      </c>
      <c r="E2288" t="s">
        <v>138</v>
      </c>
      <c r="H2288" t="str">
        <f t="shared" si="71"/>
        <v>No</v>
      </c>
    </row>
    <row r="2289" spans="1:8" x14ac:dyDescent="0.3">
      <c r="A2289">
        <v>2288</v>
      </c>
      <c r="B2289" t="str">
        <f t="shared" si="70"/>
        <v>19990923_OAK@BAL</v>
      </c>
      <c r="C2289" s="2">
        <v>36426</v>
      </c>
      <c r="D2289" t="s">
        <v>31</v>
      </c>
      <c r="E2289" t="s">
        <v>30</v>
      </c>
      <c r="H2289" t="str">
        <f t="shared" si="71"/>
        <v>No</v>
      </c>
    </row>
    <row r="2290" spans="1:8" x14ac:dyDescent="0.3">
      <c r="A2290">
        <v>2289</v>
      </c>
      <c r="B2290" t="str">
        <f t="shared" si="70"/>
        <v>19990923_OAK@BAL</v>
      </c>
      <c r="C2290" s="2">
        <v>36426</v>
      </c>
      <c r="D2290" t="s">
        <v>31</v>
      </c>
      <c r="E2290" t="s">
        <v>30</v>
      </c>
      <c r="H2290" t="str">
        <f t="shared" si="71"/>
        <v>No</v>
      </c>
    </row>
    <row r="2291" spans="1:8" x14ac:dyDescent="0.3">
      <c r="A2291">
        <v>2290</v>
      </c>
      <c r="B2291" t="str">
        <f t="shared" si="70"/>
        <v>19990924_CLE@TOR</v>
      </c>
      <c r="C2291" s="2">
        <v>36427</v>
      </c>
      <c r="D2291" t="s">
        <v>46</v>
      </c>
      <c r="E2291" t="s">
        <v>44</v>
      </c>
      <c r="H2291" t="str">
        <f t="shared" si="71"/>
        <v>No</v>
      </c>
    </row>
    <row r="2292" spans="1:8" x14ac:dyDescent="0.3">
      <c r="A2292">
        <v>2291</v>
      </c>
      <c r="B2292" t="str">
        <f t="shared" si="70"/>
        <v>19990924_ANA@SEA</v>
      </c>
      <c r="C2292" s="2">
        <v>36427</v>
      </c>
      <c r="D2292" t="s">
        <v>28</v>
      </c>
      <c r="E2292" t="s">
        <v>37</v>
      </c>
      <c r="H2292" t="str">
        <f t="shared" si="71"/>
        <v>No</v>
      </c>
    </row>
    <row r="2293" spans="1:8" x14ac:dyDescent="0.3">
      <c r="A2293">
        <v>2292</v>
      </c>
      <c r="B2293" t="str">
        <f t="shared" si="70"/>
        <v>19990924_BAL@BOS</v>
      </c>
      <c r="C2293" s="2">
        <v>36427</v>
      </c>
      <c r="D2293" t="s">
        <v>52</v>
      </c>
      <c r="E2293" t="s">
        <v>31</v>
      </c>
      <c r="H2293" t="str">
        <f t="shared" si="71"/>
        <v>No</v>
      </c>
    </row>
    <row r="2294" spans="1:8" x14ac:dyDescent="0.3">
      <c r="A2294">
        <v>2293</v>
      </c>
      <c r="B2294" t="str">
        <f t="shared" si="70"/>
        <v>19990924_CHW@MIN</v>
      </c>
      <c r="C2294" s="2">
        <v>36427</v>
      </c>
      <c r="D2294" t="s">
        <v>38</v>
      </c>
      <c r="E2294" t="s">
        <v>43</v>
      </c>
      <c r="H2294" t="str">
        <f t="shared" si="71"/>
        <v>No</v>
      </c>
    </row>
    <row r="2295" spans="1:8" x14ac:dyDescent="0.3">
      <c r="A2295">
        <v>2294</v>
      </c>
      <c r="B2295" t="str">
        <f t="shared" si="70"/>
        <v>19990924_KCR@DET</v>
      </c>
      <c r="C2295" s="2">
        <v>36427</v>
      </c>
      <c r="D2295" t="s">
        <v>45</v>
      </c>
      <c r="E2295" t="s">
        <v>76</v>
      </c>
      <c r="H2295" t="str">
        <f t="shared" si="71"/>
        <v>No</v>
      </c>
    </row>
    <row r="2296" spans="1:8" x14ac:dyDescent="0.3">
      <c r="A2296">
        <v>2295</v>
      </c>
      <c r="B2296" t="str">
        <f t="shared" si="70"/>
        <v>19990924_OAK@TEX</v>
      </c>
      <c r="C2296" s="2">
        <v>36427</v>
      </c>
      <c r="D2296" t="s">
        <v>29</v>
      </c>
      <c r="E2296" t="s">
        <v>30</v>
      </c>
      <c r="H2296" t="str">
        <f t="shared" si="71"/>
        <v>No</v>
      </c>
    </row>
    <row r="2297" spans="1:8" x14ac:dyDescent="0.3">
      <c r="A2297">
        <v>2296</v>
      </c>
      <c r="B2297" t="str">
        <f t="shared" si="70"/>
        <v>19990924_TBD@NYY</v>
      </c>
      <c r="C2297" s="2">
        <v>36427</v>
      </c>
      <c r="D2297" t="s">
        <v>42</v>
      </c>
      <c r="E2297" t="s">
        <v>192</v>
      </c>
      <c r="H2297" t="str">
        <f t="shared" si="71"/>
        <v>No</v>
      </c>
    </row>
    <row r="2298" spans="1:8" x14ac:dyDescent="0.3">
      <c r="A2298">
        <v>2297</v>
      </c>
      <c r="B2298" t="str">
        <f t="shared" si="70"/>
        <v>19990924_COL@FLA</v>
      </c>
      <c r="C2298" s="2">
        <v>36427</v>
      </c>
      <c r="D2298" t="s">
        <v>35</v>
      </c>
      <c r="E2298" t="s">
        <v>51</v>
      </c>
      <c r="H2298" t="str">
        <f t="shared" si="71"/>
        <v>No</v>
      </c>
    </row>
    <row r="2299" spans="1:8" x14ac:dyDescent="0.3">
      <c r="A2299">
        <v>2298</v>
      </c>
      <c r="B2299" t="str">
        <f t="shared" si="70"/>
        <v>19990924_ARI@SFG</v>
      </c>
      <c r="C2299" s="2">
        <v>36427</v>
      </c>
      <c r="D2299" t="s">
        <v>138</v>
      </c>
      <c r="E2299" t="s">
        <v>50</v>
      </c>
      <c r="H2299" t="str">
        <f t="shared" si="71"/>
        <v>No</v>
      </c>
    </row>
    <row r="2300" spans="1:8" x14ac:dyDescent="0.3">
      <c r="A2300">
        <v>2299</v>
      </c>
      <c r="B2300" t="str">
        <f t="shared" si="70"/>
        <v>19990924_ATL@MON</v>
      </c>
      <c r="C2300" s="2">
        <v>36427</v>
      </c>
      <c r="D2300" t="s">
        <v>40</v>
      </c>
      <c r="E2300" t="s">
        <v>36</v>
      </c>
      <c r="H2300" t="str">
        <f t="shared" si="71"/>
        <v>No</v>
      </c>
    </row>
    <row r="2301" spans="1:8" x14ac:dyDescent="0.3">
      <c r="A2301">
        <v>2300</v>
      </c>
      <c r="B2301" t="str">
        <f t="shared" si="70"/>
        <v>19990924_HOU@MIL</v>
      </c>
      <c r="C2301" s="2">
        <v>36427</v>
      </c>
      <c r="D2301" t="s">
        <v>53</v>
      </c>
      <c r="E2301" t="s">
        <v>39</v>
      </c>
      <c r="H2301" t="str">
        <f t="shared" si="71"/>
        <v>No</v>
      </c>
    </row>
    <row r="2302" spans="1:8" x14ac:dyDescent="0.3">
      <c r="A2302">
        <v>2301</v>
      </c>
      <c r="B2302" t="str">
        <f t="shared" si="70"/>
        <v>19990924_NYM@PHI</v>
      </c>
      <c r="C2302" s="2">
        <v>36427</v>
      </c>
      <c r="D2302" t="s">
        <v>47</v>
      </c>
      <c r="E2302" t="s">
        <v>49</v>
      </c>
      <c r="H2302" t="str">
        <f t="shared" si="71"/>
        <v>No</v>
      </c>
    </row>
    <row r="2303" spans="1:8" x14ac:dyDescent="0.3">
      <c r="A2303">
        <v>2302</v>
      </c>
      <c r="B2303" t="str">
        <f t="shared" si="70"/>
        <v>19990924_PIT@CHC</v>
      </c>
      <c r="C2303" s="2">
        <v>36427</v>
      </c>
      <c r="D2303" t="s">
        <v>48</v>
      </c>
      <c r="E2303" t="s">
        <v>32</v>
      </c>
      <c r="H2303" t="str">
        <f t="shared" si="71"/>
        <v>No</v>
      </c>
    </row>
    <row r="2304" spans="1:8" x14ac:dyDescent="0.3">
      <c r="A2304">
        <v>2303</v>
      </c>
      <c r="B2304" t="str">
        <f t="shared" si="70"/>
        <v>19990924_SDP@LAD</v>
      </c>
      <c r="C2304" s="2">
        <v>36427</v>
      </c>
      <c r="D2304" t="s">
        <v>114</v>
      </c>
      <c r="E2304" t="s">
        <v>248</v>
      </c>
      <c r="H2304" t="str">
        <f t="shared" si="71"/>
        <v>No</v>
      </c>
    </row>
    <row r="2305" spans="1:8" x14ac:dyDescent="0.3">
      <c r="A2305">
        <v>2304</v>
      </c>
      <c r="B2305" t="str">
        <f t="shared" si="70"/>
        <v>19990924_STL@CIN</v>
      </c>
      <c r="C2305" s="2">
        <v>36427</v>
      </c>
      <c r="D2305" t="s">
        <v>33</v>
      </c>
      <c r="E2305" t="s">
        <v>34</v>
      </c>
      <c r="H2305" t="str">
        <f t="shared" si="71"/>
        <v>No</v>
      </c>
    </row>
    <row r="2306" spans="1:8" x14ac:dyDescent="0.3">
      <c r="A2306">
        <v>2305</v>
      </c>
      <c r="B2306" t="str">
        <f t="shared" si="70"/>
        <v>19990925_CLE@TOR</v>
      </c>
      <c r="C2306" s="2">
        <v>36428</v>
      </c>
      <c r="D2306" t="s">
        <v>46</v>
      </c>
      <c r="E2306" t="s">
        <v>44</v>
      </c>
      <c r="H2306" t="str">
        <f t="shared" si="71"/>
        <v>No</v>
      </c>
    </row>
    <row r="2307" spans="1:8" x14ac:dyDescent="0.3">
      <c r="A2307">
        <v>2306</v>
      </c>
      <c r="B2307" t="str">
        <f t="shared" ref="B2307:B2370" si="72">TEXT(C2307,"yyyymmdd")&amp;"_"&amp;E2307&amp;"@"&amp;D2307</f>
        <v>19990925_ANA@SEA</v>
      </c>
      <c r="C2307" s="2">
        <v>36428</v>
      </c>
      <c r="D2307" t="s">
        <v>28</v>
      </c>
      <c r="E2307" t="s">
        <v>37</v>
      </c>
      <c r="H2307" t="str">
        <f t="shared" ref="H2307:H2370" si="73">IF(F2307+G2307&gt;0,"Yes","No")</f>
        <v>No</v>
      </c>
    </row>
    <row r="2308" spans="1:8" x14ac:dyDescent="0.3">
      <c r="A2308">
        <v>2307</v>
      </c>
      <c r="B2308" t="str">
        <f t="shared" si="72"/>
        <v>19990925_BAL@BOS</v>
      </c>
      <c r="C2308" s="2">
        <v>36428</v>
      </c>
      <c r="D2308" t="s">
        <v>52</v>
      </c>
      <c r="E2308" t="s">
        <v>31</v>
      </c>
      <c r="H2308" t="str">
        <f t="shared" si="73"/>
        <v>No</v>
      </c>
    </row>
    <row r="2309" spans="1:8" x14ac:dyDescent="0.3">
      <c r="A2309">
        <v>2308</v>
      </c>
      <c r="B2309" t="str">
        <f t="shared" si="72"/>
        <v>19990925_CHW@MIN</v>
      </c>
      <c r="C2309" s="2">
        <v>36428</v>
      </c>
      <c r="D2309" t="s">
        <v>38</v>
      </c>
      <c r="E2309" t="s">
        <v>43</v>
      </c>
      <c r="H2309" t="str">
        <f t="shared" si="73"/>
        <v>No</v>
      </c>
    </row>
    <row r="2310" spans="1:8" x14ac:dyDescent="0.3">
      <c r="A2310">
        <v>2309</v>
      </c>
      <c r="B2310" t="str">
        <f t="shared" si="72"/>
        <v>19990925_KCR@DET</v>
      </c>
      <c r="C2310" s="2">
        <v>36428</v>
      </c>
      <c r="D2310" t="s">
        <v>45</v>
      </c>
      <c r="E2310" t="s">
        <v>76</v>
      </c>
      <c r="H2310" t="str">
        <f t="shared" si="73"/>
        <v>No</v>
      </c>
    </row>
    <row r="2311" spans="1:8" x14ac:dyDescent="0.3">
      <c r="A2311">
        <v>2310</v>
      </c>
      <c r="B2311" t="str">
        <f t="shared" si="72"/>
        <v>19990925_OAK@TEX</v>
      </c>
      <c r="C2311" s="2">
        <v>36428</v>
      </c>
      <c r="D2311" t="s">
        <v>29</v>
      </c>
      <c r="E2311" t="s">
        <v>30</v>
      </c>
      <c r="H2311" t="str">
        <f t="shared" si="73"/>
        <v>No</v>
      </c>
    </row>
    <row r="2312" spans="1:8" x14ac:dyDescent="0.3">
      <c r="A2312">
        <v>2311</v>
      </c>
      <c r="B2312" t="str">
        <f t="shared" si="72"/>
        <v>19990925_TBD@NYY</v>
      </c>
      <c r="C2312" s="2">
        <v>36428</v>
      </c>
      <c r="D2312" t="s">
        <v>42</v>
      </c>
      <c r="E2312" t="s">
        <v>192</v>
      </c>
      <c r="H2312" t="str">
        <f t="shared" si="73"/>
        <v>No</v>
      </c>
    </row>
    <row r="2313" spans="1:8" x14ac:dyDescent="0.3">
      <c r="A2313">
        <v>2312</v>
      </c>
      <c r="B2313" t="str">
        <f t="shared" si="72"/>
        <v>19990925_COL@FLA</v>
      </c>
      <c r="C2313" s="2">
        <v>36428</v>
      </c>
      <c r="D2313" t="s">
        <v>35</v>
      </c>
      <c r="E2313" t="s">
        <v>51</v>
      </c>
      <c r="H2313" t="str">
        <f t="shared" si="73"/>
        <v>No</v>
      </c>
    </row>
    <row r="2314" spans="1:8" x14ac:dyDescent="0.3">
      <c r="A2314">
        <v>2313</v>
      </c>
      <c r="B2314" t="str">
        <f t="shared" si="72"/>
        <v>19990925_ARI@SFG</v>
      </c>
      <c r="C2314" s="2">
        <v>36428</v>
      </c>
      <c r="D2314" t="s">
        <v>138</v>
      </c>
      <c r="E2314" t="s">
        <v>50</v>
      </c>
      <c r="H2314" t="str">
        <f t="shared" si="73"/>
        <v>No</v>
      </c>
    </row>
    <row r="2315" spans="1:8" x14ac:dyDescent="0.3">
      <c r="A2315">
        <v>2314</v>
      </c>
      <c r="B2315" t="str">
        <f t="shared" si="72"/>
        <v>19990925_ATL@MON</v>
      </c>
      <c r="C2315" s="2">
        <v>36428</v>
      </c>
      <c r="D2315" t="s">
        <v>40</v>
      </c>
      <c r="E2315" t="s">
        <v>36</v>
      </c>
      <c r="H2315" t="str">
        <f t="shared" si="73"/>
        <v>No</v>
      </c>
    </row>
    <row r="2316" spans="1:8" x14ac:dyDescent="0.3">
      <c r="A2316">
        <v>2315</v>
      </c>
      <c r="B2316" t="str">
        <f t="shared" si="72"/>
        <v>19990925_HOU@MIL</v>
      </c>
      <c r="C2316" s="2">
        <v>36428</v>
      </c>
      <c r="D2316" t="s">
        <v>53</v>
      </c>
      <c r="E2316" t="s">
        <v>39</v>
      </c>
      <c r="H2316" t="str">
        <f t="shared" si="73"/>
        <v>No</v>
      </c>
    </row>
    <row r="2317" spans="1:8" x14ac:dyDescent="0.3">
      <c r="A2317">
        <v>2316</v>
      </c>
      <c r="B2317" t="str">
        <f t="shared" si="72"/>
        <v>19990925_NYM@PHI</v>
      </c>
      <c r="C2317" s="2">
        <v>36428</v>
      </c>
      <c r="D2317" t="s">
        <v>47</v>
      </c>
      <c r="E2317" t="s">
        <v>49</v>
      </c>
      <c r="H2317" t="str">
        <f t="shared" si="73"/>
        <v>No</v>
      </c>
    </row>
    <row r="2318" spans="1:8" x14ac:dyDescent="0.3">
      <c r="A2318">
        <v>2317</v>
      </c>
      <c r="B2318" t="str">
        <f t="shared" si="72"/>
        <v>19990925_PIT@CHC</v>
      </c>
      <c r="C2318" s="2">
        <v>36428</v>
      </c>
      <c r="D2318" t="s">
        <v>48</v>
      </c>
      <c r="E2318" t="s">
        <v>32</v>
      </c>
      <c r="H2318" t="str">
        <f t="shared" si="73"/>
        <v>No</v>
      </c>
    </row>
    <row r="2319" spans="1:8" x14ac:dyDescent="0.3">
      <c r="A2319">
        <v>2318</v>
      </c>
      <c r="B2319" t="str">
        <f t="shared" si="72"/>
        <v>19990925_SDP@LAD</v>
      </c>
      <c r="C2319" s="2">
        <v>36428</v>
      </c>
      <c r="D2319" t="s">
        <v>114</v>
      </c>
      <c r="E2319" t="s">
        <v>248</v>
      </c>
      <c r="H2319" t="str">
        <f t="shared" si="73"/>
        <v>No</v>
      </c>
    </row>
    <row r="2320" spans="1:8" x14ac:dyDescent="0.3">
      <c r="A2320">
        <v>2319</v>
      </c>
      <c r="B2320" t="str">
        <f t="shared" si="72"/>
        <v>19990925_STL@CIN</v>
      </c>
      <c r="C2320" s="2">
        <v>36428</v>
      </c>
      <c r="D2320" t="s">
        <v>33</v>
      </c>
      <c r="E2320" t="s">
        <v>34</v>
      </c>
      <c r="H2320" t="str">
        <f t="shared" si="73"/>
        <v>No</v>
      </c>
    </row>
    <row r="2321" spans="1:8" x14ac:dyDescent="0.3">
      <c r="A2321">
        <v>2320</v>
      </c>
      <c r="B2321" t="str">
        <f t="shared" si="72"/>
        <v>19990926_CLE@TOR</v>
      </c>
      <c r="C2321" s="2">
        <v>36429</v>
      </c>
      <c r="D2321" t="s">
        <v>46</v>
      </c>
      <c r="E2321" t="s">
        <v>44</v>
      </c>
      <c r="H2321" t="str">
        <f t="shared" si="73"/>
        <v>No</v>
      </c>
    </row>
    <row r="2322" spans="1:8" x14ac:dyDescent="0.3">
      <c r="A2322">
        <v>2321</v>
      </c>
      <c r="B2322" t="str">
        <f t="shared" si="72"/>
        <v>19990926_ANA@SEA</v>
      </c>
      <c r="C2322" s="2">
        <v>36429</v>
      </c>
      <c r="D2322" t="s">
        <v>28</v>
      </c>
      <c r="E2322" t="s">
        <v>37</v>
      </c>
      <c r="H2322" t="str">
        <f t="shared" si="73"/>
        <v>No</v>
      </c>
    </row>
    <row r="2323" spans="1:8" x14ac:dyDescent="0.3">
      <c r="A2323">
        <v>2322</v>
      </c>
      <c r="B2323" t="str">
        <f t="shared" si="72"/>
        <v>19990926_BAL@BOS</v>
      </c>
      <c r="C2323" s="2">
        <v>36429</v>
      </c>
      <c r="D2323" t="s">
        <v>52</v>
      </c>
      <c r="E2323" t="s">
        <v>31</v>
      </c>
      <c r="H2323" t="str">
        <f t="shared" si="73"/>
        <v>No</v>
      </c>
    </row>
    <row r="2324" spans="1:8" x14ac:dyDescent="0.3">
      <c r="A2324">
        <v>2323</v>
      </c>
      <c r="B2324" t="str">
        <f t="shared" si="72"/>
        <v>19990926_CHW@MIN</v>
      </c>
      <c r="C2324" s="2">
        <v>36429</v>
      </c>
      <c r="D2324" t="s">
        <v>38</v>
      </c>
      <c r="E2324" t="s">
        <v>43</v>
      </c>
      <c r="H2324" t="str">
        <f t="shared" si="73"/>
        <v>No</v>
      </c>
    </row>
    <row r="2325" spans="1:8" x14ac:dyDescent="0.3">
      <c r="A2325">
        <v>2324</v>
      </c>
      <c r="B2325" t="str">
        <f t="shared" si="72"/>
        <v>19990926_KCR@DET</v>
      </c>
      <c r="C2325" s="2">
        <v>36429</v>
      </c>
      <c r="D2325" t="s">
        <v>45</v>
      </c>
      <c r="E2325" t="s">
        <v>76</v>
      </c>
      <c r="H2325" t="str">
        <f t="shared" si="73"/>
        <v>No</v>
      </c>
    </row>
    <row r="2326" spans="1:8" x14ac:dyDescent="0.3">
      <c r="A2326">
        <v>2325</v>
      </c>
      <c r="B2326" t="str">
        <f t="shared" si="72"/>
        <v>19990926_OAK@TEX</v>
      </c>
      <c r="C2326" s="2">
        <v>36429</v>
      </c>
      <c r="D2326" t="s">
        <v>29</v>
      </c>
      <c r="E2326" t="s">
        <v>30</v>
      </c>
      <c r="H2326" t="str">
        <f t="shared" si="73"/>
        <v>No</v>
      </c>
    </row>
    <row r="2327" spans="1:8" x14ac:dyDescent="0.3">
      <c r="A2327">
        <v>2326</v>
      </c>
      <c r="B2327" t="str">
        <f t="shared" si="72"/>
        <v>19990926_TBD@NYY</v>
      </c>
      <c r="C2327" s="2">
        <v>36429</v>
      </c>
      <c r="D2327" t="s">
        <v>42</v>
      </c>
      <c r="E2327" t="s">
        <v>192</v>
      </c>
      <c r="H2327" t="str">
        <f t="shared" si="73"/>
        <v>No</v>
      </c>
    </row>
    <row r="2328" spans="1:8" x14ac:dyDescent="0.3">
      <c r="A2328">
        <v>2327</v>
      </c>
      <c r="B2328" t="str">
        <f t="shared" si="72"/>
        <v>19990926_COL@FLA</v>
      </c>
      <c r="C2328" s="2">
        <v>36429</v>
      </c>
      <c r="D2328" t="s">
        <v>35</v>
      </c>
      <c r="E2328" t="s">
        <v>51</v>
      </c>
      <c r="H2328" t="str">
        <f t="shared" si="73"/>
        <v>No</v>
      </c>
    </row>
    <row r="2329" spans="1:8" x14ac:dyDescent="0.3">
      <c r="A2329">
        <v>2328</v>
      </c>
      <c r="B2329" t="str">
        <f t="shared" si="72"/>
        <v>19990926_ARI@SFG</v>
      </c>
      <c r="C2329" s="2">
        <v>36429</v>
      </c>
      <c r="D2329" t="s">
        <v>138</v>
      </c>
      <c r="E2329" t="s">
        <v>50</v>
      </c>
      <c r="H2329" t="str">
        <f t="shared" si="73"/>
        <v>No</v>
      </c>
    </row>
    <row r="2330" spans="1:8" x14ac:dyDescent="0.3">
      <c r="A2330">
        <v>2329</v>
      </c>
      <c r="B2330" t="str">
        <f t="shared" si="72"/>
        <v>19990926_ATL@MON</v>
      </c>
      <c r="C2330" s="2">
        <v>36429</v>
      </c>
      <c r="D2330" t="s">
        <v>40</v>
      </c>
      <c r="E2330" t="s">
        <v>36</v>
      </c>
      <c r="H2330" t="str">
        <f t="shared" si="73"/>
        <v>No</v>
      </c>
    </row>
    <row r="2331" spans="1:8" x14ac:dyDescent="0.3">
      <c r="A2331">
        <v>2330</v>
      </c>
      <c r="B2331" t="str">
        <f t="shared" si="72"/>
        <v>19990926_HOU@MIL</v>
      </c>
      <c r="C2331" s="2">
        <v>36429</v>
      </c>
      <c r="D2331" t="s">
        <v>53</v>
      </c>
      <c r="E2331" t="s">
        <v>39</v>
      </c>
      <c r="H2331" t="str">
        <f t="shared" si="73"/>
        <v>No</v>
      </c>
    </row>
    <row r="2332" spans="1:8" x14ac:dyDescent="0.3">
      <c r="A2332">
        <v>2331</v>
      </c>
      <c r="B2332" t="str">
        <f t="shared" si="72"/>
        <v>19990926_NYM@PHI</v>
      </c>
      <c r="C2332" s="2">
        <v>36429</v>
      </c>
      <c r="D2332" t="s">
        <v>47</v>
      </c>
      <c r="E2332" t="s">
        <v>49</v>
      </c>
      <c r="H2332" t="str">
        <f t="shared" si="73"/>
        <v>No</v>
      </c>
    </row>
    <row r="2333" spans="1:8" x14ac:dyDescent="0.3">
      <c r="A2333">
        <v>2332</v>
      </c>
      <c r="B2333" t="str">
        <f t="shared" si="72"/>
        <v>19990926_PIT@CHC</v>
      </c>
      <c r="C2333" s="2">
        <v>36429</v>
      </c>
      <c r="D2333" t="s">
        <v>48</v>
      </c>
      <c r="E2333" t="s">
        <v>32</v>
      </c>
      <c r="H2333" t="str">
        <f t="shared" si="73"/>
        <v>No</v>
      </c>
    </row>
    <row r="2334" spans="1:8" x14ac:dyDescent="0.3">
      <c r="A2334">
        <v>2333</v>
      </c>
      <c r="B2334" t="str">
        <f t="shared" si="72"/>
        <v>19990926_SDP@LAD</v>
      </c>
      <c r="C2334" s="2">
        <v>36429</v>
      </c>
      <c r="D2334" t="s">
        <v>114</v>
      </c>
      <c r="E2334" t="s">
        <v>248</v>
      </c>
      <c r="H2334" t="str">
        <f t="shared" si="73"/>
        <v>No</v>
      </c>
    </row>
    <row r="2335" spans="1:8" x14ac:dyDescent="0.3">
      <c r="A2335">
        <v>2334</v>
      </c>
      <c r="B2335" t="str">
        <f t="shared" si="72"/>
        <v>19990926_STL@CIN</v>
      </c>
      <c r="C2335" s="2">
        <v>36429</v>
      </c>
      <c r="D2335" t="s">
        <v>33</v>
      </c>
      <c r="E2335" t="s">
        <v>34</v>
      </c>
      <c r="H2335" t="str">
        <f t="shared" si="73"/>
        <v>No</v>
      </c>
    </row>
    <row r="2336" spans="1:8" x14ac:dyDescent="0.3">
      <c r="A2336">
        <v>2335</v>
      </c>
      <c r="B2336" t="str">
        <f t="shared" si="72"/>
        <v>19990927_BAL@BOS</v>
      </c>
      <c r="C2336" s="2">
        <v>36430</v>
      </c>
      <c r="D2336" t="s">
        <v>52</v>
      </c>
      <c r="E2336" t="s">
        <v>31</v>
      </c>
      <c r="H2336" t="str">
        <f t="shared" si="73"/>
        <v>No</v>
      </c>
    </row>
    <row r="2337" spans="1:8" x14ac:dyDescent="0.3">
      <c r="A2337">
        <v>2336</v>
      </c>
      <c r="B2337" t="str">
        <f t="shared" si="72"/>
        <v>19990927_CHW@MIN</v>
      </c>
      <c r="C2337" s="2">
        <v>36430</v>
      </c>
      <c r="D2337" t="s">
        <v>38</v>
      </c>
      <c r="E2337" t="s">
        <v>43</v>
      </c>
      <c r="H2337" t="str">
        <f t="shared" si="73"/>
        <v>No</v>
      </c>
    </row>
    <row r="2338" spans="1:8" x14ac:dyDescent="0.3">
      <c r="A2338">
        <v>2337</v>
      </c>
      <c r="B2338" t="str">
        <f t="shared" si="72"/>
        <v>19990927_KCR@DET</v>
      </c>
      <c r="C2338" s="2">
        <v>36430</v>
      </c>
      <c r="D2338" t="s">
        <v>45</v>
      </c>
      <c r="E2338" t="s">
        <v>76</v>
      </c>
      <c r="H2338" t="str">
        <f t="shared" si="73"/>
        <v>No</v>
      </c>
    </row>
    <row r="2339" spans="1:8" x14ac:dyDescent="0.3">
      <c r="A2339">
        <v>2338</v>
      </c>
      <c r="B2339" t="str">
        <f t="shared" si="72"/>
        <v>19990927_SEA@TEX</v>
      </c>
      <c r="C2339" s="2">
        <v>36430</v>
      </c>
      <c r="D2339" t="s">
        <v>29</v>
      </c>
      <c r="E2339" t="s">
        <v>28</v>
      </c>
      <c r="H2339" t="str">
        <f t="shared" si="73"/>
        <v>No</v>
      </c>
    </row>
    <row r="2340" spans="1:8" x14ac:dyDescent="0.3">
      <c r="A2340">
        <v>2339</v>
      </c>
      <c r="B2340" t="str">
        <f t="shared" si="72"/>
        <v>19990927_TBD@NYY</v>
      </c>
      <c r="C2340" s="2">
        <v>36430</v>
      </c>
      <c r="D2340" t="s">
        <v>42</v>
      </c>
      <c r="E2340" t="s">
        <v>192</v>
      </c>
      <c r="H2340" t="str">
        <f t="shared" si="73"/>
        <v>No</v>
      </c>
    </row>
    <row r="2341" spans="1:8" x14ac:dyDescent="0.3">
      <c r="A2341">
        <v>2340</v>
      </c>
      <c r="B2341" t="str">
        <f t="shared" si="72"/>
        <v>19990927_COL@ARI</v>
      </c>
      <c r="C2341" s="2">
        <v>36430</v>
      </c>
      <c r="D2341" t="s">
        <v>50</v>
      </c>
      <c r="E2341" t="s">
        <v>51</v>
      </c>
      <c r="H2341" t="str">
        <f t="shared" si="73"/>
        <v>No</v>
      </c>
    </row>
    <row r="2342" spans="1:8" x14ac:dyDescent="0.3">
      <c r="A2342">
        <v>2341</v>
      </c>
      <c r="B2342" t="str">
        <f t="shared" si="72"/>
        <v>19990927_FLA@MON</v>
      </c>
      <c r="C2342" s="2">
        <v>36430</v>
      </c>
      <c r="D2342" t="s">
        <v>40</v>
      </c>
      <c r="E2342" t="s">
        <v>35</v>
      </c>
      <c r="H2342" t="str">
        <f t="shared" si="73"/>
        <v>No</v>
      </c>
    </row>
    <row r="2343" spans="1:8" x14ac:dyDescent="0.3">
      <c r="A2343">
        <v>2342</v>
      </c>
      <c r="B2343" t="str">
        <f t="shared" si="72"/>
        <v>19990927_STL@CIN</v>
      </c>
      <c r="C2343" s="2">
        <v>36430</v>
      </c>
      <c r="D2343" t="s">
        <v>33</v>
      </c>
      <c r="E2343" t="s">
        <v>34</v>
      </c>
      <c r="H2343" t="str">
        <f t="shared" si="73"/>
        <v>No</v>
      </c>
    </row>
    <row r="2344" spans="1:8" x14ac:dyDescent="0.3">
      <c r="A2344">
        <v>2343</v>
      </c>
      <c r="B2344" t="str">
        <f t="shared" si="72"/>
        <v>19990928_CLE@KCR</v>
      </c>
      <c r="C2344" s="2">
        <v>36431</v>
      </c>
      <c r="D2344" t="s">
        <v>76</v>
      </c>
      <c r="E2344" t="s">
        <v>44</v>
      </c>
      <c r="H2344" t="str">
        <f t="shared" si="73"/>
        <v>No</v>
      </c>
    </row>
    <row r="2345" spans="1:8" x14ac:dyDescent="0.3">
      <c r="A2345">
        <v>2344</v>
      </c>
      <c r="B2345" t="str">
        <f t="shared" si="72"/>
        <v>19990928_DET@MIN</v>
      </c>
      <c r="C2345" s="2">
        <v>36431</v>
      </c>
      <c r="D2345" t="s">
        <v>38</v>
      </c>
      <c r="E2345" t="s">
        <v>45</v>
      </c>
      <c r="H2345" t="str">
        <f t="shared" si="73"/>
        <v>No</v>
      </c>
    </row>
    <row r="2346" spans="1:8" x14ac:dyDescent="0.3">
      <c r="A2346">
        <v>2345</v>
      </c>
      <c r="B2346" t="str">
        <f t="shared" si="72"/>
        <v>19990928_NYY@BAL</v>
      </c>
      <c r="C2346" s="2">
        <v>36431</v>
      </c>
      <c r="D2346" t="s">
        <v>31</v>
      </c>
      <c r="E2346" t="s">
        <v>42</v>
      </c>
      <c r="H2346" t="str">
        <f t="shared" si="73"/>
        <v>No</v>
      </c>
    </row>
    <row r="2347" spans="1:8" x14ac:dyDescent="0.3">
      <c r="A2347">
        <v>2346</v>
      </c>
      <c r="B2347" t="str">
        <f t="shared" si="72"/>
        <v>19990928_OAK@ANA</v>
      </c>
      <c r="C2347" s="2">
        <v>36431</v>
      </c>
      <c r="D2347" t="s">
        <v>37</v>
      </c>
      <c r="E2347" t="s">
        <v>30</v>
      </c>
      <c r="H2347" t="str">
        <f t="shared" si="73"/>
        <v>No</v>
      </c>
    </row>
    <row r="2348" spans="1:8" x14ac:dyDescent="0.3">
      <c r="A2348">
        <v>2347</v>
      </c>
      <c r="B2348" t="str">
        <f t="shared" si="72"/>
        <v>19990928_SEA@TEX</v>
      </c>
      <c r="C2348" s="2">
        <v>36431</v>
      </c>
      <c r="D2348" t="s">
        <v>29</v>
      </c>
      <c r="E2348" t="s">
        <v>28</v>
      </c>
      <c r="H2348" t="str">
        <f t="shared" si="73"/>
        <v>No</v>
      </c>
    </row>
    <row r="2349" spans="1:8" x14ac:dyDescent="0.3">
      <c r="A2349">
        <v>2348</v>
      </c>
      <c r="B2349" t="str">
        <f t="shared" si="72"/>
        <v>19990928_TOR@TBD</v>
      </c>
      <c r="C2349" s="2">
        <v>36431</v>
      </c>
      <c r="D2349" t="s">
        <v>192</v>
      </c>
      <c r="E2349" t="s">
        <v>46</v>
      </c>
      <c r="H2349" t="str">
        <f t="shared" si="73"/>
        <v>No</v>
      </c>
    </row>
    <row r="2350" spans="1:8" x14ac:dyDescent="0.3">
      <c r="A2350">
        <v>2349</v>
      </c>
      <c r="B2350" t="str">
        <f t="shared" si="72"/>
        <v>19990928_CHC@PHI</v>
      </c>
      <c r="C2350" s="2">
        <v>36431</v>
      </c>
      <c r="D2350" t="s">
        <v>47</v>
      </c>
      <c r="E2350" t="s">
        <v>48</v>
      </c>
      <c r="H2350" t="str">
        <f t="shared" si="73"/>
        <v>No</v>
      </c>
    </row>
    <row r="2351" spans="1:8" x14ac:dyDescent="0.3">
      <c r="A2351">
        <v>2350</v>
      </c>
      <c r="B2351" t="str">
        <f t="shared" si="72"/>
        <v>19990928_ATL@NYM</v>
      </c>
      <c r="C2351" s="2">
        <v>36431</v>
      </c>
      <c r="D2351" t="s">
        <v>49</v>
      </c>
      <c r="E2351" t="s">
        <v>36</v>
      </c>
      <c r="H2351" t="str">
        <f t="shared" si="73"/>
        <v>No</v>
      </c>
    </row>
    <row r="2352" spans="1:8" x14ac:dyDescent="0.3">
      <c r="A2352">
        <v>2351</v>
      </c>
      <c r="B2352" t="str">
        <f t="shared" si="72"/>
        <v>19990928_CIN@HOU</v>
      </c>
      <c r="C2352" s="2">
        <v>36431</v>
      </c>
      <c r="D2352" t="s">
        <v>39</v>
      </c>
      <c r="E2352" t="s">
        <v>33</v>
      </c>
      <c r="H2352" t="str">
        <f t="shared" si="73"/>
        <v>No</v>
      </c>
    </row>
    <row r="2353" spans="1:8" x14ac:dyDescent="0.3">
      <c r="A2353">
        <v>2352</v>
      </c>
      <c r="B2353" t="str">
        <f t="shared" si="72"/>
        <v>19990928_COL@ARI</v>
      </c>
      <c r="C2353" s="2">
        <v>36431</v>
      </c>
      <c r="D2353" t="s">
        <v>50</v>
      </c>
      <c r="E2353" t="s">
        <v>51</v>
      </c>
      <c r="H2353" t="str">
        <f t="shared" si="73"/>
        <v>No</v>
      </c>
    </row>
    <row r="2354" spans="1:8" x14ac:dyDescent="0.3">
      <c r="A2354">
        <v>2353</v>
      </c>
      <c r="B2354" t="str">
        <f t="shared" si="72"/>
        <v>19990928_FLA@MON</v>
      </c>
      <c r="C2354" s="2">
        <v>36431</v>
      </c>
      <c r="D2354" t="s">
        <v>40</v>
      </c>
      <c r="E2354" t="s">
        <v>35</v>
      </c>
      <c r="H2354" t="str">
        <f t="shared" si="73"/>
        <v>No</v>
      </c>
    </row>
    <row r="2355" spans="1:8" x14ac:dyDescent="0.3">
      <c r="A2355">
        <v>2354</v>
      </c>
      <c r="B2355" t="str">
        <f t="shared" si="72"/>
        <v>19990928_LAD@SFG</v>
      </c>
      <c r="C2355" s="2">
        <v>36431</v>
      </c>
      <c r="D2355" t="s">
        <v>138</v>
      </c>
      <c r="E2355" t="s">
        <v>114</v>
      </c>
      <c r="H2355" t="str">
        <f t="shared" si="73"/>
        <v>No</v>
      </c>
    </row>
    <row r="2356" spans="1:8" x14ac:dyDescent="0.3">
      <c r="A2356">
        <v>2355</v>
      </c>
      <c r="B2356" t="str">
        <f t="shared" si="72"/>
        <v>19990929_CLE@KCR</v>
      </c>
      <c r="C2356" s="2">
        <v>36432</v>
      </c>
      <c r="D2356" t="s">
        <v>76</v>
      </c>
      <c r="E2356" t="s">
        <v>44</v>
      </c>
      <c r="H2356" t="str">
        <f t="shared" si="73"/>
        <v>No</v>
      </c>
    </row>
    <row r="2357" spans="1:8" x14ac:dyDescent="0.3">
      <c r="A2357">
        <v>2356</v>
      </c>
      <c r="B2357" t="str">
        <f t="shared" si="72"/>
        <v>19990929_DET@MIN</v>
      </c>
      <c r="C2357" s="2">
        <v>36432</v>
      </c>
      <c r="D2357" t="s">
        <v>38</v>
      </c>
      <c r="E2357" t="s">
        <v>45</v>
      </c>
      <c r="H2357" t="str">
        <f t="shared" si="73"/>
        <v>No</v>
      </c>
    </row>
    <row r="2358" spans="1:8" x14ac:dyDescent="0.3">
      <c r="A2358">
        <v>2357</v>
      </c>
      <c r="B2358" t="str">
        <f t="shared" si="72"/>
        <v>19990929_OAK@ANA</v>
      </c>
      <c r="C2358" s="2">
        <v>36432</v>
      </c>
      <c r="D2358" t="s">
        <v>37</v>
      </c>
      <c r="E2358" t="s">
        <v>30</v>
      </c>
      <c r="H2358" t="str">
        <f t="shared" si="73"/>
        <v>No</v>
      </c>
    </row>
    <row r="2359" spans="1:8" x14ac:dyDescent="0.3">
      <c r="A2359">
        <v>2358</v>
      </c>
      <c r="B2359" t="str">
        <f t="shared" si="72"/>
        <v>19990929_SEA@TEX</v>
      </c>
      <c r="C2359" s="2">
        <v>36432</v>
      </c>
      <c r="D2359" t="s">
        <v>29</v>
      </c>
      <c r="E2359" t="s">
        <v>28</v>
      </c>
      <c r="H2359" t="str">
        <f t="shared" si="73"/>
        <v>No</v>
      </c>
    </row>
    <row r="2360" spans="1:8" x14ac:dyDescent="0.3">
      <c r="A2360">
        <v>2359</v>
      </c>
      <c r="B2360" t="str">
        <f t="shared" si="72"/>
        <v>19990929_TOR@TBD</v>
      </c>
      <c r="C2360" s="2">
        <v>36432</v>
      </c>
      <c r="D2360" t="s">
        <v>192</v>
      </c>
      <c r="E2360" t="s">
        <v>46</v>
      </c>
      <c r="H2360" t="str">
        <f t="shared" si="73"/>
        <v>No</v>
      </c>
    </row>
    <row r="2361" spans="1:8" x14ac:dyDescent="0.3">
      <c r="A2361">
        <v>2360</v>
      </c>
      <c r="B2361" t="str">
        <f t="shared" si="72"/>
        <v>19990929_CHC@PHI</v>
      </c>
      <c r="C2361" s="2">
        <v>36432</v>
      </c>
      <c r="D2361" t="s">
        <v>47</v>
      </c>
      <c r="E2361" t="s">
        <v>48</v>
      </c>
      <c r="H2361" t="str">
        <f t="shared" si="73"/>
        <v>No</v>
      </c>
    </row>
    <row r="2362" spans="1:8" x14ac:dyDescent="0.3">
      <c r="A2362">
        <v>2361</v>
      </c>
      <c r="B2362" t="str">
        <f t="shared" si="72"/>
        <v>19990929_ATL@NYM</v>
      </c>
      <c r="C2362" s="2">
        <v>36432</v>
      </c>
      <c r="D2362" t="s">
        <v>49</v>
      </c>
      <c r="E2362" t="s">
        <v>36</v>
      </c>
      <c r="H2362" t="str">
        <f t="shared" si="73"/>
        <v>No</v>
      </c>
    </row>
    <row r="2363" spans="1:8" x14ac:dyDescent="0.3">
      <c r="A2363">
        <v>2362</v>
      </c>
      <c r="B2363" t="str">
        <f t="shared" si="72"/>
        <v>19990929_CIN@HOU</v>
      </c>
      <c r="C2363" s="2">
        <v>36432</v>
      </c>
      <c r="D2363" t="s">
        <v>39</v>
      </c>
      <c r="E2363" t="s">
        <v>33</v>
      </c>
      <c r="H2363" t="str">
        <f t="shared" si="73"/>
        <v>No</v>
      </c>
    </row>
    <row r="2364" spans="1:8" x14ac:dyDescent="0.3">
      <c r="A2364">
        <v>2363</v>
      </c>
      <c r="B2364" t="str">
        <f t="shared" si="72"/>
        <v>19990929_COL@ARI</v>
      </c>
      <c r="C2364" s="2">
        <v>36432</v>
      </c>
      <c r="D2364" t="s">
        <v>50</v>
      </c>
      <c r="E2364" t="s">
        <v>51</v>
      </c>
      <c r="H2364" t="str">
        <f t="shared" si="73"/>
        <v>No</v>
      </c>
    </row>
    <row r="2365" spans="1:8" x14ac:dyDescent="0.3">
      <c r="A2365">
        <v>2364</v>
      </c>
      <c r="B2365" t="str">
        <f t="shared" si="72"/>
        <v>19990929_FLA@MON</v>
      </c>
      <c r="C2365" s="2">
        <v>36432</v>
      </c>
      <c r="D2365" t="s">
        <v>40</v>
      </c>
      <c r="E2365" t="s">
        <v>35</v>
      </c>
      <c r="H2365" t="str">
        <f t="shared" si="73"/>
        <v>No</v>
      </c>
    </row>
    <row r="2366" spans="1:8" x14ac:dyDescent="0.3">
      <c r="A2366">
        <v>2365</v>
      </c>
      <c r="B2366" t="str">
        <f t="shared" si="72"/>
        <v>19990929_LAD@SFG</v>
      </c>
      <c r="C2366" s="2">
        <v>36432</v>
      </c>
      <c r="D2366" t="s">
        <v>138</v>
      </c>
      <c r="E2366" t="s">
        <v>114</v>
      </c>
      <c r="H2366" t="str">
        <f t="shared" si="73"/>
        <v>No</v>
      </c>
    </row>
    <row r="2367" spans="1:8" x14ac:dyDescent="0.3">
      <c r="A2367">
        <v>2366</v>
      </c>
      <c r="B2367" t="str">
        <f t="shared" si="72"/>
        <v>19990929_BOS@CHW</v>
      </c>
      <c r="C2367" s="2">
        <v>36432</v>
      </c>
      <c r="D2367" t="s">
        <v>43</v>
      </c>
      <c r="E2367" t="s">
        <v>52</v>
      </c>
      <c r="H2367" t="str">
        <f t="shared" si="73"/>
        <v>No</v>
      </c>
    </row>
    <row r="2368" spans="1:8" x14ac:dyDescent="0.3">
      <c r="A2368">
        <v>2367</v>
      </c>
      <c r="B2368" t="str">
        <f t="shared" si="72"/>
        <v>19990929_SDP@STL</v>
      </c>
      <c r="C2368" s="2">
        <v>36432</v>
      </c>
      <c r="D2368" t="s">
        <v>34</v>
      </c>
      <c r="E2368" t="s">
        <v>248</v>
      </c>
      <c r="H2368" t="str">
        <f t="shared" si="73"/>
        <v>No</v>
      </c>
    </row>
    <row r="2369" spans="1:8" x14ac:dyDescent="0.3">
      <c r="A2369">
        <v>2368</v>
      </c>
      <c r="B2369" t="str">
        <f t="shared" si="72"/>
        <v>19990929_PIT@MIL</v>
      </c>
      <c r="C2369" s="2">
        <v>36432</v>
      </c>
      <c r="D2369" t="s">
        <v>53</v>
      </c>
      <c r="E2369" t="s">
        <v>32</v>
      </c>
      <c r="H2369" t="str">
        <f t="shared" si="73"/>
        <v>No</v>
      </c>
    </row>
    <row r="2370" spans="1:8" x14ac:dyDescent="0.3">
      <c r="A2370">
        <v>2369</v>
      </c>
      <c r="B2370" t="str">
        <f t="shared" si="72"/>
        <v>19990929_BOS@CHW</v>
      </c>
      <c r="C2370" s="2">
        <v>36432</v>
      </c>
      <c r="D2370" t="s">
        <v>43</v>
      </c>
      <c r="E2370" t="s">
        <v>52</v>
      </c>
      <c r="H2370" t="str">
        <f t="shared" si="73"/>
        <v>No</v>
      </c>
    </row>
    <row r="2371" spans="1:8" x14ac:dyDescent="0.3">
      <c r="A2371">
        <v>2370</v>
      </c>
      <c r="B2371" t="str">
        <f t="shared" ref="B2371:B2428" si="74">TEXT(C2371,"yyyymmdd")&amp;"_"&amp;E2371&amp;"@"&amp;D2371</f>
        <v>19990929_SDP@STL</v>
      </c>
      <c r="C2371" s="2">
        <v>36432</v>
      </c>
      <c r="D2371" t="s">
        <v>34</v>
      </c>
      <c r="E2371" t="s">
        <v>248</v>
      </c>
      <c r="H2371" t="str">
        <f t="shared" ref="H2371:H2428" si="75">IF(F2371+G2371&gt;0,"Yes","No")</f>
        <v>No</v>
      </c>
    </row>
    <row r="2372" spans="1:8" x14ac:dyDescent="0.3">
      <c r="A2372">
        <v>2371</v>
      </c>
      <c r="B2372" t="str">
        <f t="shared" si="74"/>
        <v>19990929_PIT@MIL</v>
      </c>
      <c r="C2372" s="2">
        <v>36432</v>
      </c>
      <c r="D2372" t="s">
        <v>53</v>
      </c>
      <c r="E2372" t="s">
        <v>32</v>
      </c>
      <c r="H2372" t="str">
        <f t="shared" si="75"/>
        <v>No</v>
      </c>
    </row>
    <row r="2373" spans="1:8" x14ac:dyDescent="0.3">
      <c r="A2373">
        <v>2372</v>
      </c>
      <c r="B2373" t="str">
        <f t="shared" si="74"/>
        <v>19990930_BOS@CHW</v>
      </c>
      <c r="C2373" s="2">
        <v>36433</v>
      </c>
      <c r="D2373" t="s">
        <v>43</v>
      </c>
      <c r="E2373" t="s">
        <v>52</v>
      </c>
      <c r="H2373" t="str">
        <f t="shared" si="75"/>
        <v>No</v>
      </c>
    </row>
    <row r="2374" spans="1:8" x14ac:dyDescent="0.3">
      <c r="A2374">
        <v>2373</v>
      </c>
      <c r="B2374" t="str">
        <f t="shared" si="74"/>
        <v>19990930_TOR@CLE</v>
      </c>
      <c r="C2374" s="2">
        <v>36433</v>
      </c>
      <c r="D2374" t="s">
        <v>44</v>
      </c>
      <c r="E2374" t="s">
        <v>46</v>
      </c>
      <c r="H2374" t="str">
        <f t="shared" si="75"/>
        <v>No</v>
      </c>
    </row>
    <row r="2375" spans="1:8" x14ac:dyDescent="0.3">
      <c r="A2375">
        <v>2374</v>
      </c>
      <c r="B2375" t="str">
        <f t="shared" si="74"/>
        <v>19990930_DET@MIN</v>
      </c>
      <c r="C2375" s="2">
        <v>36433</v>
      </c>
      <c r="D2375" t="s">
        <v>38</v>
      </c>
      <c r="E2375" t="s">
        <v>45</v>
      </c>
      <c r="H2375" t="str">
        <f t="shared" si="75"/>
        <v>No</v>
      </c>
    </row>
    <row r="2376" spans="1:8" x14ac:dyDescent="0.3">
      <c r="A2376">
        <v>2375</v>
      </c>
      <c r="B2376" t="str">
        <f t="shared" si="74"/>
        <v>19990930_OAK@ANA</v>
      </c>
      <c r="C2376" s="2">
        <v>36433</v>
      </c>
      <c r="D2376" t="s">
        <v>37</v>
      </c>
      <c r="E2376" t="s">
        <v>30</v>
      </c>
      <c r="H2376" t="str">
        <f t="shared" si="75"/>
        <v>No</v>
      </c>
    </row>
    <row r="2377" spans="1:8" x14ac:dyDescent="0.3">
      <c r="A2377">
        <v>2376</v>
      </c>
      <c r="B2377" t="str">
        <f t="shared" si="74"/>
        <v>19990930_SEA@TEX</v>
      </c>
      <c r="C2377" s="2">
        <v>36433</v>
      </c>
      <c r="D2377" t="s">
        <v>29</v>
      </c>
      <c r="E2377" t="s">
        <v>28</v>
      </c>
      <c r="H2377" t="str">
        <f t="shared" si="75"/>
        <v>No</v>
      </c>
    </row>
    <row r="2378" spans="1:8" x14ac:dyDescent="0.3">
      <c r="A2378">
        <v>2377</v>
      </c>
      <c r="B2378" t="str">
        <f t="shared" si="74"/>
        <v>19990930_CHC@PHI</v>
      </c>
      <c r="C2378" s="2">
        <v>36433</v>
      </c>
      <c r="D2378" t="s">
        <v>47</v>
      </c>
      <c r="E2378" t="s">
        <v>48</v>
      </c>
      <c r="H2378" t="str">
        <f t="shared" si="75"/>
        <v>No</v>
      </c>
    </row>
    <row r="2379" spans="1:8" x14ac:dyDescent="0.3">
      <c r="A2379">
        <v>2378</v>
      </c>
      <c r="B2379" t="str">
        <f t="shared" si="74"/>
        <v>19990930_ATL@NYM</v>
      </c>
      <c r="C2379" s="2">
        <v>36433</v>
      </c>
      <c r="D2379" t="s">
        <v>49</v>
      </c>
      <c r="E2379" t="s">
        <v>36</v>
      </c>
      <c r="H2379" t="str">
        <f t="shared" si="75"/>
        <v>No</v>
      </c>
    </row>
    <row r="2380" spans="1:8" x14ac:dyDescent="0.3">
      <c r="A2380">
        <v>2379</v>
      </c>
      <c r="B2380" t="str">
        <f t="shared" si="74"/>
        <v>19990930_LAD@SFG</v>
      </c>
      <c r="C2380" s="2">
        <v>36433</v>
      </c>
      <c r="D2380" t="s">
        <v>138</v>
      </c>
      <c r="E2380" t="s">
        <v>114</v>
      </c>
      <c r="H2380" t="str">
        <f t="shared" si="75"/>
        <v>No</v>
      </c>
    </row>
    <row r="2381" spans="1:8" x14ac:dyDescent="0.3">
      <c r="A2381">
        <v>2380</v>
      </c>
      <c r="B2381" t="str">
        <f t="shared" si="74"/>
        <v>19990930_PIT@MIL</v>
      </c>
      <c r="C2381" s="2">
        <v>36433</v>
      </c>
      <c r="D2381" t="s">
        <v>53</v>
      </c>
      <c r="E2381" t="s">
        <v>32</v>
      </c>
      <c r="H2381" t="str">
        <f t="shared" si="75"/>
        <v>No</v>
      </c>
    </row>
    <row r="2382" spans="1:8" x14ac:dyDescent="0.3">
      <c r="A2382">
        <v>2381</v>
      </c>
      <c r="B2382" t="str">
        <f t="shared" si="74"/>
        <v>19990930_SDP@ARI</v>
      </c>
      <c r="C2382" s="2">
        <v>36433</v>
      </c>
      <c r="D2382" t="s">
        <v>50</v>
      </c>
      <c r="E2382" t="s">
        <v>248</v>
      </c>
      <c r="H2382" t="str">
        <f t="shared" si="75"/>
        <v>No</v>
      </c>
    </row>
    <row r="2383" spans="1:8" x14ac:dyDescent="0.3">
      <c r="A2383">
        <v>2382</v>
      </c>
      <c r="B2383" t="str">
        <f t="shared" si="74"/>
        <v>19990930_NYY@BAL</v>
      </c>
      <c r="C2383" s="2">
        <v>36433</v>
      </c>
      <c r="D2383" t="s">
        <v>31</v>
      </c>
      <c r="E2383" t="s">
        <v>42</v>
      </c>
      <c r="H2383" t="str">
        <f t="shared" si="75"/>
        <v>No</v>
      </c>
    </row>
    <row r="2384" spans="1:8" x14ac:dyDescent="0.3">
      <c r="A2384">
        <v>2383</v>
      </c>
      <c r="B2384" t="str">
        <f t="shared" si="74"/>
        <v>19990930_NYY@BAL</v>
      </c>
      <c r="C2384" s="2">
        <v>36433</v>
      </c>
      <c r="D2384" t="s">
        <v>31</v>
      </c>
      <c r="E2384" t="s">
        <v>42</v>
      </c>
      <c r="H2384" t="str">
        <f t="shared" si="75"/>
        <v>No</v>
      </c>
    </row>
    <row r="2385" spans="1:8" x14ac:dyDescent="0.3">
      <c r="A2385">
        <v>2384</v>
      </c>
      <c r="B2385" t="str">
        <f t="shared" si="74"/>
        <v>19991001_TOR@CLE</v>
      </c>
      <c r="C2385" s="2">
        <v>36434</v>
      </c>
      <c r="D2385" t="s">
        <v>44</v>
      </c>
      <c r="E2385" t="s">
        <v>46</v>
      </c>
      <c r="H2385" t="str">
        <f t="shared" si="75"/>
        <v>No</v>
      </c>
    </row>
    <row r="2386" spans="1:8" x14ac:dyDescent="0.3">
      <c r="A2386">
        <v>2385</v>
      </c>
      <c r="B2386" t="str">
        <f t="shared" si="74"/>
        <v>19991001_BOS@BAL</v>
      </c>
      <c r="C2386" s="2">
        <v>36434</v>
      </c>
      <c r="D2386" t="s">
        <v>31</v>
      </c>
      <c r="E2386" t="s">
        <v>52</v>
      </c>
      <c r="H2386" t="str">
        <f t="shared" si="75"/>
        <v>No</v>
      </c>
    </row>
    <row r="2387" spans="1:8" x14ac:dyDescent="0.3">
      <c r="A2387">
        <v>2386</v>
      </c>
      <c r="B2387" t="str">
        <f t="shared" si="74"/>
        <v>19991001_DET@KCR</v>
      </c>
      <c r="C2387" s="2">
        <v>36434</v>
      </c>
      <c r="D2387" t="s">
        <v>76</v>
      </c>
      <c r="E2387" t="s">
        <v>45</v>
      </c>
      <c r="H2387" t="str">
        <f t="shared" si="75"/>
        <v>No</v>
      </c>
    </row>
    <row r="2388" spans="1:8" x14ac:dyDescent="0.3">
      <c r="A2388">
        <v>2387</v>
      </c>
      <c r="B2388" t="str">
        <f t="shared" si="74"/>
        <v>19991001_MIN@CHW</v>
      </c>
      <c r="C2388" s="2">
        <v>36434</v>
      </c>
      <c r="D2388" t="s">
        <v>43</v>
      </c>
      <c r="E2388" t="s">
        <v>38</v>
      </c>
      <c r="H2388" t="str">
        <f t="shared" si="75"/>
        <v>No</v>
      </c>
    </row>
    <row r="2389" spans="1:8" x14ac:dyDescent="0.3">
      <c r="A2389">
        <v>2388</v>
      </c>
      <c r="B2389" t="str">
        <f t="shared" si="74"/>
        <v>19991001_NYY@TBD</v>
      </c>
      <c r="C2389" s="2">
        <v>36434</v>
      </c>
      <c r="D2389" t="s">
        <v>192</v>
      </c>
      <c r="E2389" t="s">
        <v>42</v>
      </c>
      <c r="H2389" t="str">
        <f t="shared" si="75"/>
        <v>No</v>
      </c>
    </row>
    <row r="2390" spans="1:8" x14ac:dyDescent="0.3">
      <c r="A2390">
        <v>2389</v>
      </c>
      <c r="B2390" t="str">
        <f t="shared" si="74"/>
        <v>19991001_SEA@OAK</v>
      </c>
      <c r="C2390" s="2">
        <v>36434</v>
      </c>
      <c r="D2390" t="s">
        <v>30</v>
      </c>
      <c r="E2390" t="s">
        <v>28</v>
      </c>
      <c r="H2390" t="str">
        <f t="shared" si="75"/>
        <v>No</v>
      </c>
    </row>
    <row r="2391" spans="1:8" x14ac:dyDescent="0.3">
      <c r="A2391">
        <v>2390</v>
      </c>
      <c r="B2391" t="str">
        <f t="shared" si="74"/>
        <v>19991001_TEX@ANA</v>
      </c>
      <c r="C2391" s="2">
        <v>36434</v>
      </c>
      <c r="D2391" t="s">
        <v>37</v>
      </c>
      <c r="E2391" t="s">
        <v>29</v>
      </c>
      <c r="H2391" t="str">
        <f t="shared" si="75"/>
        <v>No</v>
      </c>
    </row>
    <row r="2392" spans="1:8" x14ac:dyDescent="0.3">
      <c r="A2392">
        <v>2391</v>
      </c>
      <c r="B2392" t="str">
        <f t="shared" si="74"/>
        <v>19991001_LAD@HOU</v>
      </c>
      <c r="C2392" s="2">
        <v>36434</v>
      </c>
      <c r="D2392" t="s">
        <v>39</v>
      </c>
      <c r="E2392" t="s">
        <v>114</v>
      </c>
      <c r="H2392" t="str">
        <f t="shared" si="75"/>
        <v>No</v>
      </c>
    </row>
    <row r="2393" spans="1:8" x14ac:dyDescent="0.3">
      <c r="A2393">
        <v>2392</v>
      </c>
      <c r="B2393" t="str">
        <f t="shared" si="74"/>
        <v>19991001_PIT@NYM</v>
      </c>
      <c r="C2393" s="2">
        <v>36434</v>
      </c>
      <c r="D2393" t="s">
        <v>49</v>
      </c>
      <c r="E2393" t="s">
        <v>32</v>
      </c>
      <c r="H2393" t="str">
        <f t="shared" si="75"/>
        <v>No</v>
      </c>
    </row>
    <row r="2394" spans="1:8" x14ac:dyDescent="0.3">
      <c r="A2394">
        <v>2393</v>
      </c>
      <c r="B2394" t="str">
        <f t="shared" si="74"/>
        <v>19991001_CHC@STL</v>
      </c>
      <c r="C2394" s="2">
        <v>36434</v>
      </c>
      <c r="D2394" t="s">
        <v>34</v>
      </c>
      <c r="E2394" t="s">
        <v>48</v>
      </c>
      <c r="H2394" t="str">
        <f t="shared" si="75"/>
        <v>No</v>
      </c>
    </row>
    <row r="2395" spans="1:8" x14ac:dyDescent="0.3">
      <c r="A2395">
        <v>2394</v>
      </c>
      <c r="B2395" t="str">
        <f t="shared" si="74"/>
        <v>19991001_CIN@MIL</v>
      </c>
      <c r="C2395" s="2">
        <v>36434</v>
      </c>
      <c r="D2395" t="s">
        <v>53</v>
      </c>
      <c r="E2395" t="s">
        <v>33</v>
      </c>
      <c r="H2395" t="str">
        <f t="shared" si="75"/>
        <v>No</v>
      </c>
    </row>
    <row r="2396" spans="1:8" x14ac:dyDescent="0.3">
      <c r="A2396">
        <v>2395</v>
      </c>
      <c r="B2396" t="str">
        <f t="shared" si="74"/>
        <v>19991001_FLA@ATL</v>
      </c>
      <c r="C2396" s="2">
        <v>36434</v>
      </c>
      <c r="D2396" t="s">
        <v>36</v>
      </c>
      <c r="E2396" t="s">
        <v>35</v>
      </c>
      <c r="H2396" t="str">
        <f t="shared" si="75"/>
        <v>No</v>
      </c>
    </row>
    <row r="2397" spans="1:8" x14ac:dyDescent="0.3">
      <c r="A2397">
        <v>2396</v>
      </c>
      <c r="B2397" t="str">
        <f t="shared" si="74"/>
        <v>19991001_MON@PHI</v>
      </c>
      <c r="C2397" s="2">
        <v>36434</v>
      </c>
      <c r="D2397" t="s">
        <v>47</v>
      </c>
      <c r="E2397" t="s">
        <v>40</v>
      </c>
      <c r="H2397" t="str">
        <f t="shared" si="75"/>
        <v>No</v>
      </c>
    </row>
    <row r="2398" spans="1:8" x14ac:dyDescent="0.3">
      <c r="A2398">
        <v>2397</v>
      </c>
      <c r="B2398" t="str">
        <f t="shared" si="74"/>
        <v>19991001_SDP@ARI</v>
      </c>
      <c r="C2398" s="2">
        <v>36434</v>
      </c>
      <c r="D2398" t="s">
        <v>50</v>
      </c>
      <c r="E2398" t="s">
        <v>248</v>
      </c>
      <c r="H2398" t="str">
        <f t="shared" si="75"/>
        <v>No</v>
      </c>
    </row>
    <row r="2399" spans="1:8" x14ac:dyDescent="0.3">
      <c r="A2399">
        <v>2398</v>
      </c>
      <c r="B2399" t="str">
        <f t="shared" si="74"/>
        <v>19991001_SFG@COL</v>
      </c>
      <c r="C2399" s="2">
        <v>36434</v>
      </c>
      <c r="D2399" t="s">
        <v>51</v>
      </c>
      <c r="E2399" t="s">
        <v>138</v>
      </c>
      <c r="H2399" t="str">
        <f t="shared" si="75"/>
        <v>No</v>
      </c>
    </row>
    <row r="2400" spans="1:8" x14ac:dyDescent="0.3">
      <c r="A2400">
        <v>2399</v>
      </c>
      <c r="B2400" t="str">
        <f t="shared" si="74"/>
        <v>19991002_TOR@CLE</v>
      </c>
      <c r="C2400" s="2">
        <v>36435</v>
      </c>
      <c r="D2400" t="s">
        <v>44</v>
      </c>
      <c r="E2400" t="s">
        <v>46</v>
      </c>
      <c r="H2400" t="str">
        <f t="shared" si="75"/>
        <v>No</v>
      </c>
    </row>
    <row r="2401" spans="1:8" x14ac:dyDescent="0.3">
      <c r="A2401">
        <v>2400</v>
      </c>
      <c r="B2401" t="str">
        <f t="shared" si="74"/>
        <v>19991002_BOS@BAL</v>
      </c>
      <c r="C2401" s="2">
        <v>36435</v>
      </c>
      <c r="D2401" t="s">
        <v>31</v>
      </c>
      <c r="E2401" t="s">
        <v>52</v>
      </c>
      <c r="H2401" t="str">
        <f t="shared" si="75"/>
        <v>No</v>
      </c>
    </row>
    <row r="2402" spans="1:8" x14ac:dyDescent="0.3">
      <c r="A2402">
        <v>2401</v>
      </c>
      <c r="B2402" t="str">
        <f t="shared" si="74"/>
        <v>19991002_DET@KCR</v>
      </c>
      <c r="C2402" s="2">
        <v>36435</v>
      </c>
      <c r="D2402" t="s">
        <v>76</v>
      </c>
      <c r="E2402" t="s">
        <v>45</v>
      </c>
      <c r="H2402" t="str">
        <f t="shared" si="75"/>
        <v>No</v>
      </c>
    </row>
    <row r="2403" spans="1:8" x14ac:dyDescent="0.3">
      <c r="A2403">
        <v>2402</v>
      </c>
      <c r="B2403" t="str">
        <f t="shared" si="74"/>
        <v>19991002_MIN@CHW</v>
      </c>
      <c r="C2403" s="2">
        <v>36435</v>
      </c>
      <c r="D2403" t="s">
        <v>43</v>
      </c>
      <c r="E2403" t="s">
        <v>38</v>
      </c>
      <c r="H2403" t="str">
        <f t="shared" si="75"/>
        <v>No</v>
      </c>
    </row>
    <row r="2404" spans="1:8" x14ac:dyDescent="0.3">
      <c r="A2404">
        <v>2403</v>
      </c>
      <c r="B2404" t="str">
        <f t="shared" si="74"/>
        <v>19991002_NYY@TBD</v>
      </c>
      <c r="C2404" s="2">
        <v>36435</v>
      </c>
      <c r="D2404" t="s">
        <v>192</v>
      </c>
      <c r="E2404" t="s">
        <v>42</v>
      </c>
      <c r="H2404" t="str">
        <f t="shared" si="75"/>
        <v>No</v>
      </c>
    </row>
    <row r="2405" spans="1:8" x14ac:dyDescent="0.3">
      <c r="A2405">
        <v>2404</v>
      </c>
      <c r="B2405" t="str">
        <f t="shared" si="74"/>
        <v>19991002_SEA@OAK</v>
      </c>
      <c r="C2405" s="2">
        <v>36435</v>
      </c>
      <c r="D2405" t="s">
        <v>30</v>
      </c>
      <c r="E2405" t="s">
        <v>28</v>
      </c>
      <c r="H2405" t="str">
        <f t="shared" si="75"/>
        <v>No</v>
      </c>
    </row>
    <row r="2406" spans="1:8" x14ac:dyDescent="0.3">
      <c r="A2406">
        <v>2405</v>
      </c>
      <c r="B2406" t="str">
        <f t="shared" si="74"/>
        <v>19991002_TEX@ANA</v>
      </c>
      <c r="C2406" s="2">
        <v>36435</v>
      </c>
      <c r="D2406" t="s">
        <v>37</v>
      </c>
      <c r="E2406" t="s">
        <v>29</v>
      </c>
      <c r="H2406" t="str">
        <f t="shared" si="75"/>
        <v>No</v>
      </c>
    </row>
    <row r="2407" spans="1:8" x14ac:dyDescent="0.3">
      <c r="A2407">
        <v>2406</v>
      </c>
      <c r="B2407" t="str">
        <f t="shared" si="74"/>
        <v>19991002_LAD@HOU</v>
      </c>
      <c r="C2407" s="2">
        <v>36435</v>
      </c>
      <c r="D2407" t="s">
        <v>39</v>
      </c>
      <c r="E2407" t="s">
        <v>114</v>
      </c>
      <c r="H2407" t="str">
        <f t="shared" si="75"/>
        <v>No</v>
      </c>
    </row>
    <row r="2408" spans="1:8" x14ac:dyDescent="0.3">
      <c r="A2408">
        <v>2407</v>
      </c>
      <c r="B2408" t="str">
        <f t="shared" si="74"/>
        <v>19991002_PIT@NYM</v>
      </c>
      <c r="C2408" s="2">
        <v>36435</v>
      </c>
      <c r="D2408" t="s">
        <v>49</v>
      </c>
      <c r="E2408" t="s">
        <v>32</v>
      </c>
      <c r="H2408" t="str">
        <f t="shared" si="75"/>
        <v>No</v>
      </c>
    </row>
    <row r="2409" spans="1:8" x14ac:dyDescent="0.3">
      <c r="A2409">
        <v>2408</v>
      </c>
      <c r="B2409" t="str">
        <f t="shared" si="74"/>
        <v>19991002_CHC@STL</v>
      </c>
      <c r="C2409" s="2">
        <v>36435</v>
      </c>
      <c r="D2409" t="s">
        <v>34</v>
      </c>
      <c r="E2409" t="s">
        <v>48</v>
      </c>
      <c r="H2409" t="str">
        <f t="shared" si="75"/>
        <v>No</v>
      </c>
    </row>
    <row r="2410" spans="1:8" x14ac:dyDescent="0.3">
      <c r="A2410">
        <v>2409</v>
      </c>
      <c r="B2410" t="str">
        <f t="shared" si="74"/>
        <v>19991002_CIN@MIL</v>
      </c>
      <c r="C2410" s="2">
        <v>36435</v>
      </c>
      <c r="D2410" t="s">
        <v>53</v>
      </c>
      <c r="E2410" t="s">
        <v>33</v>
      </c>
      <c r="H2410" t="str">
        <f t="shared" si="75"/>
        <v>No</v>
      </c>
    </row>
    <row r="2411" spans="1:8" x14ac:dyDescent="0.3">
      <c r="A2411">
        <v>2410</v>
      </c>
      <c r="B2411" t="str">
        <f t="shared" si="74"/>
        <v>19991002_FLA@ATL</v>
      </c>
      <c r="C2411" s="2">
        <v>36435</v>
      </c>
      <c r="D2411" t="s">
        <v>36</v>
      </c>
      <c r="E2411" t="s">
        <v>35</v>
      </c>
      <c r="H2411" t="str">
        <f t="shared" si="75"/>
        <v>No</v>
      </c>
    </row>
    <row r="2412" spans="1:8" x14ac:dyDescent="0.3">
      <c r="A2412">
        <v>2411</v>
      </c>
      <c r="B2412" t="str">
        <f t="shared" si="74"/>
        <v>19991002_MON@PHI</v>
      </c>
      <c r="C2412" s="2">
        <v>36435</v>
      </c>
      <c r="D2412" t="s">
        <v>47</v>
      </c>
      <c r="E2412" t="s">
        <v>40</v>
      </c>
      <c r="H2412" t="str">
        <f t="shared" si="75"/>
        <v>No</v>
      </c>
    </row>
    <row r="2413" spans="1:8" x14ac:dyDescent="0.3">
      <c r="A2413">
        <v>2412</v>
      </c>
      <c r="B2413" t="str">
        <f t="shared" si="74"/>
        <v>19991002_SDP@ARI</v>
      </c>
      <c r="C2413" s="2">
        <v>36435</v>
      </c>
      <c r="D2413" t="s">
        <v>50</v>
      </c>
      <c r="E2413" t="s">
        <v>248</v>
      </c>
      <c r="H2413" t="str">
        <f t="shared" si="75"/>
        <v>No</v>
      </c>
    </row>
    <row r="2414" spans="1:8" x14ac:dyDescent="0.3">
      <c r="A2414">
        <v>2413</v>
      </c>
      <c r="B2414" t="str">
        <f t="shared" si="74"/>
        <v>19991002_SFG@COL</v>
      </c>
      <c r="C2414" s="2">
        <v>36435</v>
      </c>
      <c r="D2414" t="s">
        <v>51</v>
      </c>
      <c r="E2414" t="s">
        <v>138</v>
      </c>
      <c r="H2414" t="str">
        <f t="shared" si="75"/>
        <v>No</v>
      </c>
    </row>
    <row r="2415" spans="1:8" x14ac:dyDescent="0.3">
      <c r="A2415">
        <v>2414</v>
      </c>
      <c r="B2415" t="str">
        <f t="shared" si="74"/>
        <v>19991003_TOR@CLE</v>
      </c>
      <c r="C2415" s="2">
        <v>36436</v>
      </c>
      <c r="D2415" t="s">
        <v>44</v>
      </c>
      <c r="E2415" t="s">
        <v>46</v>
      </c>
      <c r="H2415" t="str">
        <f t="shared" si="75"/>
        <v>No</v>
      </c>
    </row>
    <row r="2416" spans="1:8" x14ac:dyDescent="0.3">
      <c r="A2416">
        <v>2415</v>
      </c>
      <c r="B2416" t="str">
        <f t="shared" si="74"/>
        <v>19991003_BOS@BAL</v>
      </c>
      <c r="C2416" s="2">
        <v>36436</v>
      </c>
      <c r="D2416" t="s">
        <v>31</v>
      </c>
      <c r="E2416" t="s">
        <v>52</v>
      </c>
      <c r="H2416" t="str">
        <f t="shared" si="75"/>
        <v>No</v>
      </c>
    </row>
    <row r="2417" spans="1:8" x14ac:dyDescent="0.3">
      <c r="A2417">
        <v>2416</v>
      </c>
      <c r="B2417" t="str">
        <f t="shared" si="74"/>
        <v>19991003_NYY@TBD</v>
      </c>
      <c r="C2417" s="2">
        <v>36436</v>
      </c>
      <c r="D2417" t="s">
        <v>192</v>
      </c>
      <c r="E2417" t="s">
        <v>42</v>
      </c>
      <c r="H2417" t="str">
        <f t="shared" si="75"/>
        <v>No</v>
      </c>
    </row>
    <row r="2418" spans="1:8" x14ac:dyDescent="0.3">
      <c r="A2418">
        <v>2417</v>
      </c>
      <c r="B2418" t="str">
        <f t="shared" si="74"/>
        <v>19991003_SEA@OAK</v>
      </c>
      <c r="C2418" s="2">
        <v>36436</v>
      </c>
      <c r="D2418" t="s">
        <v>30</v>
      </c>
      <c r="E2418" t="s">
        <v>28</v>
      </c>
      <c r="H2418" t="str">
        <f t="shared" si="75"/>
        <v>No</v>
      </c>
    </row>
    <row r="2419" spans="1:8" x14ac:dyDescent="0.3">
      <c r="A2419">
        <v>2418</v>
      </c>
      <c r="B2419" t="str">
        <f t="shared" si="74"/>
        <v>19991003_TEX@ANA</v>
      </c>
      <c r="C2419" s="2">
        <v>36436</v>
      </c>
      <c r="D2419" t="s">
        <v>37</v>
      </c>
      <c r="E2419" t="s">
        <v>29</v>
      </c>
      <c r="H2419" t="str">
        <f t="shared" si="75"/>
        <v>No</v>
      </c>
    </row>
    <row r="2420" spans="1:8" x14ac:dyDescent="0.3">
      <c r="A2420">
        <v>2419</v>
      </c>
      <c r="B2420" t="str">
        <f t="shared" si="74"/>
        <v>19991003_LAD@HOU</v>
      </c>
      <c r="C2420" s="2">
        <v>36436</v>
      </c>
      <c r="D2420" t="s">
        <v>39</v>
      </c>
      <c r="E2420" t="s">
        <v>114</v>
      </c>
      <c r="H2420" t="str">
        <f t="shared" si="75"/>
        <v>No</v>
      </c>
    </row>
    <row r="2421" spans="1:8" x14ac:dyDescent="0.3">
      <c r="A2421">
        <v>2420</v>
      </c>
      <c r="B2421" t="str">
        <f t="shared" si="74"/>
        <v>19991003_PIT@NYM</v>
      </c>
      <c r="C2421" s="2">
        <v>36436</v>
      </c>
      <c r="D2421" t="s">
        <v>49</v>
      </c>
      <c r="E2421" t="s">
        <v>32</v>
      </c>
      <c r="H2421" t="str">
        <f t="shared" si="75"/>
        <v>No</v>
      </c>
    </row>
    <row r="2422" spans="1:8" x14ac:dyDescent="0.3">
      <c r="A2422">
        <v>2421</v>
      </c>
      <c r="B2422" t="str">
        <f t="shared" si="74"/>
        <v>19991003_CHC@STL</v>
      </c>
      <c r="C2422" s="2">
        <v>36436</v>
      </c>
      <c r="D2422" t="s">
        <v>34</v>
      </c>
      <c r="E2422" t="s">
        <v>48</v>
      </c>
      <c r="H2422" t="str">
        <f t="shared" si="75"/>
        <v>No</v>
      </c>
    </row>
    <row r="2423" spans="1:8" x14ac:dyDescent="0.3">
      <c r="A2423">
        <v>2422</v>
      </c>
      <c r="B2423" t="str">
        <f t="shared" si="74"/>
        <v>19991003_CIN@MIL</v>
      </c>
      <c r="C2423" s="2">
        <v>36436</v>
      </c>
      <c r="D2423" t="s">
        <v>53</v>
      </c>
      <c r="E2423" t="s">
        <v>33</v>
      </c>
      <c r="H2423" t="str">
        <f t="shared" si="75"/>
        <v>No</v>
      </c>
    </row>
    <row r="2424" spans="1:8" x14ac:dyDescent="0.3">
      <c r="A2424">
        <v>2423</v>
      </c>
      <c r="B2424" t="str">
        <f t="shared" si="74"/>
        <v>19991003_FLA@ATL</v>
      </c>
      <c r="C2424" s="2">
        <v>36436</v>
      </c>
      <c r="D2424" t="s">
        <v>36</v>
      </c>
      <c r="E2424" t="s">
        <v>35</v>
      </c>
      <c r="H2424" t="str">
        <f t="shared" si="75"/>
        <v>No</v>
      </c>
    </row>
    <row r="2425" spans="1:8" x14ac:dyDescent="0.3">
      <c r="A2425">
        <v>2424</v>
      </c>
      <c r="B2425" t="str">
        <f t="shared" si="74"/>
        <v>19991003_MON@PHI</v>
      </c>
      <c r="C2425" s="2">
        <v>36436</v>
      </c>
      <c r="D2425" t="s">
        <v>47</v>
      </c>
      <c r="E2425" t="s">
        <v>40</v>
      </c>
      <c r="H2425" t="str">
        <f t="shared" si="75"/>
        <v>No</v>
      </c>
    </row>
    <row r="2426" spans="1:8" x14ac:dyDescent="0.3">
      <c r="A2426">
        <v>2425</v>
      </c>
      <c r="B2426" t="str">
        <f t="shared" si="74"/>
        <v>19991003_SDP@ARI</v>
      </c>
      <c r="C2426" s="2">
        <v>36436</v>
      </c>
      <c r="D2426" t="s">
        <v>50</v>
      </c>
      <c r="E2426" t="s">
        <v>248</v>
      </c>
      <c r="H2426" t="str">
        <f t="shared" si="75"/>
        <v>No</v>
      </c>
    </row>
    <row r="2427" spans="1:8" x14ac:dyDescent="0.3">
      <c r="A2427">
        <v>2426</v>
      </c>
      <c r="B2427" t="str">
        <f t="shared" si="74"/>
        <v>19991003_SFG@COL</v>
      </c>
      <c r="C2427" s="2">
        <v>36436</v>
      </c>
      <c r="D2427" t="s">
        <v>51</v>
      </c>
      <c r="E2427" t="s">
        <v>138</v>
      </c>
      <c r="H2427" t="str">
        <f t="shared" si="75"/>
        <v>No</v>
      </c>
    </row>
    <row r="2428" spans="1:8" x14ac:dyDescent="0.3">
      <c r="A2428">
        <v>2427</v>
      </c>
      <c r="B2428" t="str">
        <f t="shared" si="74"/>
        <v>19991004_NYM@CIN</v>
      </c>
      <c r="C2428" s="2">
        <v>36437</v>
      </c>
      <c r="D2428" t="s">
        <v>33</v>
      </c>
      <c r="E2428" t="s">
        <v>49</v>
      </c>
      <c r="H2428" t="str">
        <f t="shared" si="75"/>
        <v>No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1926"/>
  <sheetViews>
    <sheetView zoomScale="80" zoomScaleNormal="80" workbookViewId="0">
      <pane ySplit="1" topLeftCell="A2" activePane="bottomLeft" state="frozen"/>
      <selection activeCell="Y1" sqref="Y1"/>
      <selection pane="bottomLeft" activeCell="A2" sqref="A2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9" bestFit="1" customWidth="1"/>
    <col min="9" max="9" width="8.77734375" bestFit="1" customWidth="1"/>
    <col min="10" max="10" width="3.33203125" bestFit="1" customWidth="1"/>
    <col min="11" max="11" width="2.109375" bestFit="1" customWidth="1"/>
    <col min="12" max="12" width="2.21875" bestFit="1" customWidth="1"/>
    <col min="13" max="14" width="3.109375" bestFit="1" customWidth="1"/>
    <col min="15" max="15" width="3.33203125" bestFit="1" customWidth="1"/>
    <col min="16" max="16" width="3.77734375" bestFit="1" customWidth="1"/>
    <col min="17" max="17" width="3.21875" bestFit="1" customWidth="1"/>
    <col min="18" max="18" width="3.77734375" bestFit="1" customWidth="1"/>
    <col min="19" max="19" width="3.33203125" bestFit="1" customWidth="1"/>
    <col min="20" max="21" width="3.109375" bestFit="1" customWidth="1"/>
    <col min="22" max="22" width="4.5546875" bestFit="1" customWidth="1"/>
    <col min="23" max="23" width="4.44140625" bestFit="1" customWidth="1"/>
    <col min="24" max="24" width="3.21875" bestFit="1" customWidth="1"/>
    <col min="25" max="25" width="2.88671875" bestFit="1" customWidth="1"/>
    <col min="26" max="26" width="2.77734375" style="8" bestFit="1" customWidth="1"/>
    <col min="27" max="27" width="2" bestFit="1" customWidth="1"/>
    <col min="28" max="28" width="3.21875" bestFit="1" customWidth="1"/>
    <col min="29" max="29" width="5.21875" bestFit="1" customWidth="1"/>
    <col min="30" max="30" width="2.88671875" customWidth="1"/>
    <col min="31" max="31" width="2.109375" customWidth="1"/>
    <col min="32" max="32" width="3.109375" bestFit="1" customWidth="1"/>
    <col min="33" max="34" width="3.109375" customWidth="1"/>
    <col min="35" max="35" width="3.33203125" customWidth="1"/>
    <col min="36" max="36" width="2.77734375" customWidth="1"/>
    <col min="37" max="37" width="3.88671875" customWidth="1"/>
    <col min="38" max="38" width="3.21875" bestFit="1" customWidth="1"/>
    <col min="39" max="39" width="3.88671875" bestFit="1" customWidth="1"/>
    <col min="40" max="40" width="5.21875" style="8" bestFit="1" customWidth="1"/>
    <col min="41" max="41" width="3.44140625" bestFit="1" customWidth="1"/>
    <col min="42" max="42" width="2.21875" bestFit="1" customWidth="1"/>
    <col min="43" max="43" width="4.21875" bestFit="1" customWidth="1"/>
    <col min="44" max="44" width="3.33203125" bestFit="1" customWidth="1"/>
    <col min="45" max="45" width="3.109375" bestFit="1" customWidth="1"/>
    <col min="46" max="46" width="3.21875" bestFit="1" customWidth="1"/>
    <col min="47" max="48" width="3.109375" bestFit="1" customWidth="1"/>
    <col min="49" max="49" width="4.21875" bestFit="1" customWidth="1"/>
  </cols>
  <sheetData>
    <row r="1" spans="1:49" x14ac:dyDescent="0.3">
      <c r="A1" s="1" t="s">
        <v>0</v>
      </c>
      <c r="B1" s="5" t="s">
        <v>6</v>
      </c>
      <c r="C1" s="1" t="s">
        <v>7</v>
      </c>
      <c r="D1" s="1" t="s">
        <v>8</v>
      </c>
      <c r="E1" s="5" t="s">
        <v>58</v>
      </c>
      <c r="F1" s="5" t="s">
        <v>59</v>
      </c>
      <c r="G1" s="5" t="s">
        <v>60</v>
      </c>
      <c r="H1" s="5" t="s">
        <v>62</v>
      </c>
      <c r="I1" s="5" t="s">
        <v>61</v>
      </c>
      <c r="J1" s="10" t="s">
        <v>9</v>
      </c>
      <c r="K1" s="11" t="s">
        <v>16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17</v>
      </c>
      <c r="Q1" s="10" t="s">
        <v>14</v>
      </c>
      <c r="R1" s="11" t="s">
        <v>63</v>
      </c>
      <c r="S1" s="10" t="s">
        <v>15</v>
      </c>
      <c r="T1" s="10" t="s">
        <v>18</v>
      </c>
      <c r="U1" s="10" t="s">
        <v>19</v>
      </c>
      <c r="V1" s="11" t="s">
        <v>3853</v>
      </c>
      <c r="W1" s="11" t="s">
        <v>64</v>
      </c>
      <c r="X1" s="11" t="s">
        <v>65</v>
      </c>
      <c r="Y1" s="12" t="s">
        <v>41</v>
      </c>
      <c r="Z1" s="13" t="s">
        <v>22</v>
      </c>
      <c r="AA1" s="14" t="s">
        <v>23</v>
      </c>
      <c r="AB1" s="14" t="s">
        <v>24</v>
      </c>
      <c r="AC1" s="15" t="s">
        <v>20</v>
      </c>
      <c r="AD1" s="14" t="s">
        <v>3856</v>
      </c>
      <c r="AE1" s="14" t="s">
        <v>3857</v>
      </c>
      <c r="AF1" s="14" t="s">
        <v>21</v>
      </c>
      <c r="AG1" s="14" t="s">
        <v>3858</v>
      </c>
      <c r="AH1" s="14" t="s">
        <v>3859</v>
      </c>
      <c r="AI1" s="14" t="s">
        <v>3860</v>
      </c>
      <c r="AJ1" s="14" t="s">
        <v>3861</v>
      </c>
      <c r="AK1" s="14" t="s">
        <v>3862</v>
      </c>
      <c r="AL1" s="14" t="s">
        <v>3854</v>
      </c>
      <c r="AM1" s="14" t="s">
        <v>3855</v>
      </c>
      <c r="AN1" s="16" t="s">
        <v>27</v>
      </c>
      <c r="AO1" s="17" t="s">
        <v>25</v>
      </c>
      <c r="AP1" s="17" t="s">
        <v>26</v>
      </c>
      <c r="AQ1" s="17" t="s">
        <v>3863</v>
      </c>
      <c r="AR1" s="17" t="s">
        <v>3864</v>
      </c>
      <c r="AS1" s="17" t="s">
        <v>3865</v>
      </c>
      <c r="AT1" s="17" t="s">
        <v>3866</v>
      </c>
      <c r="AU1" s="17" t="s">
        <v>18</v>
      </c>
      <c r="AV1" s="17" t="s">
        <v>19</v>
      </c>
      <c r="AW1" s="17" t="s">
        <v>3867</v>
      </c>
    </row>
    <row r="2" spans="1:49" x14ac:dyDescent="0.3">
      <c r="A2">
        <v>1</v>
      </c>
      <c r="B2" s="8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1941</v>
      </c>
      <c r="E2">
        <v>1</v>
      </c>
      <c r="F2" s="8">
        <v>8</v>
      </c>
      <c r="G2">
        <v>1</v>
      </c>
      <c r="J2" s="8">
        <v>4</v>
      </c>
      <c r="AC2" s="9"/>
      <c r="AN2" s="18">
        <f>IF(F2&lt;10,IF(F2=1,AC2,SUMIFS(AC:AC,B:B,B2,D:D,D2)),"")</f>
        <v>0</v>
      </c>
      <c r="AO2">
        <v>4</v>
      </c>
    </row>
    <row r="3" spans="1:49" x14ac:dyDescent="0.3">
      <c r="A3">
        <v>1</v>
      </c>
      <c r="B3" s="8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2174</v>
      </c>
      <c r="E3">
        <v>2</v>
      </c>
      <c r="F3" s="8">
        <v>6</v>
      </c>
      <c r="G3">
        <v>1</v>
      </c>
      <c r="J3" s="8">
        <v>4</v>
      </c>
      <c r="L3">
        <v>1</v>
      </c>
      <c r="AC3" s="9"/>
      <c r="AN3" s="18">
        <f>IF(F3&lt;10,IF(F3=1,AC3,SUMIFS(AC:AC,B:B,B3,D:D,D3)),"")</f>
        <v>0</v>
      </c>
      <c r="AO3">
        <v>2</v>
      </c>
      <c r="AP3">
        <v>2</v>
      </c>
    </row>
    <row r="4" spans="1:49" x14ac:dyDescent="0.3">
      <c r="A4">
        <v>1</v>
      </c>
      <c r="B4" s="8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2006</v>
      </c>
      <c r="E4">
        <v>3</v>
      </c>
      <c r="F4" s="8">
        <v>9</v>
      </c>
      <c r="G4">
        <v>1</v>
      </c>
      <c r="J4" s="8">
        <v>4</v>
      </c>
      <c r="L4">
        <v>1</v>
      </c>
      <c r="AC4" s="9"/>
      <c r="AN4" s="18">
        <f>IF(F4&lt;10,IF(F4=1,AC4,SUMIFS(AC:AC,B:B,B4,D:D,D4)),"")</f>
        <v>0</v>
      </c>
      <c r="AO4">
        <v>2</v>
      </c>
    </row>
    <row r="5" spans="1:49" x14ac:dyDescent="0.3">
      <c r="A5">
        <v>1</v>
      </c>
      <c r="B5" s="8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159</v>
      </c>
      <c r="E5">
        <v>4</v>
      </c>
      <c r="F5" s="8">
        <v>7</v>
      </c>
      <c r="G5">
        <v>1</v>
      </c>
      <c r="J5" s="8">
        <v>4</v>
      </c>
      <c r="AC5" s="9"/>
      <c r="AN5" s="18">
        <f>IF(F5&lt;10,IF(F5=1,AC5,SUMIFS(AC:AC,B:B,B5,D:D,D5)),"")</f>
        <v>0</v>
      </c>
    </row>
    <row r="6" spans="1:49" x14ac:dyDescent="0.3">
      <c r="A6">
        <v>1</v>
      </c>
      <c r="B6" s="8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125</v>
      </c>
      <c r="E6">
        <v>5</v>
      </c>
      <c r="F6" s="8">
        <v>5</v>
      </c>
      <c r="G6">
        <v>1</v>
      </c>
      <c r="J6" s="8">
        <v>4</v>
      </c>
      <c r="K6">
        <v>2</v>
      </c>
      <c r="L6">
        <v>2</v>
      </c>
      <c r="M6">
        <v>1</v>
      </c>
      <c r="S6">
        <v>1</v>
      </c>
      <c r="AC6" s="9"/>
      <c r="AN6" s="18">
        <f>IF(F6&lt;10,IF(F6=1,AC6,SUMIFS(AC:AC,B:B,B6,D:D,D6)),"")</f>
        <v>0</v>
      </c>
    </row>
    <row r="7" spans="1:49" x14ac:dyDescent="0.3">
      <c r="A7">
        <v>1</v>
      </c>
      <c r="B7" s="8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1927</v>
      </c>
      <c r="E7">
        <v>6</v>
      </c>
      <c r="F7" s="8">
        <v>3</v>
      </c>
      <c r="G7">
        <v>1</v>
      </c>
      <c r="J7" s="8">
        <v>3</v>
      </c>
      <c r="L7">
        <v>2</v>
      </c>
      <c r="P7">
        <v>1</v>
      </c>
      <c r="Q7">
        <v>1</v>
      </c>
      <c r="AC7" s="9"/>
      <c r="AN7" s="18">
        <f>IF(F7&lt;10,IF(F7=1,AC7,SUMIFS(AC:AC,B:B,B7,D:D,D7)),"")</f>
        <v>0</v>
      </c>
      <c r="AO7">
        <v>6</v>
      </c>
    </row>
    <row r="8" spans="1:49" x14ac:dyDescent="0.3">
      <c r="A8">
        <v>1</v>
      </c>
      <c r="B8" s="8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636</v>
      </c>
      <c r="E8">
        <v>7</v>
      </c>
      <c r="F8" s="8">
        <v>4</v>
      </c>
      <c r="G8">
        <v>1</v>
      </c>
      <c r="J8" s="8">
        <v>3</v>
      </c>
      <c r="P8">
        <v>1</v>
      </c>
      <c r="Y8">
        <v>1</v>
      </c>
      <c r="AC8" s="9"/>
      <c r="AN8" s="18">
        <f>IF(F8&lt;10,IF(F8=1,AC8,SUMIFS(AC:AC,B:B,B8,D:D,D8)),"")</f>
        <v>0</v>
      </c>
      <c r="AO8">
        <v>2</v>
      </c>
      <c r="AP8">
        <v>1</v>
      </c>
    </row>
    <row r="9" spans="1:49" x14ac:dyDescent="0.3">
      <c r="A9">
        <v>1</v>
      </c>
      <c r="B9" s="8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638</v>
      </c>
      <c r="E9">
        <v>8</v>
      </c>
      <c r="F9" s="8">
        <v>2</v>
      </c>
      <c r="G9">
        <v>1</v>
      </c>
      <c r="J9" s="8">
        <v>1</v>
      </c>
      <c r="Q9">
        <v>2</v>
      </c>
      <c r="AC9" s="9"/>
      <c r="AN9" s="18">
        <f>IF(F9&lt;10,IF(F9=1,AC9,SUMIFS(AC:AC,B:B,B9,D:D,D9)),"")</f>
        <v>0</v>
      </c>
      <c r="AO9">
        <v>8</v>
      </c>
      <c r="AP9">
        <v>1</v>
      </c>
      <c r="AQ9">
        <v>3</v>
      </c>
      <c r="AU9">
        <v>1</v>
      </c>
      <c r="AV9">
        <v>1</v>
      </c>
    </row>
    <row r="10" spans="1:49" x14ac:dyDescent="0.3">
      <c r="A10">
        <v>1</v>
      </c>
      <c r="B10" s="8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840</v>
      </c>
      <c r="E10">
        <v>9</v>
      </c>
      <c r="F10" s="8">
        <v>1</v>
      </c>
      <c r="G10">
        <v>1</v>
      </c>
      <c r="H10" t="s">
        <v>3868</v>
      </c>
      <c r="J10" s="8">
        <v>2</v>
      </c>
      <c r="V10">
        <v>1</v>
      </c>
      <c r="AA10">
        <v>1</v>
      </c>
      <c r="AC10" s="9">
        <v>5.333333333333333</v>
      </c>
      <c r="AD10">
        <v>5</v>
      </c>
      <c r="AE10">
        <v>4</v>
      </c>
      <c r="AF10">
        <v>4</v>
      </c>
      <c r="AG10">
        <v>2</v>
      </c>
      <c r="AH10">
        <v>3</v>
      </c>
      <c r="AI10">
        <v>1</v>
      </c>
      <c r="AJ10">
        <v>5</v>
      </c>
      <c r="AN10" s="18">
        <f>IF(F10&lt;10,IF(F10=1,AC10,SUMIFS(AC:AC,B:B,B10,D:D,D10)),"")</f>
        <v>5.333333333333333</v>
      </c>
    </row>
    <row r="11" spans="1:49" x14ac:dyDescent="0.3">
      <c r="A11">
        <v>1</v>
      </c>
      <c r="B11" s="8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1375</v>
      </c>
      <c r="E11">
        <v>9</v>
      </c>
      <c r="F11" s="8">
        <v>1</v>
      </c>
      <c r="H11" t="s">
        <v>3868</v>
      </c>
      <c r="J11" s="8"/>
      <c r="AC11" s="9">
        <v>0.66666666666666663</v>
      </c>
      <c r="AH11">
        <v>1</v>
      </c>
      <c r="AN11" s="18">
        <f>IF(F11&lt;10,IF(F11=1,AC11,SUMIFS(AC:AC,B:B,B11,D:D,D11)),"")</f>
        <v>0.66666666666666663</v>
      </c>
      <c r="AV11">
        <v>1</v>
      </c>
    </row>
    <row r="12" spans="1:49" x14ac:dyDescent="0.3">
      <c r="A12">
        <v>1</v>
      </c>
      <c r="B12" s="8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574</v>
      </c>
      <c r="E12">
        <v>9</v>
      </c>
      <c r="F12" s="8" t="s">
        <v>3851</v>
      </c>
      <c r="H12" t="s">
        <v>3868</v>
      </c>
      <c r="J12" s="8">
        <v>1</v>
      </c>
      <c r="V12">
        <v>1</v>
      </c>
      <c r="AC12" s="9"/>
      <c r="AN12" s="18" t="str">
        <f>IF(F12&lt;10,IF(F12=1,AC12,SUMIFS(AC:AC,B:B,B12,D:D,D12)),"")</f>
        <v/>
      </c>
    </row>
    <row r="13" spans="1:49" x14ac:dyDescent="0.3">
      <c r="A13">
        <v>1</v>
      </c>
      <c r="B13" s="8" t="s">
        <v>248</v>
      </c>
      <c r="C13" t="str" cm="1">
        <f t="array" ref="C13">_xlfn.IFNA(INDEX(Players!A$2:E$1300,MATCH(1,(Players!B$2:B$1300=GameLog!D13)*(Players!E$2:E$1300=GameLog!B13),0),1),"")</f>
        <v>verasqu01</v>
      </c>
      <c r="D13" t="s">
        <v>1817</v>
      </c>
      <c r="E13">
        <v>1</v>
      </c>
      <c r="F13" s="8">
        <v>4</v>
      </c>
      <c r="G13">
        <v>1</v>
      </c>
      <c r="J13" s="8">
        <v>3</v>
      </c>
      <c r="K13">
        <v>1</v>
      </c>
      <c r="Q13">
        <v>1</v>
      </c>
      <c r="S13">
        <v>1</v>
      </c>
      <c r="T13">
        <v>1</v>
      </c>
      <c r="AC13" s="9"/>
      <c r="AN13" s="18">
        <f>IF(F13&lt;10,IF(F13=1,AC13,SUMIFS(AC:AC,B:B,B13,D:D,D13)),"")</f>
        <v>0</v>
      </c>
      <c r="AO13">
        <v>4</v>
      </c>
      <c r="AP13">
        <v>3</v>
      </c>
      <c r="AR13">
        <v>1</v>
      </c>
    </row>
    <row r="14" spans="1:49" x14ac:dyDescent="0.3">
      <c r="A14">
        <v>1</v>
      </c>
      <c r="B14" s="8" t="s">
        <v>248</v>
      </c>
      <c r="C14" t="str" cm="1">
        <f t="array" ref="C14">_xlfn.IFNA(INDEX(Players!A$2:E$1300,MATCH(1,(Players!B$2:B$1300=GameLog!D14)*(Players!E$2:E$1300=GameLog!B14),0),1),"")</f>
        <v>sandere02</v>
      </c>
      <c r="D14" t="s">
        <v>247</v>
      </c>
      <c r="E14">
        <v>2</v>
      </c>
      <c r="F14" s="8">
        <v>7</v>
      </c>
      <c r="G14">
        <v>1</v>
      </c>
      <c r="J14" s="8">
        <v>4</v>
      </c>
      <c r="K14">
        <v>1</v>
      </c>
      <c r="L14">
        <v>1</v>
      </c>
      <c r="O14">
        <v>1</v>
      </c>
      <c r="P14">
        <v>1</v>
      </c>
      <c r="S14">
        <v>1</v>
      </c>
      <c r="AC14" s="9"/>
      <c r="AN14" s="18">
        <f>IF(F14&lt;10,IF(F14=1,AC14,SUMIFS(AC:AC,B:B,B14,D:D,D14)),"")</f>
        <v>0</v>
      </c>
      <c r="AO14">
        <v>2</v>
      </c>
    </row>
    <row r="15" spans="1:49" x14ac:dyDescent="0.3">
      <c r="A15">
        <v>1</v>
      </c>
      <c r="B15" s="8" t="s">
        <v>248</v>
      </c>
      <c r="C15" t="str" cm="1">
        <f t="array" ref="C15">_xlfn.IFNA(INDEX(Players!A$2:E$1300,MATCH(1,(Players!B$2:B$1300=GameLog!D15)*(Players!E$2:E$1300=GameLog!B15),0),1),"")</f>
        <v>gwynnto01</v>
      </c>
      <c r="D15" t="s">
        <v>1960</v>
      </c>
      <c r="E15">
        <v>3</v>
      </c>
      <c r="F15" s="8">
        <v>9</v>
      </c>
      <c r="G15">
        <v>1</v>
      </c>
      <c r="J15" s="8">
        <v>4</v>
      </c>
      <c r="AC15" s="9"/>
      <c r="AN15" s="18">
        <f>IF(F15&lt;10,IF(F15=1,AC15,SUMIFS(AC:AC,B:B,B15,D:D,D15)),"")</f>
        <v>0</v>
      </c>
    </row>
    <row r="16" spans="1:49" x14ac:dyDescent="0.3">
      <c r="A16">
        <v>1</v>
      </c>
      <c r="B16" s="8" t="s">
        <v>248</v>
      </c>
      <c r="C16" t="str" cm="1">
        <f t="array" ref="C16">_xlfn.IFNA(INDEX(Players!A$2:E$1300,MATCH(1,(Players!B$2:B$1300=GameLog!D16)*(Players!E$2:E$1300=GameLog!B16),0),1),"")</f>
        <v>joynewa01</v>
      </c>
      <c r="D16" t="s">
        <v>1969</v>
      </c>
      <c r="E16">
        <v>4</v>
      </c>
      <c r="F16" s="8">
        <v>3</v>
      </c>
      <c r="G16">
        <v>1</v>
      </c>
      <c r="J16" s="8">
        <v>3</v>
      </c>
      <c r="K16">
        <v>1</v>
      </c>
      <c r="L16">
        <v>2</v>
      </c>
      <c r="M16">
        <v>1</v>
      </c>
      <c r="Q16">
        <v>1</v>
      </c>
      <c r="AC16" s="9"/>
      <c r="AN16" s="18">
        <f>IF(F16&lt;10,IF(F16=1,AC16,SUMIFS(AC:AC,B:B,B16,D:D,D16)),"")</f>
        <v>0</v>
      </c>
      <c r="AO16">
        <v>10</v>
      </c>
      <c r="AP16">
        <v>1</v>
      </c>
      <c r="AR16">
        <v>2</v>
      </c>
    </row>
    <row r="17" spans="1:47" x14ac:dyDescent="0.3">
      <c r="A17">
        <v>1</v>
      </c>
      <c r="B17" s="8" t="s">
        <v>248</v>
      </c>
      <c r="C17" t="str" cm="1">
        <f t="array" ref="C17">_xlfn.IFNA(INDEX(Players!A$2:E$1300,MATCH(1,(Players!B$2:B$1300=GameLog!D17)*(Players!E$2:E$1300=GameLog!B17),0),1),"")</f>
        <v>myersgr01</v>
      </c>
      <c r="D17" t="s">
        <v>2003</v>
      </c>
      <c r="E17">
        <v>5</v>
      </c>
      <c r="F17" s="8">
        <v>2</v>
      </c>
      <c r="G17">
        <v>1</v>
      </c>
      <c r="J17" s="8">
        <v>4</v>
      </c>
      <c r="K17">
        <v>1</v>
      </c>
      <c r="L17">
        <v>1</v>
      </c>
      <c r="AC17" s="9"/>
      <c r="AN17" s="18">
        <f>IF(F17&lt;10,IF(F17=1,AC17,SUMIFS(AC:AC,B:B,B17,D:D,D17)),"")</f>
        <v>0</v>
      </c>
      <c r="AO17">
        <v>2</v>
      </c>
    </row>
    <row r="18" spans="1:47" x14ac:dyDescent="0.3">
      <c r="A18">
        <v>1</v>
      </c>
      <c r="B18" s="8" t="s">
        <v>248</v>
      </c>
      <c r="C18" t="str" cm="1">
        <f t="array" ref="C18">_xlfn.IFNA(INDEX(Players!A$2:E$1300,MATCH(1,(Players!B$2:B$1300=GameLog!D18)*(Players!E$2:E$1300=GameLog!B18),0),1),"")</f>
        <v>ariasge01</v>
      </c>
      <c r="D18" t="s">
        <v>614</v>
      </c>
      <c r="E18">
        <v>6</v>
      </c>
      <c r="F18" s="8">
        <v>5</v>
      </c>
      <c r="G18">
        <v>1</v>
      </c>
      <c r="J18" s="8">
        <v>4</v>
      </c>
      <c r="S18">
        <v>3</v>
      </c>
      <c r="AC18" s="9"/>
      <c r="AN18" s="18">
        <f>IF(F18&lt;10,IF(F18=1,AC18,SUMIFS(AC:AC,B:B,B18,D:D,D18)),"")</f>
        <v>0</v>
      </c>
      <c r="AO18">
        <v>1</v>
      </c>
      <c r="AP18">
        <v>1</v>
      </c>
      <c r="AQ18">
        <v>1</v>
      </c>
      <c r="AR18">
        <v>1</v>
      </c>
    </row>
    <row r="19" spans="1:47" x14ac:dyDescent="0.3">
      <c r="A19">
        <v>1</v>
      </c>
      <c r="B19" s="8" t="s">
        <v>248</v>
      </c>
      <c r="C19" t="str" cm="1">
        <f t="array" ref="C19">_xlfn.IFNA(INDEX(Players!A$2:E$1300,MATCH(1,(Players!B$2:B$1300=GameLog!D19)*(Players!E$2:E$1300=GameLog!B19),0),1),"")</f>
        <v>riverru01</v>
      </c>
      <c r="D19" t="s">
        <v>2179</v>
      </c>
      <c r="E19">
        <v>7</v>
      </c>
      <c r="F19" s="8">
        <v>8</v>
      </c>
      <c r="G19">
        <v>1</v>
      </c>
      <c r="J19" s="8">
        <v>4</v>
      </c>
      <c r="K19">
        <v>1</v>
      </c>
      <c r="L19">
        <v>1</v>
      </c>
      <c r="O19">
        <v>1</v>
      </c>
      <c r="P19">
        <v>3</v>
      </c>
      <c r="S19">
        <v>1</v>
      </c>
      <c r="AC19" s="9"/>
      <c r="AN19" s="18">
        <f>IF(F19&lt;10,IF(F19=1,AC19,SUMIFS(AC:AC,B:B,B19,D:D,D19)),"")</f>
        <v>0</v>
      </c>
      <c r="AO19">
        <v>3</v>
      </c>
    </row>
    <row r="20" spans="1:47" x14ac:dyDescent="0.3">
      <c r="A20">
        <v>1</v>
      </c>
      <c r="B20" s="8" t="s">
        <v>248</v>
      </c>
      <c r="C20" t="str" cm="1">
        <f t="array" ref="C20">_xlfn.IFNA(INDEX(Players!A$2:E$1300,MATCH(1,(Players!B$2:B$1300=GameLog!D20)*(Players!E$2:E$1300=GameLog!B20),0),1),"")</f>
        <v>gomezch02</v>
      </c>
      <c r="D20" t="s">
        <v>512</v>
      </c>
      <c r="E20">
        <v>8</v>
      </c>
      <c r="F20" s="8">
        <v>6</v>
      </c>
      <c r="G20">
        <v>1</v>
      </c>
      <c r="J20" s="8">
        <v>1</v>
      </c>
      <c r="Q20">
        <v>2</v>
      </c>
      <c r="R20">
        <v>1</v>
      </c>
      <c r="AC20" s="9"/>
      <c r="AN20" s="18">
        <f>IF(F20&lt;10,IF(F20=1,AC20,SUMIFS(AC:AC,B:B,B20,D:D,D20)),"")</f>
        <v>0</v>
      </c>
      <c r="AO20">
        <v>4</v>
      </c>
      <c r="AP20">
        <v>4</v>
      </c>
      <c r="AR20">
        <v>1</v>
      </c>
    </row>
    <row r="21" spans="1:47" x14ac:dyDescent="0.3">
      <c r="A21">
        <v>1</v>
      </c>
      <c r="B21" s="8" t="s">
        <v>248</v>
      </c>
      <c r="C21" t="str" cm="1">
        <f t="array" ref="C21">_xlfn.IFNA(INDEX(Players!A$2:E$1300,MATCH(1,(Players!B$2:B$1300=GameLog!D21)*(Players!E$2:E$1300=GameLog!B21),0),1),"")</f>
        <v>ashbyan01</v>
      </c>
      <c r="D21" t="s">
        <v>798</v>
      </c>
      <c r="E21">
        <v>9</v>
      </c>
      <c r="F21" s="8">
        <v>1</v>
      </c>
      <c r="G21">
        <v>1</v>
      </c>
      <c r="H21" t="s">
        <v>3868</v>
      </c>
      <c r="J21" s="8">
        <v>2</v>
      </c>
      <c r="S21">
        <v>1</v>
      </c>
      <c r="Z21" s="8">
        <v>1</v>
      </c>
      <c r="AC21" s="9">
        <v>6</v>
      </c>
      <c r="AD21">
        <v>5</v>
      </c>
      <c r="AE21">
        <v>2</v>
      </c>
      <c r="AF21">
        <v>2</v>
      </c>
      <c r="AH21">
        <v>1</v>
      </c>
      <c r="AJ21">
        <v>1</v>
      </c>
      <c r="AN21" s="18">
        <f>IF(F21&lt;10,IF(F21=1,AC21,SUMIFS(AC:AC,B:B,B21,D:D,D21)),"")</f>
        <v>6</v>
      </c>
      <c r="AO21">
        <v>1</v>
      </c>
    </row>
    <row r="22" spans="1:47" x14ac:dyDescent="0.3">
      <c r="A22">
        <v>1</v>
      </c>
      <c r="B22" s="8" t="s">
        <v>248</v>
      </c>
      <c r="C22" t="str" cm="1">
        <f t="array" ref="C22">_xlfn.IFNA(INDEX(Players!A$2:E$1300,MATCH(1,(Players!B$2:B$1300=GameLog!D22)*(Players!E$2:E$1300=GameLog!B22),0),1),"")</f>
        <v>vandejo02</v>
      </c>
      <c r="D22" t="s">
        <v>1991</v>
      </c>
      <c r="E22">
        <v>9</v>
      </c>
      <c r="F22" s="8" t="s">
        <v>3851</v>
      </c>
      <c r="H22" t="s">
        <v>3868</v>
      </c>
      <c r="J22" s="8"/>
      <c r="Q22">
        <v>1</v>
      </c>
      <c r="AC22" s="9"/>
      <c r="AN22" s="18" t="str">
        <f>IF(F22&lt;10,IF(F22=1,AC22,SUMIFS(AC:AC,B:B,B22,D:D,D22)),"")</f>
        <v/>
      </c>
    </row>
    <row r="23" spans="1:47" x14ac:dyDescent="0.3">
      <c r="A23">
        <v>1</v>
      </c>
      <c r="B23" s="8" t="s">
        <v>248</v>
      </c>
      <c r="C23" t="str" cm="1">
        <f t="array" ref="C23">_xlfn.IFNA(INDEX(Players!A$2:E$1300,MATCH(1,(Players!B$2:B$1300=GameLog!D23)*(Players!E$2:E$1300=GameLog!B23),0),1),"")</f>
        <v>jacksda04</v>
      </c>
      <c r="D23" t="s">
        <v>345</v>
      </c>
      <c r="E23">
        <v>9</v>
      </c>
      <c r="F23" s="8" t="s">
        <v>3852</v>
      </c>
      <c r="H23" t="s">
        <v>3868</v>
      </c>
      <c r="J23" s="8"/>
      <c r="U23">
        <v>1</v>
      </c>
      <c r="AC23" s="9"/>
      <c r="AN23" s="18" t="str">
        <f>IF(F23&lt;10,IF(F23=1,AC23,SUMIFS(AC:AC,B:B,B23,D:D,D23)),"")</f>
        <v/>
      </c>
    </row>
    <row r="24" spans="1:47" x14ac:dyDescent="0.3">
      <c r="A24">
        <v>1</v>
      </c>
      <c r="B24" s="8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967</v>
      </c>
      <c r="E24">
        <v>9</v>
      </c>
      <c r="F24" s="8">
        <v>1</v>
      </c>
      <c r="H24" t="s">
        <v>3868</v>
      </c>
      <c r="J24" s="8"/>
      <c r="AC24" s="9">
        <v>1.3333333333333333</v>
      </c>
      <c r="AE24">
        <v>1</v>
      </c>
      <c r="AH24">
        <v>1</v>
      </c>
      <c r="AJ24">
        <v>1</v>
      </c>
      <c r="AM24">
        <v>1</v>
      </c>
      <c r="AN24" s="18">
        <f>IF(F24&lt;10,IF(F24=1,AC24,SUMIFS(AC:AC,B:B,B24,D:D,D24)),"")</f>
        <v>1.3333333333333333</v>
      </c>
      <c r="AU24">
        <v>1</v>
      </c>
    </row>
    <row r="25" spans="1:47" x14ac:dyDescent="0.3">
      <c r="A25">
        <v>1</v>
      </c>
      <c r="B25" s="8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1276</v>
      </c>
      <c r="E25">
        <v>9</v>
      </c>
      <c r="F25" s="8">
        <v>1</v>
      </c>
      <c r="J25" s="8"/>
      <c r="AC25" s="9">
        <v>0.66666666666666663</v>
      </c>
      <c r="AJ25">
        <v>1</v>
      </c>
      <c r="AN25" s="18">
        <f>IF(F25&lt;10,IF(F25=1,AC25,SUMIFS(AC:AC,B:B,B25,D:D,D25)),"")</f>
        <v>0.66666666666666663</v>
      </c>
    </row>
    <row r="26" spans="1:47" x14ac:dyDescent="0.3">
      <c r="A26">
        <v>1</v>
      </c>
      <c r="B26" s="8" t="s">
        <v>248</v>
      </c>
      <c r="C26" t="str" cm="1">
        <f t="array" ref="C26">_xlfn.IFNA(INDEX(Players!A$2:E$1300,MATCH(1,(Players!B$2:B$1300=GameLog!D26)*(Players!E$2:E$1300=GameLog!B26),0),1),"")</f>
        <v>riverro01</v>
      </c>
      <c r="D26" t="s">
        <v>2159</v>
      </c>
      <c r="E26">
        <v>9</v>
      </c>
      <c r="F26" s="8">
        <v>1</v>
      </c>
      <c r="H26" t="s">
        <v>3868</v>
      </c>
      <c r="J26" s="8"/>
      <c r="AC26" s="9"/>
      <c r="AH26">
        <v>1</v>
      </c>
      <c r="AN26" s="18">
        <f>IF(F26&lt;10,IF(F26=1,AC26,SUMIFS(AC:AC,B:B,B26,D:D,D26)),"")</f>
        <v>0</v>
      </c>
    </row>
    <row r="27" spans="1:47" x14ac:dyDescent="0.3">
      <c r="A27">
        <v>1</v>
      </c>
      <c r="B27" s="8" t="s">
        <v>248</v>
      </c>
      <c r="C27" t="str" cm="1">
        <f t="array" ref="C27">_xlfn.IFNA(INDEX(Players!A$2:E$1300,MATCH(1,(Players!B$2:B$1300=GameLog!D27)*(Players!E$2:E$1300=GameLog!B27),0),1),"")</f>
        <v>reyesca01</v>
      </c>
      <c r="D27" t="s">
        <v>1524</v>
      </c>
      <c r="E27">
        <v>9</v>
      </c>
      <c r="F27" s="8">
        <v>1</v>
      </c>
      <c r="H27" t="s">
        <v>3868</v>
      </c>
      <c r="J27" s="8"/>
      <c r="AC27" s="9">
        <v>1</v>
      </c>
      <c r="AH27">
        <v>1</v>
      </c>
      <c r="AN27" s="18">
        <f>IF(F27&lt;10,IF(F27=1,AC27,SUMIFS(AC:AC,B:B,B27,D:D,D27)),"")</f>
        <v>1</v>
      </c>
    </row>
    <row r="28" spans="1:47" x14ac:dyDescent="0.3">
      <c r="A28">
        <v>1</v>
      </c>
      <c r="B28" s="8" t="s">
        <v>248</v>
      </c>
      <c r="C28" t="str" cm="1">
        <f t="array" ref="C28">_xlfn.IFNA(INDEX(Players!A$2:E$1300,MATCH(1,(Players!B$2:B$1300=GameLog!D28)*(Players!E$2:E$1300=GameLog!B28),0),1),"")</f>
        <v>micelda01</v>
      </c>
      <c r="D28" t="s">
        <v>1507</v>
      </c>
      <c r="E28">
        <v>9</v>
      </c>
      <c r="F28" s="8">
        <v>1</v>
      </c>
      <c r="H28" t="s">
        <v>3868</v>
      </c>
      <c r="J28" s="8"/>
      <c r="AC28" s="9">
        <v>1</v>
      </c>
      <c r="AD28">
        <v>1</v>
      </c>
      <c r="AN28" s="18">
        <f>IF(F28&lt;10,IF(F28=1,AC28,SUMIFS(AC:AC,B:B,B28,D:D,D28)),"")</f>
        <v>1</v>
      </c>
    </row>
    <row r="29" spans="1:47" x14ac:dyDescent="0.3">
      <c r="A29">
        <v>1</v>
      </c>
      <c r="B29" s="8" t="s">
        <v>248</v>
      </c>
      <c r="C29" t="str" cm="1">
        <f t="array" ref="C29">_xlfn.IFNA(INDEX(Players!A$2:E$1300,MATCH(1,(Players!B$2:B$1300=GameLog!D29)*(Players!E$2:E$1300=GameLog!B29),0),1),"")</f>
        <v>hoffmtr01</v>
      </c>
      <c r="D29" t="s">
        <v>1323</v>
      </c>
      <c r="E29">
        <v>9</v>
      </c>
      <c r="F29" s="8">
        <v>1</v>
      </c>
      <c r="J29" s="8"/>
      <c r="AB29">
        <v>1</v>
      </c>
      <c r="AC29" s="9">
        <v>1</v>
      </c>
      <c r="AN29" s="18">
        <f>IF(F29&lt;10,IF(F29=1,AC29,SUMIFS(AC:AC,B:B,B29,D:D,D29)),"")</f>
        <v>1</v>
      </c>
      <c r="AP29">
        <v>1</v>
      </c>
    </row>
    <row r="30" spans="1:47" x14ac:dyDescent="0.3">
      <c r="A30">
        <v>2</v>
      </c>
      <c r="B30" s="8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2175</v>
      </c>
      <c r="E30">
        <v>1</v>
      </c>
      <c r="F30" s="8" t="s">
        <v>312</v>
      </c>
      <c r="G30">
        <v>1</v>
      </c>
      <c r="J30" s="8">
        <v>4</v>
      </c>
      <c r="K30">
        <v>1</v>
      </c>
      <c r="L30">
        <v>2</v>
      </c>
      <c r="Q30">
        <v>1</v>
      </c>
      <c r="T30">
        <v>1</v>
      </c>
      <c r="AC30" s="9"/>
      <c r="AN30" s="18" t="str">
        <f>IF(F30&lt;10,IF(F30=1,AC30,SUMIFS(AC:AC,B:B,B30,D:D,D30)),"")</f>
        <v/>
      </c>
    </row>
    <row r="31" spans="1:47" x14ac:dyDescent="0.3">
      <c r="A31">
        <v>2</v>
      </c>
      <c r="B31" s="8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255</v>
      </c>
      <c r="E31">
        <v>2</v>
      </c>
      <c r="F31" s="8">
        <v>8</v>
      </c>
      <c r="G31">
        <v>1</v>
      </c>
      <c r="J31" s="8">
        <v>3</v>
      </c>
      <c r="X31">
        <v>2</v>
      </c>
      <c r="AC31" s="9"/>
      <c r="AN31" s="18">
        <f>IF(F31&lt;10,IF(F31=1,AC31,SUMIFS(AC:AC,B:B,B31,D:D,D31)),"")</f>
        <v>0</v>
      </c>
      <c r="AO31">
        <v>2</v>
      </c>
    </row>
    <row r="32" spans="1:47" x14ac:dyDescent="0.3">
      <c r="A32">
        <v>2</v>
      </c>
      <c r="B32" s="8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298</v>
      </c>
      <c r="E32">
        <v>3</v>
      </c>
      <c r="F32" s="8">
        <v>5</v>
      </c>
      <c r="G32">
        <v>1</v>
      </c>
      <c r="J32" s="8">
        <v>5</v>
      </c>
      <c r="K32">
        <v>2</v>
      </c>
      <c r="S32">
        <v>1</v>
      </c>
      <c r="AC32" s="9"/>
      <c r="AN32" s="18">
        <f>IF(F32&lt;10,IF(F32=1,AC32,SUMIFS(AC:AC,B:B,B32,D:D,D32)),"")</f>
        <v>0</v>
      </c>
    </row>
    <row r="33" spans="1:47" x14ac:dyDescent="0.3">
      <c r="A33">
        <v>2</v>
      </c>
      <c r="B33" s="8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201</v>
      </c>
      <c r="E33">
        <v>4</v>
      </c>
      <c r="F33" s="8">
        <v>6</v>
      </c>
      <c r="G33">
        <v>1</v>
      </c>
      <c r="J33" s="8">
        <v>5</v>
      </c>
      <c r="K33">
        <v>1</v>
      </c>
      <c r="L33">
        <v>3</v>
      </c>
      <c r="O33">
        <v>1</v>
      </c>
      <c r="P33">
        <v>2</v>
      </c>
      <c r="AC33" s="9"/>
      <c r="AN33" s="18">
        <f>IF(F33&lt;10,IF(F33=1,AC33,SUMIFS(AC:AC,B:B,B33,D:D,D33)),"")</f>
        <v>0</v>
      </c>
      <c r="AO33">
        <v>3</v>
      </c>
      <c r="AQ33">
        <v>1</v>
      </c>
    </row>
    <row r="34" spans="1:47" x14ac:dyDescent="0.3">
      <c r="A34">
        <v>2</v>
      </c>
      <c r="B34" s="8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1924</v>
      </c>
      <c r="E34">
        <v>5</v>
      </c>
      <c r="F34" s="8">
        <v>7</v>
      </c>
      <c r="G34">
        <v>1</v>
      </c>
      <c r="J34" s="8">
        <v>2</v>
      </c>
      <c r="K34">
        <v>1</v>
      </c>
      <c r="Q34">
        <v>2</v>
      </c>
      <c r="S34">
        <v>1</v>
      </c>
      <c r="AC34" s="9"/>
      <c r="AN34" s="18">
        <f>IF(F34&lt;10,IF(F34=1,AC34,SUMIFS(AC:AC,B:B,B34,D:D,D34)),"")</f>
        <v>0</v>
      </c>
    </row>
    <row r="35" spans="1:47" x14ac:dyDescent="0.3">
      <c r="A35">
        <v>2</v>
      </c>
      <c r="B35" s="8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292</v>
      </c>
      <c r="E35">
        <v>6</v>
      </c>
      <c r="F35" s="8">
        <v>3</v>
      </c>
      <c r="G35">
        <v>1</v>
      </c>
      <c r="J35" s="8">
        <v>4</v>
      </c>
      <c r="K35">
        <v>1</v>
      </c>
      <c r="L35">
        <v>2</v>
      </c>
      <c r="O35">
        <v>1</v>
      </c>
      <c r="P35">
        <v>2</v>
      </c>
      <c r="AC35" s="9"/>
      <c r="AN35" s="18">
        <f>IF(F35&lt;10,IF(F35=1,AC35,SUMIFS(AC:AC,B:B,B35,D:D,D35)),"")</f>
        <v>0</v>
      </c>
      <c r="AO35">
        <v>4</v>
      </c>
    </row>
    <row r="36" spans="1:47" x14ac:dyDescent="0.3">
      <c r="A36">
        <v>2</v>
      </c>
      <c r="B36" s="8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2022</v>
      </c>
      <c r="E36">
        <v>7</v>
      </c>
      <c r="F36" s="8">
        <v>2</v>
      </c>
      <c r="G36">
        <v>1</v>
      </c>
      <c r="J36" s="8">
        <v>4</v>
      </c>
      <c r="L36">
        <v>1</v>
      </c>
      <c r="AC36" s="9"/>
      <c r="AN36" s="18">
        <f>IF(F36&lt;10,IF(F36=1,AC36,SUMIFS(AC:AC,B:B,B36,D:D,D36)),"")</f>
        <v>0</v>
      </c>
      <c r="AO36">
        <v>15</v>
      </c>
      <c r="AT36">
        <v>1</v>
      </c>
    </row>
    <row r="37" spans="1:47" x14ac:dyDescent="0.3">
      <c r="A37">
        <v>2</v>
      </c>
      <c r="B37" s="8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673</v>
      </c>
      <c r="E37">
        <v>8</v>
      </c>
      <c r="F37" s="8">
        <v>4</v>
      </c>
      <c r="G37">
        <v>1</v>
      </c>
      <c r="J37" s="8">
        <v>3</v>
      </c>
      <c r="L37">
        <v>1</v>
      </c>
      <c r="Q37">
        <v>1</v>
      </c>
      <c r="S37">
        <v>1</v>
      </c>
      <c r="AC37" s="9"/>
      <c r="AN37" s="18">
        <f>IF(F37&lt;10,IF(F37=1,AC37,SUMIFS(AC:AC,B:B,B37,D:D,D37)),"")</f>
        <v>0</v>
      </c>
      <c r="AO37">
        <v>2</v>
      </c>
      <c r="AP37">
        <v>2</v>
      </c>
    </row>
    <row r="38" spans="1:47" x14ac:dyDescent="0.3">
      <c r="A38">
        <v>2</v>
      </c>
      <c r="B38" s="8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1959</v>
      </c>
      <c r="E38">
        <v>9</v>
      </c>
      <c r="F38" s="8">
        <v>9</v>
      </c>
      <c r="G38">
        <v>1</v>
      </c>
      <c r="J38" s="8">
        <v>4</v>
      </c>
      <c r="K38">
        <v>1</v>
      </c>
      <c r="L38">
        <v>1</v>
      </c>
      <c r="O38">
        <v>1</v>
      </c>
      <c r="P38">
        <v>1</v>
      </c>
      <c r="V38">
        <v>1</v>
      </c>
      <c r="AC38" s="9"/>
      <c r="AN38" s="18">
        <f>IF(F38&lt;10,IF(F38=1,AC38,SUMIFS(AC:AC,B:B,B38,D:D,D38)),"")</f>
        <v>0</v>
      </c>
      <c r="AO38">
        <v>1</v>
      </c>
    </row>
    <row r="39" spans="1:47" x14ac:dyDescent="0.3">
      <c r="A39">
        <v>2</v>
      </c>
      <c r="B39" s="8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2290</v>
      </c>
      <c r="F39" s="8">
        <v>1</v>
      </c>
      <c r="G39">
        <v>1</v>
      </c>
      <c r="J39" s="8"/>
      <c r="Z39" s="8">
        <v>1</v>
      </c>
      <c r="AC39" s="9">
        <v>6.666666666666667</v>
      </c>
      <c r="AD39">
        <v>5</v>
      </c>
      <c r="AE39">
        <v>1</v>
      </c>
      <c r="AF39">
        <v>1</v>
      </c>
      <c r="AG39">
        <v>1</v>
      </c>
      <c r="AH39">
        <v>1</v>
      </c>
      <c r="AJ39">
        <v>12</v>
      </c>
      <c r="AN39" s="18">
        <f>IF(F39&lt;10,IF(F39=1,AC39,SUMIFS(AC:AC,B:B,B39,D:D,D39)),"")</f>
        <v>6.666666666666667</v>
      </c>
      <c r="AP39">
        <v>1</v>
      </c>
    </row>
    <row r="40" spans="1:47" x14ac:dyDescent="0.3">
      <c r="A40">
        <v>2</v>
      </c>
      <c r="B40" s="8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1656</v>
      </c>
      <c r="F40" s="8">
        <v>1</v>
      </c>
      <c r="J40" s="8"/>
      <c r="AC40" s="9">
        <v>1.3333333333333333</v>
      </c>
      <c r="AD40">
        <v>2</v>
      </c>
      <c r="AE40">
        <v>1</v>
      </c>
      <c r="AJ40">
        <v>1</v>
      </c>
      <c r="AN40" s="18">
        <f>IF(F40&lt;10,IF(F40=1,AC40,SUMIFS(AC:AC,B:B,B40,D:D,D40)),"")</f>
        <v>1.3333333333333333</v>
      </c>
    </row>
    <row r="41" spans="1:47" x14ac:dyDescent="0.3">
      <c r="A41">
        <v>2</v>
      </c>
      <c r="B41" s="8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1611</v>
      </c>
      <c r="F41" s="8">
        <v>1</v>
      </c>
      <c r="J41" s="8"/>
      <c r="AB41">
        <v>1</v>
      </c>
      <c r="AC41" s="9">
        <v>1</v>
      </c>
      <c r="AJ41">
        <v>2</v>
      </c>
      <c r="AN41" s="18">
        <f>IF(F41&lt;10,IF(F41=1,AC41,SUMIFS(AC:AC,B:B,B41,D:D,D41)),"")</f>
        <v>1</v>
      </c>
    </row>
    <row r="42" spans="1:47" x14ac:dyDescent="0.3">
      <c r="A42">
        <v>2</v>
      </c>
      <c r="B42" s="8" t="s">
        <v>76</v>
      </c>
      <c r="C42" t="str" cm="1">
        <f t="array" ref="C42">_xlfn.IFNA(INDEX(Players!A$2:E$1300,MATCH(1,(Players!B$2:B$1300=GameLog!D42)*(Players!E$2:E$1300=GameLog!B42),0),1),"")</f>
        <v>beltrca01</v>
      </c>
      <c r="D42" t="s">
        <v>2211</v>
      </c>
      <c r="E42">
        <v>1</v>
      </c>
      <c r="F42" s="8">
        <v>8</v>
      </c>
      <c r="G42">
        <v>1</v>
      </c>
      <c r="J42" s="8">
        <v>4</v>
      </c>
      <c r="K42">
        <v>1</v>
      </c>
      <c r="L42">
        <v>1</v>
      </c>
      <c r="S42">
        <v>2</v>
      </c>
      <c r="AC42" s="9"/>
      <c r="AN42" s="18">
        <f>IF(F42&lt;10,IF(F42=1,AC42,SUMIFS(AC:AC,B:B,B42,D:D,D42)),"")</f>
        <v>0</v>
      </c>
      <c r="AO42">
        <v>3</v>
      </c>
    </row>
    <row r="43" spans="1:47" x14ac:dyDescent="0.3">
      <c r="A43">
        <v>2</v>
      </c>
      <c r="B43" s="8" t="s">
        <v>76</v>
      </c>
      <c r="C43" t="str" cm="1">
        <f t="array" ref="C43">_xlfn.IFNA(INDEX(Players!A$2:E$1300,MATCH(1,(Players!B$2:B$1300=GameLog!D43)*(Players!E$2:E$1300=GameLog!B43),0),1),"")</f>
        <v>randajo01</v>
      </c>
      <c r="D43" t="s">
        <v>103</v>
      </c>
      <c r="E43">
        <v>2</v>
      </c>
      <c r="F43" s="8">
        <v>5</v>
      </c>
      <c r="G43">
        <v>1</v>
      </c>
      <c r="J43" s="8">
        <v>4</v>
      </c>
      <c r="L43">
        <v>2</v>
      </c>
      <c r="S43">
        <v>1</v>
      </c>
      <c r="AC43" s="9"/>
      <c r="AN43" s="18">
        <f>IF(F43&lt;10,IF(F43=1,AC43,SUMIFS(AC:AC,B:B,B43,D:D,D43)),"")</f>
        <v>0</v>
      </c>
      <c r="AP43">
        <v>1</v>
      </c>
    </row>
    <row r="44" spans="1:47" x14ac:dyDescent="0.3">
      <c r="A44">
        <v>2</v>
      </c>
      <c r="B44" s="8" t="s">
        <v>76</v>
      </c>
      <c r="C44" t="str" cm="1">
        <f t="array" ref="C44">_xlfn.IFNA(INDEX(Players!A$2:E$1300,MATCH(1,(Players!B$2:B$1300=GameLog!D44)*(Players!E$2:E$1300=GameLog!B44),0),1),"")</f>
        <v>damonjo01</v>
      </c>
      <c r="D44" t="s">
        <v>1926</v>
      </c>
      <c r="E44">
        <v>3</v>
      </c>
      <c r="F44" s="8">
        <v>7</v>
      </c>
      <c r="G44">
        <v>1</v>
      </c>
      <c r="J44" s="8">
        <v>4</v>
      </c>
      <c r="L44">
        <v>1</v>
      </c>
      <c r="P44">
        <v>1</v>
      </c>
      <c r="S44">
        <v>2</v>
      </c>
      <c r="AC44" s="9"/>
      <c r="AN44" s="18">
        <f>IF(F44&lt;10,IF(F44=1,AC44,SUMIFS(AC:AC,B:B,B44,D:D,D44)),"")</f>
        <v>0</v>
      </c>
    </row>
    <row r="45" spans="1:47" x14ac:dyDescent="0.3">
      <c r="A45">
        <v>2</v>
      </c>
      <c r="B45" s="8" t="s">
        <v>76</v>
      </c>
      <c r="C45" t="str" cm="1">
        <f t="array" ref="C45">_xlfn.IFNA(INDEX(Players!A$2:E$1300,MATCH(1,(Players!B$2:B$1300=GameLog!D45)*(Players!E$2:E$1300=GameLog!B45),0),1),"")</f>
        <v>kingje01</v>
      </c>
      <c r="D45" t="s">
        <v>739</v>
      </c>
      <c r="E45">
        <v>4</v>
      </c>
      <c r="F45" s="8">
        <v>3</v>
      </c>
      <c r="G45">
        <v>1</v>
      </c>
      <c r="J45" s="8">
        <v>4</v>
      </c>
      <c r="S45">
        <v>3</v>
      </c>
      <c r="AC45" s="9"/>
      <c r="AN45" s="18">
        <f>IF(F45&lt;10,IF(F45=1,AC45,SUMIFS(AC:AC,B:B,B45,D:D,D45)),"")</f>
        <v>0</v>
      </c>
      <c r="AO45">
        <v>11</v>
      </c>
      <c r="AP45">
        <v>2</v>
      </c>
      <c r="AR45">
        <v>1</v>
      </c>
    </row>
    <row r="46" spans="1:47" x14ac:dyDescent="0.3">
      <c r="A46">
        <v>2</v>
      </c>
      <c r="B46" s="8" t="s">
        <v>76</v>
      </c>
      <c r="C46" t="str" cm="1">
        <f t="array" ref="C46">_xlfn.IFNA(INDEX(Players!A$2:E$1300,MATCH(1,(Players!B$2:B$1300=GameLog!D46)*(Players!E$2:E$1300=GameLog!B46),0),1),"")</f>
        <v>suttola01</v>
      </c>
      <c r="D46" t="s">
        <v>2019</v>
      </c>
      <c r="E46">
        <v>5</v>
      </c>
      <c r="F46" s="8" t="s">
        <v>312</v>
      </c>
      <c r="G46">
        <v>1</v>
      </c>
      <c r="J46" s="8">
        <v>4</v>
      </c>
      <c r="S46">
        <v>1</v>
      </c>
      <c r="AC46" s="9"/>
      <c r="AN46" s="18" t="str">
        <f>IF(F46&lt;10,IF(F46=1,AC46,SUMIFS(AC:AC,B:B,B46,D:D,D46)),"")</f>
        <v/>
      </c>
    </row>
    <row r="47" spans="1:47" x14ac:dyDescent="0.3">
      <c r="A47">
        <v>2</v>
      </c>
      <c r="B47" s="8" t="s">
        <v>76</v>
      </c>
      <c r="C47" t="str" cm="1">
        <f t="array" ref="C47">_xlfn.IFNA(INDEX(Players!A$2:E$1300,MATCH(1,(Players!B$2:B$1300=GameLog!D47)*(Players!E$2:E$1300=GameLog!B47),0),1),"")</f>
        <v>dyeje01</v>
      </c>
      <c r="D47" t="s">
        <v>132</v>
      </c>
      <c r="E47">
        <v>6</v>
      </c>
      <c r="F47" s="8">
        <v>9</v>
      </c>
      <c r="G47">
        <v>1</v>
      </c>
      <c r="J47" s="8">
        <v>4</v>
      </c>
      <c r="K47">
        <v>1</v>
      </c>
      <c r="L47">
        <v>2</v>
      </c>
      <c r="O47">
        <v>1</v>
      </c>
      <c r="P47">
        <v>1</v>
      </c>
      <c r="S47">
        <v>1</v>
      </c>
      <c r="AC47" s="9"/>
      <c r="AN47" s="18">
        <f>IF(F47&lt;10,IF(F47=1,AC47,SUMIFS(AC:AC,B:B,B47,D:D,D47)),"")</f>
        <v>0</v>
      </c>
      <c r="AO47">
        <v>2</v>
      </c>
    </row>
    <row r="48" spans="1:47" x14ac:dyDescent="0.3">
      <c r="A48">
        <v>2</v>
      </c>
      <c r="B48" s="8" t="s">
        <v>76</v>
      </c>
      <c r="C48" t="str" cm="1">
        <f t="array" ref="C48">_xlfn.IFNA(INDEX(Players!A$2:E$1300,MATCH(1,(Players!B$2:B$1300=GameLog!D48)*(Players!E$2:E$1300=GameLog!B48),0),1),"")</f>
        <v>kreutch01</v>
      </c>
      <c r="D48" t="s">
        <v>1831</v>
      </c>
      <c r="E48">
        <v>7</v>
      </c>
      <c r="F48" s="8">
        <v>2</v>
      </c>
      <c r="G48">
        <v>1</v>
      </c>
      <c r="H48" t="s">
        <v>3868</v>
      </c>
      <c r="J48" s="8">
        <v>2</v>
      </c>
      <c r="Q48">
        <v>1</v>
      </c>
      <c r="S48">
        <v>1</v>
      </c>
      <c r="AC48" s="9"/>
      <c r="AN48" s="18">
        <f>IF(F48&lt;10,IF(F48=1,AC48,SUMIFS(AC:AC,B:B,B48,D:D,D48)),"")</f>
        <v>0</v>
      </c>
      <c r="AO48">
        <v>3</v>
      </c>
      <c r="AU48">
        <v>1</v>
      </c>
    </row>
    <row r="49" spans="1:49" x14ac:dyDescent="0.3">
      <c r="A49">
        <v>2</v>
      </c>
      <c r="B49" s="8" t="s">
        <v>76</v>
      </c>
      <c r="C49" t="str" cm="1">
        <f t="array" ref="C49">_xlfn.IFNA(INDEX(Players!A$2:E$1300,MATCH(1,(Players!B$2:B$1300=GameLog!D49)*(Players!E$2:E$1300=GameLog!B49),0),1),"")</f>
        <v>posesc01</v>
      </c>
      <c r="D49" t="s">
        <v>2013</v>
      </c>
      <c r="E49">
        <v>7</v>
      </c>
      <c r="F49" s="8" t="s">
        <v>3851</v>
      </c>
      <c r="J49" s="8">
        <v>1</v>
      </c>
      <c r="S49">
        <v>1</v>
      </c>
      <c r="AC49" s="9"/>
      <c r="AN49" s="18" t="str">
        <f>IF(F49&lt;10,IF(F49=1,AC49,SUMIFS(AC:AC,B:B,B49,D:D,D49)),"")</f>
        <v/>
      </c>
    </row>
    <row r="50" spans="1:49" x14ac:dyDescent="0.3">
      <c r="A50">
        <v>2</v>
      </c>
      <c r="B50" s="8" t="s">
        <v>76</v>
      </c>
      <c r="C50" t="str" cm="1">
        <f t="array" ref="C50">_xlfn.IFNA(INDEX(Players!A$2:E$1300,MATCH(1,(Players!B$2:B$1300=GameLog!D50)*(Players!E$2:E$1300=GameLog!B50),0),1),"")</f>
        <v>sanchre01</v>
      </c>
      <c r="D50" t="s">
        <v>2215</v>
      </c>
      <c r="E50">
        <v>8</v>
      </c>
      <c r="F50" s="8">
        <v>6</v>
      </c>
      <c r="G50">
        <v>1</v>
      </c>
      <c r="J50" s="8">
        <v>4</v>
      </c>
      <c r="L50">
        <v>1</v>
      </c>
      <c r="S50">
        <v>1</v>
      </c>
      <c r="AC50" s="9"/>
      <c r="AN50" s="18">
        <f>IF(F50&lt;10,IF(F50=1,AC50,SUMIFS(AC:AC,B:B,B50,D:D,D50)),"")</f>
        <v>0</v>
      </c>
      <c r="AO50">
        <v>3</v>
      </c>
      <c r="AP50">
        <v>4</v>
      </c>
      <c r="AR50">
        <v>1</v>
      </c>
    </row>
    <row r="51" spans="1:49" x14ac:dyDescent="0.3">
      <c r="A51">
        <v>2</v>
      </c>
      <c r="B51" s="8" t="s">
        <v>76</v>
      </c>
      <c r="C51" t="str" cm="1">
        <f t="array" ref="C51">_xlfn.IFNA(INDEX(Players!A$2:E$1300,MATCH(1,(Players!B$2:B$1300=GameLog!D51)*(Players!E$2:E$1300=GameLog!B51),0),1),"")</f>
        <v>febleca01</v>
      </c>
      <c r="D51" t="s">
        <v>277</v>
      </c>
      <c r="E51">
        <v>9</v>
      </c>
      <c r="F51" s="8">
        <v>4</v>
      </c>
      <c r="G51">
        <v>1</v>
      </c>
      <c r="J51" s="8">
        <v>4</v>
      </c>
      <c r="S51">
        <v>2</v>
      </c>
      <c r="AC51" s="9"/>
      <c r="AN51" s="18">
        <f>IF(F51&lt;10,IF(F51=1,AC51,SUMIFS(AC:AC,B:B,B51,D:D,D51)),"")</f>
        <v>0</v>
      </c>
      <c r="AO51">
        <v>5</v>
      </c>
      <c r="AP51">
        <v>2</v>
      </c>
    </row>
    <row r="52" spans="1:49" x14ac:dyDescent="0.3">
      <c r="A52">
        <v>2</v>
      </c>
      <c r="B52" s="8" t="s">
        <v>76</v>
      </c>
      <c r="C52" t="str" cm="1">
        <f t="array" ref="C52">_xlfn.IFNA(INDEX(Players!A$2:E$1300,MATCH(1,(Players!B$2:B$1300=GameLog!D52)*(Players!E$2:E$1300=GameLog!B52),0),1),"")</f>
        <v>appieke01</v>
      </c>
      <c r="D52" t="s">
        <v>1356</v>
      </c>
      <c r="F52" s="8">
        <v>1</v>
      </c>
      <c r="G52">
        <v>1</v>
      </c>
      <c r="J52" s="8"/>
      <c r="AA52">
        <v>1</v>
      </c>
      <c r="AC52" s="9">
        <v>5</v>
      </c>
      <c r="AD52">
        <v>7</v>
      </c>
      <c r="AE52">
        <v>5</v>
      </c>
      <c r="AF52">
        <v>5</v>
      </c>
      <c r="AG52">
        <v>3</v>
      </c>
      <c r="AH52">
        <v>2</v>
      </c>
      <c r="AJ52">
        <v>2</v>
      </c>
      <c r="AN52" s="18">
        <f>IF(F52&lt;10,IF(F52=1,AC52,SUMIFS(AC:AC,B:B,B52,D:D,D52)),"")</f>
        <v>5</v>
      </c>
      <c r="AP52">
        <v>3</v>
      </c>
      <c r="AU52">
        <v>1</v>
      </c>
      <c r="AW52">
        <v>2</v>
      </c>
    </row>
    <row r="53" spans="1:49" x14ac:dyDescent="0.3">
      <c r="A53">
        <v>2</v>
      </c>
      <c r="B53" s="8" t="s">
        <v>76</v>
      </c>
      <c r="C53" t="str" cm="1">
        <f t="array" ref="C53">_xlfn.IFNA(INDEX(Players!A$2:E$1300,MATCH(1,(Players!B$2:B$1300=GameLog!D53)*(Players!E$2:E$1300=GameLog!B53),0),1),"")</f>
        <v>whisema01</v>
      </c>
      <c r="D53" t="s">
        <v>1787</v>
      </c>
      <c r="F53" s="8">
        <v>1</v>
      </c>
      <c r="J53" s="8"/>
      <c r="AC53" s="9">
        <v>1</v>
      </c>
      <c r="AH53">
        <v>2</v>
      </c>
      <c r="AN53" s="18">
        <f>IF(F53&lt;10,IF(F53=1,AC53,SUMIFS(AC:AC,B:B,B53,D:D,D53)),"")</f>
        <v>1</v>
      </c>
    </row>
    <row r="54" spans="1:49" x14ac:dyDescent="0.3">
      <c r="A54">
        <v>2</v>
      </c>
      <c r="B54" s="8" t="s">
        <v>76</v>
      </c>
      <c r="C54" t="str" cm="1">
        <f t="array" ref="C54">_xlfn.IFNA(INDEX(Players!A$2:E$1300,MATCH(1,(Players!B$2:B$1300=GameLog!D54)*(Players!E$2:E$1300=GameLog!B54),0),1),"")</f>
        <v>witasja01</v>
      </c>
      <c r="D54" t="s">
        <v>1260</v>
      </c>
      <c r="F54" s="8">
        <v>1</v>
      </c>
      <c r="J54" s="8"/>
      <c r="AC54" s="9">
        <v>2</v>
      </c>
      <c r="AD54">
        <v>4</v>
      </c>
      <c r="AJ54">
        <v>1</v>
      </c>
      <c r="AN54" s="18">
        <f>IF(F54&lt;10,IF(F54=1,AC54,SUMIFS(AC:AC,B:B,B54,D:D,D54)),"")</f>
        <v>2</v>
      </c>
    </row>
    <row r="55" spans="1:49" x14ac:dyDescent="0.3">
      <c r="A55">
        <v>2</v>
      </c>
      <c r="B55" s="8" t="s">
        <v>76</v>
      </c>
      <c r="C55" t="str" cm="1">
        <f t="array" ref="C55">_xlfn.IFNA(INDEX(Players!A$2:E$1300,MATCH(1,(Players!B$2:B$1300=GameLog!D55)*(Players!E$2:E$1300=GameLog!B55),0),1),"")</f>
        <v>wengedo01</v>
      </c>
      <c r="D55" t="s">
        <v>3779</v>
      </c>
      <c r="F55" s="8">
        <v>1</v>
      </c>
      <c r="J55" s="8"/>
      <c r="AC55" s="9">
        <v>1</v>
      </c>
      <c r="AD55">
        <v>1</v>
      </c>
      <c r="AN55" s="18">
        <f>IF(F55&lt;10,IF(F55=1,AC55,SUMIFS(AC:AC,B:B,B55,D:D,D55)),"")</f>
        <v>1</v>
      </c>
      <c r="AP55">
        <v>1</v>
      </c>
    </row>
    <row r="56" spans="1:49" x14ac:dyDescent="0.3">
      <c r="A56">
        <v>9</v>
      </c>
      <c r="B56" s="8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1921</v>
      </c>
      <c r="E56">
        <v>1</v>
      </c>
      <c r="F56" s="8">
        <v>8</v>
      </c>
      <c r="G56">
        <v>1</v>
      </c>
      <c r="J56" s="8">
        <v>5</v>
      </c>
      <c r="K56">
        <v>1</v>
      </c>
      <c r="L56">
        <v>1</v>
      </c>
      <c r="O56">
        <v>1</v>
      </c>
      <c r="P56">
        <v>1</v>
      </c>
      <c r="AC56" s="9"/>
      <c r="AN56" s="18">
        <f>IF(F56&lt;10,IF(F56=1,AC56,SUMIFS(AC:AC,B:B,B56,D:D,D56)),"")</f>
        <v>0</v>
      </c>
      <c r="AO56">
        <v>1</v>
      </c>
    </row>
    <row r="57" spans="1:49" x14ac:dyDescent="0.3">
      <c r="A57">
        <v>9</v>
      </c>
      <c r="B57" s="8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105</v>
      </c>
      <c r="E57">
        <v>2</v>
      </c>
      <c r="F57" s="8">
        <v>4</v>
      </c>
      <c r="G57">
        <v>1</v>
      </c>
      <c r="J57" s="8">
        <v>4</v>
      </c>
      <c r="K57">
        <v>1</v>
      </c>
      <c r="P57">
        <v>1</v>
      </c>
      <c r="Q57">
        <v>1</v>
      </c>
      <c r="S57">
        <v>1</v>
      </c>
      <c r="AC57" s="9"/>
      <c r="AN57" s="18">
        <f>IF(F57&lt;10,IF(F57=1,AC57,SUMIFS(AC:AC,B:B,B57,D:D,D57)),"")</f>
        <v>0</v>
      </c>
      <c r="AO57">
        <v>1</v>
      </c>
      <c r="AP57">
        <v>2</v>
      </c>
    </row>
    <row r="58" spans="1:49" x14ac:dyDescent="0.3">
      <c r="A58">
        <v>9</v>
      </c>
      <c r="B58" s="8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1963</v>
      </c>
      <c r="E58">
        <v>3</v>
      </c>
      <c r="F58" s="8">
        <v>3</v>
      </c>
      <c r="G58">
        <v>1</v>
      </c>
      <c r="J58" s="8">
        <v>3</v>
      </c>
      <c r="K58">
        <v>1</v>
      </c>
      <c r="L58">
        <v>1</v>
      </c>
      <c r="M58">
        <v>1</v>
      </c>
      <c r="Q58">
        <v>2</v>
      </c>
      <c r="AC58" s="9"/>
      <c r="AN58" s="18">
        <f>IF(F58&lt;10,IF(F58=1,AC58,SUMIFS(AC:AC,B:B,B58,D:D,D58)),"")</f>
        <v>0</v>
      </c>
      <c r="AO58">
        <v>6</v>
      </c>
    </row>
    <row r="59" spans="1:49" x14ac:dyDescent="0.3">
      <c r="A59">
        <v>9</v>
      </c>
      <c r="B59" s="8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119</v>
      </c>
      <c r="E59">
        <v>4</v>
      </c>
      <c r="F59" s="8">
        <v>5</v>
      </c>
      <c r="G59">
        <v>1</v>
      </c>
      <c r="J59" s="8">
        <v>5</v>
      </c>
      <c r="K59">
        <v>1</v>
      </c>
      <c r="L59">
        <v>2</v>
      </c>
      <c r="O59">
        <v>1</v>
      </c>
      <c r="P59">
        <v>3</v>
      </c>
      <c r="V59">
        <v>1</v>
      </c>
      <c r="AC59" s="9"/>
      <c r="AN59" s="18">
        <f>IF(F59&lt;10,IF(F59=1,AC59,SUMIFS(AC:AC,B:B,B59,D:D,D59)),"")</f>
        <v>0</v>
      </c>
      <c r="AP59">
        <v>1</v>
      </c>
    </row>
    <row r="60" spans="1:49" x14ac:dyDescent="0.3">
      <c r="A60">
        <v>9</v>
      </c>
      <c r="B60" s="8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1909</v>
      </c>
      <c r="E60">
        <v>5</v>
      </c>
      <c r="F60" s="8">
        <v>7</v>
      </c>
      <c r="G60">
        <v>1</v>
      </c>
      <c r="H60" t="s">
        <v>3868</v>
      </c>
      <c r="J60" s="8">
        <v>4</v>
      </c>
      <c r="K60">
        <v>1</v>
      </c>
      <c r="L60">
        <v>2</v>
      </c>
      <c r="O60">
        <v>1</v>
      </c>
      <c r="P60">
        <v>1</v>
      </c>
      <c r="W60">
        <v>1</v>
      </c>
      <c r="AC60" s="9"/>
      <c r="AN60" s="18">
        <v>8</v>
      </c>
      <c r="AO60">
        <v>1</v>
      </c>
    </row>
    <row r="61" spans="1:49" x14ac:dyDescent="0.3">
      <c r="A61">
        <v>9</v>
      </c>
      <c r="B61" s="8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1095</v>
      </c>
      <c r="E61">
        <v>5</v>
      </c>
      <c r="F61" s="8">
        <v>9</v>
      </c>
      <c r="J61" s="8"/>
      <c r="AC61" s="9"/>
      <c r="AN61" s="18">
        <v>1</v>
      </c>
      <c r="AO61">
        <v>1</v>
      </c>
    </row>
    <row r="62" spans="1:49" x14ac:dyDescent="0.3">
      <c r="A62">
        <v>9</v>
      </c>
      <c r="B62" s="8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532</v>
      </c>
      <c r="E62">
        <v>6</v>
      </c>
      <c r="F62" s="8">
        <v>9</v>
      </c>
      <c r="G62">
        <v>1</v>
      </c>
      <c r="H62" t="s">
        <v>3868</v>
      </c>
      <c r="J62" s="8">
        <v>5</v>
      </c>
      <c r="L62">
        <v>3</v>
      </c>
      <c r="M62">
        <v>1</v>
      </c>
      <c r="S62">
        <v>1</v>
      </c>
      <c r="AC62" s="9"/>
      <c r="AN62" s="18">
        <v>8</v>
      </c>
      <c r="AO62">
        <v>1</v>
      </c>
    </row>
    <row r="63" spans="1:49" x14ac:dyDescent="0.3">
      <c r="A63">
        <v>9</v>
      </c>
      <c r="B63" s="8" t="s">
        <v>50</v>
      </c>
      <c r="C63" t="str" cm="1">
        <f t="array" ref="C63">_xlfn.IFNA(INDEX(Players!A$2:E$1300,MATCH(1,(Players!B$2:B$1300=GameLog!D63)*(Players!E$2:E$1300=GameLog!B63),0),1),"")</f>
        <v>batisto01</v>
      </c>
      <c r="D63" t="s">
        <v>227</v>
      </c>
      <c r="E63">
        <v>7</v>
      </c>
      <c r="F63" s="8">
        <v>6</v>
      </c>
      <c r="G63">
        <v>1</v>
      </c>
      <c r="J63" s="8">
        <v>5</v>
      </c>
      <c r="AC63" s="9"/>
      <c r="AN63" s="18">
        <f>IF(F63&lt;10,IF(F63=1,AC63,SUMIFS(AC:AC,B:B,B63,D:D,D63)),"")</f>
        <v>0</v>
      </c>
      <c r="AO63">
        <v>2</v>
      </c>
      <c r="AP63">
        <v>1</v>
      </c>
      <c r="AQ63">
        <v>1</v>
      </c>
    </row>
    <row r="64" spans="1:49" x14ac:dyDescent="0.3">
      <c r="A64">
        <v>9</v>
      </c>
      <c r="B64" s="8" t="s">
        <v>50</v>
      </c>
      <c r="C64" t="str" cm="1">
        <f t="array" ref="C64">_xlfn.IFNA(INDEX(Players!A$2:E$1300,MATCH(1,(Players!B$2:B$1300=GameLog!D64)*(Players!E$2:E$1300=GameLog!B64),0),1),"")</f>
        <v>stinnke01</v>
      </c>
      <c r="D64" t="s">
        <v>455</v>
      </c>
      <c r="E64">
        <v>8</v>
      </c>
      <c r="F64" s="8">
        <v>2</v>
      </c>
      <c r="G64">
        <v>1</v>
      </c>
      <c r="J64" s="8">
        <v>4</v>
      </c>
      <c r="K64">
        <v>1</v>
      </c>
      <c r="L64">
        <v>1</v>
      </c>
      <c r="S64">
        <v>2</v>
      </c>
      <c r="AC64" s="9"/>
      <c r="AN64" s="18">
        <f>IF(F64&lt;10,IF(F64=1,AC64,SUMIFS(AC:AC,B:B,B64,D:D,D64)),"")</f>
        <v>0</v>
      </c>
      <c r="AO64">
        <v>14</v>
      </c>
    </row>
    <row r="65" spans="1:49" x14ac:dyDescent="0.3">
      <c r="A65">
        <v>9</v>
      </c>
      <c r="B65" s="8" t="s">
        <v>50</v>
      </c>
      <c r="C65" t="str" cm="1">
        <f t="array" ref="C65">_xlfn.IFNA(INDEX(Players!A$2:E$1300,MATCH(1,(Players!B$2:B$1300=GameLog!D65)*(Players!E$2:E$1300=GameLog!B65),0),1),"")</f>
        <v>johnsra05</v>
      </c>
      <c r="D65" t="s">
        <v>713</v>
      </c>
      <c r="E65">
        <v>9</v>
      </c>
      <c r="F65" s="8">
        <v>1</v>
      </c>
      <c r="G65">
        <v>1</v>
      </c>
      <c r="H65" t="s">
        <v>3868</v>
      </c>
      <c r="J65" s="8">
        <v>3</v>
      </c>
      <c r="K65">
        <v>1</v>
      </c>
      <c r="L65">
        <v>1</v>
      </c>
      <c r="Z65" s="8">
        <v>1</v>
      </c>
      <c r="AC65" s="9">
        <v>7.333333333333333</v>
      </c>
      <c r="AD65">
        <v>6</v>
      </c>
      <c r="AJ65">
        <v>10</v>
      </c>
      <c r="AN65" s="18">
        <f>IF(F65&lt;10,IF(F65=1,AC65,SUMIFS(AC:AC,B:B,B65,D:D,D65)),"")</f>
        <v>7.333333333333333</v>
      </c>
      <c r="AP65">
        <v>2</v>
      </c>
      <c r="AW65">
        <v>1</v>
      </c>
    </row>
    <row r="66" spans="1:49" x14ac:dyDescent="0.3">
      <c r="A66">
        <v>9</v>
      </c>
      <c r="B66" s="8" t="s">
        <v>50</v>
      </c>
      <c r="C66" t="str" cm="1">
        <f t="array" ref="C66">_xlfn.IFNA(INDEX(Players!A$2:E$1300,MATCH(1,(Players!B$2:B$1300=GameLog!D66)*(Players!E$2:E$1300=GameLog!B66),0),1),"")</f>
        <v>holmeda01</v>
      </c>
      <c r="D66" t="s">
        <v>1392</v>
      </c>
      <c r="E66">
        <v>9</v>
      </c>
      <c r="F66" s="8">
        <v>1</v>
      </c>
      <c r="H66" t="s">
        <v>3868</v>
      </c>
      <c r="J66" s="8"/>
      <c r="AC66" s="9">
        <v>0.66666666666666663</v>
      </c>
      <c r="AJ66">
        <v>1</v>
      </c>
      <c r="AN66" s="18">
        <f>IF(F66&lt;10,IF(F66=1,AC66,SUMIFS(AC:AC,B:B,B66,D:D,D66)),"")</f>
        <v>0.66666666666666663</v>
      </c>
    </row>
    <row r="67" spans="1:49" x14ac:dyDescent="0.3">
      <c r="A67">
        <v>9</v>
      </c>
      <c r="B67" s="8" t="s">
        <v>50</v>
      </c>
      <c r="C67" t="str" cm="1">
        <f t="array" ref="C67">_xlfn.IFNA(INDEX(Players!A$2:E$1300,MATCH(1,(Players!B$2:B$1300=GameLog!D67)*(Players!E$2:E$1300=GameLog!B67),0),1),"")</f>
        <v>foxan01</v>
      </c>
      <c r="D67" t="s">
        <v>1985</v>
      </c>
      <c r="E67">
        <v>9</v>
      </c>
      <c r="F67" s="8" t="s">
        <v>3851</v>
      </c>
      <c r="H67" t="s">
        <v>3868</v>
      </c>
      <c r="J67" s="8"/>
      <c r="AC67" s="9"/>
      <c r="AN67" s="18" t="str">
        <f>IF(F67&lt;10,SUMIFS(AC:AC,B:B,B67,D:D,D67),"")</f>
        <v/>
      </c>
    </row>
    <row r="68" spans="1:49" x14ac:dyDescent="0.3">
      <c r="A68">
        <v>9</v>
      </c>
      <c r="B68" s="8" t="s">
        <v>50</v>
      </c>
      <c r="C68" t="str" cm="1">
        <f t="array" ref="C68">_xlfn.IFNA(INDEX(Players!A$2:E$1300,MATCH(1,(Players!B$2:B$1300=GameLog!D68)*(Players!E$2:E$1300=GameLog!B68),0),1),"")</f>
        <v>colbrgr01</v>
      </c>
      <c r="D68" t="s">
        <v>641</v>
      </c>
      <c r="E68">
        <v>9</v>
      </c>
      <c r="F68" s="8" t="s">
        <v>3851</v>
      </c>
      <c r="H68" t="s">
        <v>3868</v>
      </c>
      <c r="J68" s="8">
        <v>1</v>
      </c>
      <c r="AC68" s="9"/>
      <c r="AN68" s="18" t="str">
        <f>IF(F68&lt;10,SUMIFS(AC:AC,B:B,B68,D:D,D68),"")</f>
        <v/>
      </c>
    </row>
    <row r="69" spans="1:49" x14ac:dyDescent="0.3">
      <c r="A69">
        <v>9</v>
      </c>
      <c r="B69" s="8" t="s">
        <v>50</v>
      </c>
      <c r="C69" t="str" cm="1">
        <f t="array" ref="C69">_xlfn.IFNA(INDEX(Players!A$2:E$1300,MATCH(1,(Players!B$2:B$1300=GameLog!D69)*(Players!E$2:E$1300=GameLog!B69),0),1),"")</f>
        <v>delluda01</v>
      </c>
      <c r="D69" t="s">
        <v>2017</v>
      </c>
      <c r="E69">
        <v>9</v>
      </c>
      <c r="F69" s="8">
        <v>7</v>
      </c>
      <c r="J69" s="8"/>
      <c r="AC69" s="9"/>
      <c r="AN69" s="18">
        <v>1</v>
      </c>
    </row>
    <row r="70" spans="1:49" x14ac:dyDescent="0.3">
      <c r="A70">
        <v>9</v>
      </c>
      <c r="B70" s="8" t="s">
        <v>50</v>
      </c>
      <c r="C70" t="str" cm="1">
        <f t="array" ref="C70">_xlfn.IFNA(INDEX(Players!A$2:E$1300,MATCH(1,(Players!B$2:B$1300=GameLog!D70)*(Players!E$2:E$1300=GameLog!B70),0),1),"")</f>
        <v>reynoar02</v>
      </c>
      <c r="D70" t="s">
        <v>858</v>
      </c>
      <c r="E70">
        <v>6</v>
      </c>
      <c r="F70" s="8">
        <v>1</v>
      </c>
      <c r="J70" s="8"/>
      <c r="AC70" s="9">
        <v>1</v>
      </c>
      <c r="AD70">
        <v>1</v>
      </c>
      <c r="AJ70">
        <v>1</v>
      </c>
      <c r="AN70" s="18">
        <f>IF(F70&lt;10,IF(F70=1,AC70,SUMIFS(AC:AC,B:B,B70,D:D,D70)),"")</f>
        <v>1</v>
      </c>
    </row>
    <row r="71" spans="1:49" x14ac:dyDescent="0.3">
      <c r="A71">
        <v>9</v>
      </c>
      <c r="B71" s="8" t="s">
        <v>114</v>
      </c>
      <c r="C71" t="str" cm="1">
        <f t="array" ref="C71">_xlfn.IFNA(INDEX(Players!A$2:E$1300,MATCH(1,(Players!B$2:B$1300=GameLog!D71)*(Players!E$2:E$1300=GameLog!B71),0),1),"")</f>
        <v>younger01</v>
      </c>
      <c r="D71" t="s">
        <v>2294</v>
      </c>
      <c r="E71">
        <v>1</v>
      </c>
      <c r="F71" s="8">
        <v>4</v>
      </c>
      <c r="G71">
        <v>1</v>
      </c>
      <c r="J71" s="8">
        <v>4</v>
      </c>
      <c r="S71">
        <v>3</v>
      </c>
      <c r="AC71" s="9"/>
      <c r="AN71" s="18">
        <f>IF(F71&lt;10,IF(F71=1,AC71,SUMIFS(AC:AC,B:B,B71,D:D,D71)),"")</f>
        <v>0</v>
      </c>
      <c r="AO71">
        <v>3</v>
      </c>
      <c r="AP71">
        <v>5</v>
      </c>
      <c r="AQ71">
        <v>1</v>
      </c>
      <c r="AR71">
        <v>1</v>
      </c>
    </row>
    <row r="72" spans="1:49" x14ac:dyDescent="0.3">
      <c r="A72">
        <v>9</v>
      </c>
      <c r="B72" s="8" t="s">
        <v>114</v>
      </c>
      <c r="C72" t="str" cm="1">
        <f t="array" ref="C72">_xlfn.IFNA(INDEX(Players!A$2:E$1300,MATCH(1,(Players!B$2:B$1300=GameLog!D72)*(Players!E$2:E$1300=GameLog!B72),0),1),"")</f>
        <v>grudzma01</v>
      </c>
      <c r="D72" t="s">
        <v>259</v>
      </c>
      <c r="E72">
        <v>2</v>
      </c>
      <c r="F72" s="8">
        <v>6</v>
      </c>
      <c r="G72">
        <v>1</v>
      </c>
      <c r="J72" s="8">
        <v>4</v>
      </c>
      <c r="L72">
        <v>2</v>
      </c>
      <c r="S72">
        <v>2</v>
      </c>
      <c r="AC72" s="9"/>
      <c r="AN72" s="18">
        <f>IF(F72&lt;10,IF(F72=1,AC72,SUMIFS(AC:AC,B:B,B72,D:D,D72)),"")</f>
        <v>0</v>
      </c>
      <c r="AO72">
        <v>3</v>
      </c>
      <c r="AP72">
        <v>1</v>
      </c>
      <c r="AQ72">
        <v>1</v>
      </c>
      <c r="AR72">
        <v>1</v>
      </c>
    </row>
    <row r="73" spans="1:49" x14ac:dyDescent="0.3">
      <c r="A73">
        <v>9</v>
      </c>
      <c r="B73" s="8" t="s">
        <v>114</v>
      </c>
      <c r="C73" t="str" cm="1">
        <f t="array" ref="C73">_xlfn.IFNA(INDEX(Players!A$2:E$1300,MATCH(1,(Players!B$2:B$1300=GameLog!D73)*(Players!E$2:E$1300=GameLog!B73),0),1),"")</f>
        <v>sheffga01</v>
      </c>
      <c r="D73" t="s">
        <v>148</v>
      </c>
      <c r="E73">
        <v>3</v>
      </c>
      <c r="F73" s="8">
        <v>7</v>
      </c>
      <c r="G73">
        <v>1</v>
      </c>
      <c r="J73" s="8">
        <v>4</v>
      </c>
      <c r="L73">
        <v>1</v>
      </c>
      <c r="S73">
        <v>1</v>
      </c>
      <c r="AC73" s="9"/>
      <c r="AN73" s="18">
        <f>IF(F73&lt;10,IF(F73=1,AC73,SUMIFS(AC:AC,B:B,B73,D:D,D73)),"")</f>
        <v>0</v>
      </c>
      <c r="AO73">
        <v>1</v>
      </c>
    </row>
    <row r="74" spans="1:49" x14ac:dyDescent="0.3">
      <c r="A74">
        <v>9</v>
      </c>
      <c r="B74" s="8" t="s">
        <v>114</v>
      </c>
      <c r="C74" t="str" cm="1">
        <f t="array" ref="C74">_xlfn.IFNA(INDEX(Players!A$2:E$1300,MATCH(1,(Players!B$2:B$1300=GameLog!D74)*(Players!E$2:E$1300=GameLog!B74),0),1),"")</f>
        <v>mondera01</v>
      </c>
      <c r="D74" t="s">
        <v>2238</v>
      </c>
      <c r="E74">
        <v>4</v>
      </c>
      <c r="F74" s="8">
        <v>9</v>
      </c>
      <c r="G74">
        <v>1</v>
      </c>
      <c r="J74" s="8">
        <v>4</v>
      </c>
      <c r="S74">
        <v>1</v>
      </c>
      <c r="AC74" s="9"/>
      <c r="AN74" s="18">
        <f>IF(F74&lt;10,IF(F74=1,AC74,SUMIFS(AC:AC,B:B,B74,D:D,D74)),"")</f>
        <v>0</v>
      </c>
      <c r="AO74">
        <v>3</v>
      </c>
    </row>
    <row r="75" spans="1:49" x14ac:dyDescent="0.3">
      <c r="A75">
        <v>9</v>
      </c>
      <c r="B75" s="8" t="s">
        <v>114</v>
      </c>
      <c r="C75" t="str" cm="1">
        <f t="array" ref="C75">_xlfn.IFNA(INDEX(Players!A$2:E$1300,MATCH(1,(Players!B$2:B$1300=GameLog!D75)*(Players!E$2:E$1300=GameLog!B75),0),1),"")</f>
        <v>whitede03</v>
      </c>
      <c r="D75" t="s">
        <v>1820</v>
      </c>
      <c r="E75">
        <v>5</v>
      </c>
      <c r="F75" s="8">
        <v>8</v>
      </c>
      <c r="G75">
        <v>1</v>
      </c>
      <c r="J75" s="8">
        <v>4</v>
      </c>
      <c r="L75">
        <v>1</v>
      </c>
      <c r="M75">
        <v>1</v>
      </c>
      <c r="S75">
        <v>2</v>
      </c>
      <c r="AC75" s="9"/>
      <c r="AN75" s="18">
        <f>IF(F75&lt;10,IF(F75=1,AC75,SUMIFS(AC:AC,B:B,B75,D:D,D75)),"")</f>
        <v>0</v>
      </c>
      <c r="AO75">
        <v>3</v>
      </c>
    </row>
    <row r="76" spans="1:49" x14ac:dyDescent="0.3">
      <c r="A76">
        <v>9</v>
      </c>
      <c r="B76" s="8" t="s">
        <v>114</v>
      </c>
      <c r="C76" t="str" cm="1">
        <f t="array" ref="C76">_xlfn.IFNA(INDEX(Players!A$2:E$1300,MATCH(1,(Players!B$2:B$1300=GameLog!D76)*(Players!E$2:E$1300=GameLog!B76),0),1),"")</f>
        <v>karroer01</v>
      </c>
      <c r="D76" t="s">
        <v>172</v>
      </c>
      <c r="E76">
        <v>6</v>
      </c>
      <c r="F76" s="8">
        <v>3</v>
      </c>
      <c r="G76">
        <v>1</v>
      </c>
      <c r="J76" s="8">
        <v>4</v>
      </c>
      <c r="AC76" s="9"/>
      <c r="AN76" s="18">
        <f>IF(F76&lt;10,IF(F76=1,AC76,SUMIFS(AC:AC,B:B,B76,D:D,D76)),"")</f>
        <v>0</v>
      </c>
      <c r="AO76">
        <v>8</v>
      </c>
      <c r="AR76">
        <v>1</v>
      </c>
    </row>
    <row r="77" spans="1:49" x14ac:dyDescent="0.3">
      <c r="A77">
        <v>9</v>
      </c>
      <c r="B77" s="8" t="s">
        <v>114</v>
      </c>
      <c r="C77" t="str" cm="1">
        <f t="array" ref="C77">_xlfn.IFNA(INDEX(Players!A$2:E$1300,MATCH(1,(Players!B$2:B$1300=GameLog!D77)*(Players!E$2:E$1300=GameLog!B77),0),1),"")</f>
        <v>hundlto01</v>
      </c>
      <c r="D77" t="s">
        <v>1828</v>
      </c>
      <c r="E77">
        <v>7</v>
      </c>
      <c r="F77" s="8">
        <v>2</v>
      </c>
      <c r="G77">
        <v>1</v>
      </c>
      <c r="J77" s="8">
        <v>4</v>
      </c>
      <c r="L77">
        <v>1</v>
      </c>
      <c r="M77">
        <v>1</v>
      </c>
      <c r="S77">
        <v>1</v>
      </c>
      <c r="AC77" s="9"/>
      <c r="AN77" s="18">
        <f>IF(F77&lt;10,IF(F77=1,AC77,SUMIFS(AC:AC,B:B,B77,D:D,D77)),"")</f>
        <v>0</v>
      </c>
      <c r="AO77">
        <v>4</v>
      </c>
    </row>
    <row r="78" spans="1:49" x14ac:dyDescent="0.3">
      <c r="A78">
        <v>9</v>
      </c>
      <c r="B78" s="8" t="s">
        <v>114</v>
      </c>
      <c r="C78" t="str" cm="1">
        <f t="array" ref="C78">_xlfn.IFNA(INDEX(Players!A$2:E$1300,MATCH(1,(Players!B$2:B$1300=GameLog!D78)*(Players!E$2:E$1300=GameLog!B78),0),1),"")</f>
        <v>beltrad01</v>
      </c>
      <c r="D78" t="s">
        <v>2176</v>
      </c>
      <c r="E78">
        <v>8</v>
      </c>
      <c r="F78" s="8">
        <v>5</v>
      </c>
      <c r="G78">
        <v>1</v>
      </c>
      <c r="H78" t="s">
        <v>3868</v>
      </c>
      <c r="J78" s="8">
        <v>3</v>
      </c>
      <c r="L78">
        <v>1</v>
      </c>
      <c r="S78">
        <v>2</v>
      </c>
      <c r="AC78" s="9"/>
      <c r="AN78" s="18">
        <v>7.333333333333333</v>
      </c>
      <c r="AO78">
        <v>1</v>
      </c>
    </row>
    <row r="79" spans="1:49" x14ac:dyDescent="0.3">
      <c r="A79">
        <v>9</v>
      </c>
      <c r="B79" s="8" t="s">
        <v>114</v>
      </c>
      <c r="C79" t="str" cm="1">
        <f t="array" ref="C79">_xlfn.IFNA(INDEX(Players!A$2:E$1300,MATCH(1,(Players!B$2:B$1300=GameLog!D79)*(Players!E$2:E$1300=GameLog!B79),0),1),"")</f>
        <v>masaoon01</v>
      </c>
      <c r="D79" t="s">
        <v>1238</v>
      </c>
      <c r="E79">
        <v>8</v>
      </c>
      <c r="F79" s="8">
        <v>1</v>
      </c>
      <c r="H79" t="s">
        <v>3868</v>
      </c>
      <c r="J79" s="8"/>
      <c r="AC79" s="9">
        <v>0.33333333333333331</v>
      </c>
      <c r="AD79">
        <v>1</v>
      </c>
      <c r="AK79">
        <v>1</v>
      </c>
      <c r="AN79" s="18">
        <f>IF(F79&lt;10,IF(F79=1,AC79,SUMIFS(AC:AC,B:B,B79,D:D,D79)),"")</f>
        <v>0.33333333333333331</v>
      </c>
    </row>
    <row r="80" spans="1:49" x14ac:dyDescent="0.3">
      <c r="A80">
        <v>9</v>
      </c>
      <c r="B80" s="8" t="s">
        <v>114</v>
      </c>
      <c r="C80" t="str" cm="1">
        <f t="array" ref="C80">_xlfn.IFNA(INDEX(Players!A$2:E$1300,MATCH(1,(Players!B$2:B$1300=GameLog!D80)*(Players!E$2:E$1300=GameLog!B80),0),1),"")</f>
        <v>mlickda01</v>
      </c>
      <c r="D80" t="s">
        <v>1148</v>
      </c>
      <c r="E80">
        <v>8</v>
      </c>
      <c r="F80" s="8">
        <v>1</v>
      </c>
      <c r="H80" t="s">
        <v>3868</v>
      </c>
      <c r="J80" s="8"/>
      <c r="AC80" s="9">
        <v>0.66666666666666663</v>
      </c>
      <c r="AD80">
        <v>1</v>
      </c>
      <c r="AN80" s="18">
        <f>IF(F80&lt;10,IF(F80=1,AC80,SUMIFS(AC:AC,B:B,B80,D:D,D80)),"")</f>
        <v>0.66666666666666663</v>
      </c>
    </row>
    <row r="81" spans="1:49" x14ac:dyDescent="0.3">
      <c r="A81">
        <v>9</v>
      </c>
      <c r="B81" s="8" t="s">
        <v>114</v>
      </c>
      <c r="C81" t="str" cm="1">
        <f t="array" ref="C81">_xlfn.IFNA(INDEX(Players!A$2:E$1300,MATCH(1,(Players!B$2:B$1300=GameLog!D81)*(Players!E$2:E$1300=GameLog!B81),0),1),"")</f>
        <v>hanseda01</v>
      </c>
      <c r="D81" t="s">
        <v>2015</v>
      </c>
      <c r="E81">
        <v>8</v>
      </c>
      <c r="F81" s="8" t="s">
        <v>3851</v>
      </c>
      <c r="H81" t="s">
        <v>3868</v>
      </c>
      <c r="J81" s="8">
        <v>1</v>
      </c>
      <c r="AC81" s="9"/>
      <c r="AN81" s="18" t="str">
        <f>IF(F81&lt;10,SUMIFS(AC:AC,B:B,B81,D:D,D81),"")</f>
        <v/>
      </c>
    </row>
    <row r="82" spans="1:49" x14ac:dyDescent="0.3">
      <c r="A82">
        <v>9</v>
      </c>
      <c r="B82" s="8" t="s">
        <v>114</v>
      </c>
      <c r="C82" t="str" cm="1">
        <f t="array" ref="C82">_xlfn.IFNA(INDEX(Players!A$2:E$1300,MATCH(1,(Players!B$2:B$1300=GameLog!D82)*(Players!E$2:E$1300=GameLog!B82),0),1),"")</f>
        <v>borbope02</v>
      </c>
      <c r="D82" t="s">
        <v>2248</v>
      </c>
      <c r="E82">
        <v>8</v>
      </c>
      <c r="F82" s="8">
        <v>1</v>
      </c>
      <c r="H82" t="s">
        <v>3868</v>
      </c>
      <c r="J82" s="8"/>
      <c r="AC82" s="9">
        <v>0.66666666666666663</v>
      </c>
      <c r="AN82" s="18">
        <f>IF(F82&lt;10,IF(F82=1,AC82,SUMIFS(AC:AC,B:B,B82,D:D,D82)),"")</f>
        <v>0.66666666666666663</v>
      </c>
    </row>
    <row r="83" spans="1:49" x14ac:dyDescent="0.3">
      <c r="A83">
        <v>9</v>
      </c>
      <c r="B83" s="8" t="s">
        <v>114</v>
      </c>
      <c r="C83" t="str" cm="1">
        <f t="array" ref="C83">_xlfn.IFNA(INDEX(Players!A$2:E$1300,MATCH(1,(Players!B$2:B$1300=GameLog!D83)*(Players!E$2:E$1300=GameLog!B83),0),1),"")</f>
        <v>millsal01</v>
      </c>
      <c r="D83" t="s">
        <v>1407</v>
      </c>
      <c r="E83">
        <v>8</v>
      </c>
      <c r="F83" s="8">
        <v>1</v>
      </c>
      <c r="H83" t="s">
        <v>3868</v>
      </c>
      <c r="J83" s="8"/>
      <c r="AC83" s="9"/>
      <c r="AD83">
        <v>3</v>
      </c>
      <c r="AE83">
        <v>4</v>
      </c>
      <c r="AF83">
        <v>4</v>
      </c>
      <c r="AG83">
        <v>2</v>
      </c>
      <c r="AH83">
        <v>1</v>
      </c>
      <c r="AN83" s="18">
        <f>IF(F83&lt;10,IF(F83=1,AC83,SUMIFS(AC:AC,B:B,B83,D:D,D83)),"")</f>
        <v>0</v>
      </c>
    </row>
    <row r="84" spans="1:49" x14ac:dyDescent="0.3">
      <c r="A84">
        <v>9</v>
      </c>
      <c r="B84" s="8" t="s">
        <v>114</v>
      </c>
      <c r="C84" t="str" cm="1">
        <f t="array" ref="C84">_xlfn.IFNA(INDEX(Players!A$2:E$1300,MATCH(1,(Players!B$2:B$1300=GameLog!D84)*(Players!E$2:E$1300=GameLog!B84),0),1),"")</f>
        <v>rojasme01</v>
      </c>
      <c r="D84" t="s">
        <v>1734</v>
      </c>
      <c r="E84">
        <v>8</v>
      </c>
      <c r="F84" s="8">
        <v>1</v>
      </c>
      <c r="H84" t="s">
        <v>3868</v>
      </c>
      <c r="J84" s="8"/>
      <c r="AC84" s="9">
        <v>0.33333333333333331</v>
      </c>
      <c r="AD84">
        <v>1</v>
      </c>
      <c r="AN84" s="18">
        <f>IF(F84&lt;10,IF(F84=1,AC84,SUMIFS(AC:AC,B:B,B84,D:D,D84)),"")</f>
        <v>0.33333333333333331</v>
      </c>
    </row>
    <row r="85" spans="1:49" x14ac:dyDescent="0.3">
      <c r="A85">
        <v>9</v>
      </c>
      <c r="B85" s="8" t="s">
        <v>114</v>
      </c>
      <c r="C85" t="str" cm="1">
        <f t="array" ref="C85">_xlfn.IFNA(INDEX(Players!A$2:E$1300,MATCH(1,(Players!B$2:B$1300=GameLog!D85)*(Players!E$2:E$1300=GameLog!B85),0),1),"")</f>
        <v>brownke01</v>
      </c>
      <c r="D85" t="s">
        <v>730</v>
      </c>
      <c r="E85">
        <v>9</v>
      </c>
      <c r="F85" s="8">
        <v>1</v>
      </c>
      <c r="G85">
        <v>1</v>
      </c>
      <c r="H85" t="s">
        <v>3868</v>
      </c>
      <c r="J85" s="8">
        <v>1</v>
      </c>
      <c r="X85">
        <v>1</v>
      </c>
      <c r="AA85">
        <v>1</v>
      </c>
      <c r="AC85" s="9">
        <v>7</v>
      </c>
      <c r="AD85">
        <v>6</v>
      </c>
      <c r="AE85">
        <v>3</v>
      </c>
      <c r="AF85">
        <v>1</v>
      </c>
      <c r="AG85">
        <v>1</v>
      </c>
      <c r="AH85">
        <v>2</v>
      </c>
      <c r="AJ85">
        <v>4</v>
      </c>
      <c r="AM85">
        <v>2</v>
      </c>
      <c r="AN85" s="18">
        <f>IF(F85&lt;10,IF(F85=1,AC85,SUMIFS(AC:AC,B:B,B85,D:D,D85)),"")</f>
        <v>7</v>
      </c>
    </row>
    <row r="86" spans="1:49" x14ac:dyDescent="0.3">
      <c r="A86">
        <v>9</v>
      </c>
      <c r="B86" s="8" t="s">
        <v>114</v>
      </c>
      <c r="C86" t="str" cm="1">
        <f t="array" ref="C86">_xlfn.IFNA(INDEX(Players!A$2:E$1300,MATCH(1,(Players!B$2:B$1300=GameLog!D86)*(Players!E$2:E$1300=GameLog!B86),0),1),"")</f>
        <v>vizcajo01</v>
      </c>
      <c r="D86" t="s">
        <v>2268</v>
      </c>
      <c r="E86">
        <v>9</v>
      </c>
      <c r="F86" s="8">
        <v>5</v>
      </c>
      <c r="J86" s="8">
        <v>1</v>
      </c>
      <c r="L86">
        <v>1</v>
      </c>
      <c r="AC86" s="9"/>
      <c r="AN86" s="18">
        <v>1.6666666666666665</v>
      </c>
      <c r="AO86">
        <v>1</v>
      </c>
      <c r="AP86">
        <v>1</v>
      </c>
    </row>
    <row r="87" spans="1:49" x14ac:dyDescent="0.3">
      <c r="A87">
        <v>20</v>
      </c>
      <c r="B87" s="8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1921</v>
      </c>
      <c r="E87">
        <v>1</v>
      </c>
      <c r="F87" s="8">
        <v>8</v>
      </c>
      <c r="G87">
        <v>1</v>
      </c>
      <c r="J87" s="8">
        <v>5</v>
      </c>
      <c r="S87">
        <v>1</v>
      </c>
      <c r="AC87" s="9"/>
      <c r="AN87" s="18">
        <f>IF(F87&lt;10,IF(F87=1,AC87,SUMIFS(AC:AC,B:B,B87,D:D,D87)),"")</f>
        <v>0</v>
      </c>
      <c r="AO87">
        <v>2</v>
      </c>
    </row>
    <row r="88" spans="1:49" x14ac:dyDescent="0.3">
      <c r="A88">
        <v>20</v>
      </c>
      <c r="B88" s="8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105</v>
      </c>
      <c r="E88">
        <v>2</v>
      </c>
      <c r="F88" s="8">
        <v>4</v>
      </c>
      <c r="G88">
        <v>1</v>
      </c>
      <c r="J88" s="8">
        <v>4</v>
      </c>
      <c r="L88">
        <v>1</v>
      </c>
      <c r="M88">
        <v>1</v>
      </c>
      <c r="Q88">
        <v>1</v>
      </c>
      <c r="S88">
        <v>1</v>
      </c>
      <c r="AC88" s="9"/>
      <c r="AN88" s="18">
        <f>IF(F88&lt;10,IF(F88=1,AC88,SUMIFS(AC:AC,B:B,B88,D:D,D88)),"")</f>
        <v>0</v>
      </c>
      <c r="AO88">
        <v>2</v>
      </c>
      <c r="AP88">
        <v>3</v>
      </c>
    </row>
    <row r="89" spans="1:49" x14ac:dyDescent="0.3">
      <c r="A89">
        <v>20</v>
      </c>
      <c r="B89" s="8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1963</v>
      </c>
      <c r="E89">
        <v>3</v>
      </c>
      <c r="F89" s="8">
        <v>3</v>
      </c>
      <c r="G89">
        <v>1</v>
      </c>
      <c r="J89" s="8">
        <v>4</v>
      </c>
      <c r="Q89">
        <v>1</v>
      </c>
      <c r="S89">
        <v>1</v>
      </c>
      <c r="AC89" s="9"/>
      <c r="AN89" s="18">
        <f>IF(F89&lt;10,IF(F89=1,AC89,SUMIFS(AC:AC,B:B,B89,D:D,D89)),"")</f>
        <v>0</v>
      </c>
      <c r="AO89">
        <v>12</v>
      </c>
      <c r="AQ89">
        <v>1</v>
      </c>
    </row>
    <row r="90" spans="1:49" x14ac:dyDescent="0.3">
      <c r="A90">
        <v>20</v>
      </c>
      <c r="B90" s="8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119</v>
      </c>
      <c r="E90">
        <v>4</v>
      </c>
      <c r="F90" s="8">
        <v>5</v>
      </c>
      <c r="G90">
        <v>1</v>
      </c>
      <c r="J90" s="8">
        <v>5</v>
      </c>
      <c r="S90">
        <v>1</v>
      </c>
      <c r="AC90" s="9"/>
      <c r="AN90" s="18">
        <f>IF(F90&lt;10,IF(F90=1,AC90,SUMIFS(AC:AC,B:B,B90,D:D,D90)),"")</f>
        <v>0</v>
      </c>
      <c r="AP90">
        <v>2</v>
      </c>
    </row>
    <row r="91" spans="1:49" x14ac:dyDescent="0.3">
      <c r="A91">
        <v>20</v>
      </c>
      <c r="B91" s="8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1909</v>
      </c>
      <c r="E91">
        <v>5</v>
      </c>
      <c r="F91" s="8">
        <v>7</v>
      </c>
      <c r="G91">
        <v>1</v>
      </c>
      <c r="J91" s="8">
        <v>4</v>
      </c>
      <c r="K91">
        <v>1</v>
      </c>
      <c r="L91">
        <v>1</v>
      </c>
      <c r="O91">
        <v>1</v>
      </c>
      <c r="P91">
        <v>1</v>
      </c>
      <c r="Q91">
        <v>1</v>
      </c>
      <c r="S91">
        <v>1</v>
      </c>
      <c r="AC91" s="9"/>
      <c r="AN91" s="18">
        <f>IF(F91&lt;10,IF(F91=1,AC91,SUMIFS(AC:AC,B:B,B91,D:D,D91)),"")</f>
        <v>0</v>
      </c>
    </row>
    <row r="92" spans="1:49" x14ac:dyDescent="0.3">
      <c r="A92">
        <v>20</v>
      </c>
      <c r="B92" s="8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532</v>
      </c>
      <c r="E92">
        <v>6</v>
      </c>
      <c r="F92" s="8">
        <v>9</v>
      </c>
      <c r="G92">
        <v>1</v>
      </c>
      <c r="J92" s="8">
        <v>4</v>
      </c>
      <c r="K92">
        <v>2</v>
      </c>
      <c r="L92">
        <v>1</v>
      </c>
      <c r="Q92">
        <v>1</v>
      </c>
      <c r="S92">
        <v>2</v>
      </c>
      <c r="T92">
        <v>1</v>
      </c>
      <c r="AC92" s="9"/>
      <c r="AN92" s="18">
        <f>IF(F92&lt;10,IF(F92=1,AC92,SUMIFS(AC:AC,B:B,B92,D:D,D92)),"")</f>
        <v>0</v>
      </c>
      <c r="AO92">
        <v>1</v>
      </c>
    </row>
    <row r="93" spans="1:49" x14ac:dyDescent="0.3">
      <c r="A93">
        <v>20</v>
      </c>
      <c r="B93" s="8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227</v>
      </c>
      <c r="E93">
        <v>7</v>
      </c>
      <c r="F93" s="8">
        <v>6</v>
      </c>
      <c r="G93">
        <v>1</v>
      </c>
      <c r="J93" s="8">
        <v>4</v>
      </c>
      <c r="L93">
        <v>3</v>
      </c>
      <c r="M93">
        <v>1</v>
      </c>
      <c r="P93">
        <v>1</v>
      </c>
      <c r="Q93">
        <v>1</v>
      </c>
      <c r="S93">
        <v>1</v>
      </c>
      <c r="AC93" s="9"/>
      <c r="AN93" s="18">
        <f>IF(F93&lt;10,IF(F93=1,AC93,SUMIFS(AC:AC,B:B,B93,D:D,D93)),"")</f>
        <v>0</v>
      </c>
      <c r="AO93">
        <v>1</v>
      </c>
      <c r="AP93">
        <v>3</v>
      </c>
    </row>
    <row r="94" spans="1:49" x14ac:dyDescent="0.3">
      <c r="A94">
        <v>20</v>
      </c>
      <c r="B94" s="8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448</v>
      </c>
      <c r="E94">
        <v>8</v>
      </c>
      <c r="F94" s="8">
        <v>2</v>
      </c>
      <c r="G94">
        <v>1</v>
      </c>
      <c r="J94" s="8">
        <v>5</v>
      </c>
      <c r="L94">
        <v>2</v>
      </c>
      <c r="S94">
        <v>2</v>
      </c>
      <c r="AC94" s="9"/>
      <c r="AN94" s="18">
        <f>IF(F94&lt;10,IF(F94=1,AC94,SUMIFS(AC:AC,B:B,B94,D:D,D94)),"")</f>
        <v>0</v>
      </c>
      <c r="AO94">
        <v>9</v>
      </c>
      <c r="AP94">
        <v>1</v>
      </c>
      <c r="AU94">
        <v>2</v>
      </c>
      <c r="AV94">
        <v>1</v>
      </c>
    </row>
    <row r="95" spans="1:49" x14ac:dyDescent="0.3">
      <c r="A95">
        <v>20</v>
      </c>
      <c r="B95" s="8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2052</v>
      </c>
      <c r="E95">
        <v>9</v>
      </c>
      <c r="F95" s="8">
        <v>1</v>
      </c>
      <c r="G95">
        <v>1</v>
      </c>
      <c r="H95" t="s">
        <v>3868</v>
      </c>
      <c r="J95" s="8">
        <v>3</v>
      </c>
      <c r="L95">
        <v>1</v>
      </c>
      <c r="M95">
        <v>1</v>
      </c>
      <c r="AC95" s="9">
        <v>7</v>
      </c>
      <c r="AD95">
        <v>4</v>
      </c>
      <c r="AE95">
        <v>2</v>
      </c>
      <c r="AF95">
        <v>2</v>
      </c>
      <c r="AJ95">
        <v>7</v>
      </c>
      <c r="AK95">
        <v>1</v>
      </c>
      <c r="AN95" s="18">
        <f>IF(F95&lt;10,IF(F95=1,AC95,SUMIFS(AC:AC,B:B,B95,D:D,D95)),"")</f>
        <v>7</v>
      </c>
      <c r="AP95">
        <v>2</v>
      </c>
      <c r="AU95">
        <v>1</v>
      </c>
      <c r="AV95">
        <v>1</v>
      </c>
      <c r="AW95">
        <v>1</v>
      </c>
    </row>
    <row r="96" spans="1:49" x14ac:dyDescent="0.3">
      <c r="A96">
        <v>20</v>
      </c>
      <c r="B96" s="8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1985</v>
      </c>
      <c r="E96">
        <v>9</v>
      </c>
      <c r="F96" s="8" t="s">
        <v>3851</v>
      </c>
      <c r="H96" t="s">
        <v>3868</v>
      </c>
      <c r="J96" s="8"/>
      <c r="Q96">
        <v>1</v>
      </c>
      <c r="AC96" s="9"/>
      <c r="AN96" s="18" t="str">
        <f>IF(F96&lt;10,IF(F96=1,AC96,SUMIFS(AC:AC,B:B,B96,D:D,D96)),"")</f>
        <v/>
      </c>
    </row>
    <row r="97" spans="1:47" x14ac:dyDescent="0.3">
      <c r="A97">
        <v>20</v>
      </c>
      <c r="B97" s="8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1392</v>
      </c>
      <c r="E97">
        <v>9</v>
      </c>
      <c r="F97" s="8">
        <v>1</v>
      </c>
      <c r="H97" t="s">
        <v>3868</v>
      </c>
      <c r="J97" s="8"/>
      <c r="AC97" s="9">
        <v>0.33333333333333331</v>
      </c>
      <c r="AD97">
        <v>2</v>
      </c>
      <c r="AE97">
        <v>1</v>
      </c>
      <c r="AF97">
        <v>1</v>
      </c>
      <c r="AN97" s="18">
        <f>IF(F97&lt;10,IF(F97=1,AC97,SUMIFS(AC:AC,B:B,B97,D:D,D97)),"")</f>
        <v>0.33333333333333331</v>
      </c>
      <c r="AU97">
        <v>1</v>
      </c>
    </row>
    <row r="98" spans="1:47" x14ac:dyDescent="0.3">
      <c r="A98">
        <v>20</v>
      </c>
      <c r="B98" s="8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1215</v>
      </c>
      <c r="E98">
        <v>9</v>
      </c>
      <c r="F98" s="8">
        <v>1</v>
      </c>
      <c r="H98" t="s">
        <v>3868</v>
      </c>
      <c r="J98" s="8"/>
      <c r="AC98" s="9">
        <v>1.6666666666666665</v>
      </c>
      <c r="AH98">
        <v>1</v>
      </c>
      <c r="AJ98">
        <v>1</v>
      </c>
      <c r="AN98" s="18">
        <f>IF(F98&lt;10,IF(F98=1,AC98,SUMIFS(AC:AC,B:B,B98,D:D,D98)),"")</f>
        <v>1.6666666666666665</v>
      </c>
    </row>
    <row r="99" spans="1:47" x14ac:dyDescent="0.3">
      <c r="A99">
        <v>20</v>
      </c>
      <c r="B99" s="8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2017</v>
      </c>
      <c r="E99">
        <v>9</v>
      </c>
      <c r="F99" s="8" t="s">
        <v>3851</v>
      </c>
      <c r="H99" t="s">
        <v>3868</v>
      </c>
      <c r="J99" s="8">
        <v>1</v>
      </c>
      <c r="AC99" s="9"/>
      <c r="AN99" s="18" t="str">
        <f>IF(F99&lt;10,IF(F99=1,AC99,SUMIFS(AC:AC,B:B,B99,D:D,D99)),"")</f>
        <v/>
      </c>
    </row>
    <row r="100" spans="1:47" x14ac:dyDescent="0.3">
      <c r="A100">
        <v>20</v>
      </c>
      <c r="B100" s="8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1517</v>
      </c>
      <c r="E100">
        <v>9</v>
      </c>
      <c r="F100" s="8">
        <v>1</v>
      </c>
      <c r="J100" s="8"/>
      <c r="AA100">
        <v>1</v>
      </c>
      <c r="AC100" s="9"/>
      <c r="AD100">
        <v>3</v>
      </c>
      <c r="AE100">
        <v>1</v>
      </c>
      <c r="AF100">
        <v>1</v>
      </c>
      <c r="AN100" s="18">
        <f>IF(F100&lt;10,IF(F100=1,AC100,SUMIFS(AC:AC,B:B,B100,D:D,D100)),"")</f>
        <v>0</v>
      </c>
    </row>
    <row r="101" spans="1:47" x14ac:dyDescent="0.3">
      <c r="A101">
        <v>20</v>
      </c>
      <c r="B101" s="8" t="s">
        <v>114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2294</v>
      </c>
      <c r="E101">
        <v>1</v>
      </c>
      <c r="F101" s="8">
        <v>4</v>
      </c>
      <c r="G101">
        <v>1</v>
      </c>
      <c r="J101" s="8">
        <v>4</v>
      </c>
      <c r="K101">
        <v>1</v>
      </c>
      <c r="L101">
        <v>2</v>
      </c>
      <c r="N101">
        <v>1</v>
      </c>
      <c r="P101">
        <v>2</v>
      </c>
      <c r="T101">
        <v>1</v>
      </c>
      <c r="W101">
        <v>1</v>
      </c>
      <c r="AC101" s="9"/>
      <c r="AN101" s="18">
        <f>IF(F101&lt;10,IF(F101=1,AC101,SUMIFS(AC:AC,B:B,B101,D:D,D101)),"")</f>
        <v>0</v>
      </c>
      <c r="AP101">
        <v>2</v>
      </c>
    </row>
    <row r="102" spans="1:47" x14ac:dyDescent="0.3">
      <c r="A102">
        <v>20</v>
      </c>
      <c r="B102" s="8" t="s">
        <v>114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1828</v>
      </c>
      <c r="E102">
        <v>2</v>
      </c>
      <c r="F102" s="8">
        <v>2</v>
      </c>
      <c r="G102">
        <v>1</v>
      </c>
      <c r="J102" s="8">
        <v>3</v>
      </c>
      <c r="L102">
        <v>1</v>
      </c>
      <c r="P102">
        <v>1</v>
      </c>
      <c r="Q102">
        <v>1</v>
      </c>
      <c r="AC102" s="9"/>
      <c r="AN102" s="18">
        <f>IF(F102&lt;10,IF(F102=1,AC102,SUMIFS(AC:AC,B:B,B102,D:D,D102)),"")</f>
        <v>0</v>
      </c>
      <c r="AO102">
        <v>10</v>
      </c>
      <c r="AU102">
        <v>1</v>
      </c>
    </row>
    <row r="103" spans="1:47" x14ac:dyDescent="0.3">
      <c r="A103">
        <v>20</v>
      </c>
      <c r="B103" s="8" t="s">
        <v>114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148</v>
      </c>
      <c r="E103">
        <v>3</v>
      </c>
      <c r="F103" s="8">
        <v>7</v>
      </c>
      <c r="G103">
        <v>1</v>
      </c>
      <c r="J103" s="8">
        <v>4</v>
      </c>
      <c r="S103">
        <v>3</v>
      </c>
      <c r="AC103" s="9"/>
      <c r="AN103" s="18">
        <f>IF(F103&lt;10,IF(F103=1,AC103,SUMIFS(AC:AC,B:B,B103,D:D,D103)),"")</f>
        <v>0</v>
      </c>
      <c r="AO103">
        <v>2</v>
      </c>
      <c r="AQ103">
        <v>1</v>
      </c>
    </row>
    <row r="104" spans="1:47" x14ac:dyDescent="0.3">
      <c r="A104">
        <v>20</v>
      </c>
      <c r="B104" s="8" t="s">
        <v>114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2238</v>
      </c>
      <c r="E104">
        <v>4</v>
      </c>
      <c r="F104" s="8">
        <v>9</v>
      </c>
      <c r="G104">
        <v>1</v>
      </c>
      <c r="J104" s="8">
        <v>4</v>
      </c>
      <c r="S104">
        <v>2</v>
      </c>
      <c r="U104">
        <v>1</v>
      </c>
      <c r="AC104" s="9"/>
      <c r="AN104" s="18">
        <f>IF(F104&lt;10,IF(F104=1,AC104,SUMIFS(AC:AC,B:B,B104,D:D,D104)),"")</f>
        <v>0</v>
      </c>
      <c r="AO104">
        <v>3</v>
      </c>
    </row>
    <row r="105" spans="1:47" x14ac:dyDescent="0.3">
      <c r="A105">
        <v>20</v>
      </c>
      <c r="B105" s="8" t="s">
        <v>114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1820</v>
      </c>
      <c r="E105">
        <v>5</v>
      </c>
      <c r="F105" s="8">
        <v>8</v>
      </c>
      <c r="G105">
        <v>1</v>
      </c>
      <c r="J105" s="8">
        <v>4</v>
      </c>
      <c r="AC105" s="9"/>
      <c r="AN105" s="18">
        <f>IF(F105&lt;10,IF(F105=1,AC105,SUMIFS(AC:AC,B:B,B105,D:D,D105)),"")</f>
        <v>0</v>
      </c>
      <c r="AO105">
        <v>1</v>
      </c>
    </row>
    <row r="106" spans="1:47" x14ac:dyDescent="0.3">
      <c r="A106">
        <v>20</v>
      </c>
      <c r="B106" s="8" t="s">
        <v>114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172</v>
      </c>
      <c r="E106">
        <v>6</v>
      </c>
      <c r="F106" s="8">
        <v>3</v>
      </c>
      <c r="G106">
        <v>1</v>
      </c>
      <c r="J106" s="8">
        <v>4</v>
      </c>
      <c r="K106">
        <v>1</v>
      </c>
      <c r="L106">
        <v>2</v>
      </c>
      <c r="M106">
        <v>2</v>
      </c>
      <c r="S106">
        <v>1</v>
      </c>
      <c r="AC106" s="9"/>
      <c r="AN106" s="18">
        <f>IF(F106&lt;10,IF(F106=1,AC106,SUMIFS(AC:AC,B:B,B106,D:D,D106)),"")</f>
        <v>0</v>
      </c>
      <c r="AO106">
        <v>10</v>
      </c>
      <c r="AP106">
        <v>1</v>
      </c>
    </row>
    <row r="107" spans="1:47" x14ac:dyDescent="0.3">
      <c r="A107">
        <v>20</v>
      </c>
      <c r="B107" s="8" t="s">
        <v>114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259</v>
      </c>
      <c r="E107">
        <v>7</v>
      </c>
      <c r="F107" s="8">
        <v>6</v>
      </c>
      <c r="G107">
        <v>1</v>
      </c>
      <c r="J107" s="8">
        <v>4</v>
      </c>
      <c r="S107">
        <v>1</v>
      </c>
      <c r="AC107" s="9"/>
      <c r="AN107" s="18">
        <f>IF(F107&lt;10,IF(F107=1,AC107,SUMIFS(AC:AC,B:B,B107,D:D,D107)),"")</f>
        <v>0</v>
      </c>
      <c r="AO107">
        <v>1</v>
      </c>
      <c r="AP107">
        <v>4</v>
      </c>
    </row>
    <row r="108" spans="1:47" x14ac:dyDescent="0.3">
      <c r="A108">
        <v>20</v>
      </c>
      <c r="B108" s="8" t="s">
        <v>114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2176</v>
      </c>
      <c r="E108">
        <v>8</v>
      </c>
      <c r="F108" s="8">
        <v>5</v>
      </c>
      <c r="G108">
        <v>1</v>
      </c>
      <c r="J108" s="8">
        <v>4</v>
      </c>
      <c r="K108">
        <v>1</v>
      </c>
      <c r="L108">
        <v>2</v>
      </c>
      <c r="P108">
        <v>1</v>
      </c>
      <c r="AC108" s="9"/>
      <c r="AN108" s="18">
        <f>IF(F108&lt;10,IF(F108=1,AC108,SUMIFS(AC:AC,B:B,B108,D:D,D108)),"")</f>
        <v>0</v>
      </c>
      <c r="AO108">
        <v>1</v>
      </c>
      <c r="AP108">
        <v>1</v>
      </c>
    </row>
    <row r="109" spans="1:47" x14ac:dyDescent="0.3">
      <c r="A109">
        <v>20</v>
      </c>
      <c r="B109" s="8" t="s">
        <v>114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823</v>
      </c>
      <c r="E109">
        <v>9</v>
      </c>
      <c r="F109" s="8">
        <v>1</v>
      </c>
      <c r="G109">
        <v>1</v>
      </c>
      <c r="H109" t="s">
        <v>3868</v>
      </c>
      <c r="J109" s="8">
        <v>1</v>
      </c>
      <c r="S109">
        <v>1</v>
      </c>
      <c r="AC109" s="9">
        <v>5</v>
      </c>
      <c r="AD109">
        <v>3</v>
      </c>
      <c r="AE109">
        <v>2</v>
      </c>
      <c r="AF109">
        <v>2</v>
      </c>
      <c r="AH109">
        <v>4</v>
      </c>
      <c r="AJ109">
        <v>6</v>
      </c>
      <c r="AN109" s="18">
        <f>IF(F109&lt;10,IF(F109=1,AC109,SUMIFS(AC:AC,B:B,B109,D:D,D109)),"")</f>
        <v>5</v>
      </c>
      <c r="AO109">
        <v>1</v>
      </c>
      <c r="AP109">
        <v>2</v>
      </c>
      <c r="AU109">
        <v>1</v>
      </c>
    </row>
    <row r="110" spans="1:47" x14ac:dyDescent="0.3">
      <c r="A110">
        <v>20</v>
      </c>
      <c r="B110" s="8" t="s">
        <v>114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2015</v>
      </c>
      <c r="E110">
        <v>9</v>
      </c>
      <c r="F110" s="8" t="s">
        <v>3851</v>
      </c>
      <c r="H110" t="s">
        <v>3868</v>
      </c>
      <c r="J110" s="8"/>
      <c r="AC110" s="9"/>
      <c r="AN110" s="18" t="str">
        <f>IF(F110&lt;10,IF(F110=1,AC110,SUMIFS(AC:AC,B:B,B110,D:D,D110)),"")</f>
        <v/>
      </c>
    </row>
    <row r="111" spans="1:47" x14ac:dyDescent="0.3">
      <c r="A111">
        <v>20</v>
      </c>
      <c r="B111" s="8" t="s">
        <v>114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1734</v>
      </c>
      <c r="E111">
        <v>9</v>
      </c>
      <c r="F111" s="8">
        <v>1</v>
      </c>
      <c r="H111" t="s">
        <v>3868</v>
      </c>
      <c r="J111" s="8"/>
      <c r="AC111" s="9">
        <v>1</v>
      </c>
      <c r="AD111">
        <v>2</v>
      </c>
      <c r="AE111">
        <v>1</v>
      </c>
      <c r="AI111">
        <v>1</v>
      </c>
      <c r="AN111" s="18">
        <f>IF(F111&lt;10,IF(F111=1,AC111,SUMIFS(AC:AC,B:B,B111,D:D,D111)),"")</f>
        <v>1</v>
      </c>
    </row>
    <row r="112" spans="1:47" x14ac:dyDescent="0.3">
      <c r="A112">
        <v>20</v>
      </c>
      <c r="B112" s="8" t="s">
        <v>114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2268</v>
      </c>
      <c r="E112">
        <v>9</v>
      </c>
      <c r="F112" s="8" t="s">
        <v>3851</v>
      </c>
      <c r="H112" t="s">
        <v>3868</v>
      </c>
      <c r="J112" s="8">
        <v>1</v>
      </c>
      <c r="AC112" s="9"/>
      <c r="AN112" s="18" t="str">
        <f>IF(F112&lt;10,IF(F112=1,AC112,SUMIFS(AC:AC,B:B,B112,D:D,D112)),"")</f>
        <v/>
      </c>
    </row>
    <row r="113" spans="1:47" x14ac:dyDescent="0.3">
      <c r="A113">
        <v>20</v>
      </c>
      <c r="B113" s="8" t="s">
        <v>114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1238</v>
      </c>
      <c r="E113">
        <v>9</v>
      </c>
      <c r="F113" s="8">
        <v>1</v>
      </c>
      <c r="H113" t="s">
        <v>3868</v>
      </c>
      <c r="J113" s="8"/>
      <c r="AC113" s="9">
        <v>1.3333333333333333</v>
      </c>
      <c r="AD113">
        <v>1</v>
      </c>
      <c r="AJ113">
        <v>1</v>
      </c>
      <c r="AN113" s="18">
        <f>IF(F113&lt;10,IF(F113=1,AC113,SUMIFS(AC:AC,B:B,B113,D:D,D113)),"")</f>
        <v>1.3333333333333333</v>
      </c>
    </row>
    <row r="114" spans="1:47" x14ac:dyDescent="0.3">
      <c r="A114">
        <v>20</v>
      </c>
      <c r="B114" s="8" t="s">
        <v>114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1148</v>
      </c>
      <c r="E114">
        <v>9</v>
      </c>
      <c r="F114" s="8">
        <v>1</v>
      </c>
      <c r="H114" t="s">
        <v>3868</v>
      </c>
      <c r="J114" s="8"/>
      <c r="AC114" s="9">
        <v>0.33333333333333331</v>
      </c>
      <c r="AD114">
        <v>1</v>
      </c>
      <c r="AH114">
        <v>2</v>
      </c>
      <c r="AN114" s="18">
        <f>IF(F114&lt;10,IF(F114=1,AC114,SUMIFS(AC:AC,B:B,B114,D:D,D114)),"")</f>
        <v>0.33333333333333331</v>
      </c>
      <c r="AO114">
        <v>1</v>
      </c>
    </row>
    <row r="115" spans="1:47" x14ac:dyDescent="0.3">
      <c r="A115">
        <v>20</v>
      </c>
      <c r="B115" s="8" t="s">
        <v>114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2248</v>
      </c>
      <c r="E115">
        <v>9</v>
      </c>
      <c r="F115" s="8">
        <v>1</v>
      </c>
      <c r="H115" t="s">
        <v>3868</v>
      </c>
      <c r="J115" s="8"/>
      <c r="AC115" s="9">
        <v>0.33333333333333331</v>
      </c>
      <c r="AN115" s="18">
        <f>IF(F115&lt;10,IF(F115=1,AC115,SUMIFS(AC:AC,B:B,B115,D:D,D115)),"")</f>
        <v>0.33333333333333331</v>
      </c>
    </row>
    <row r="116" spans="1:47" x14ac:dyDescent="0.3">
      <c r="A116">
        <v>20</v>
      </c>
      <c r="B116" s="8" t="s">
        <v>114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2105</v>
      </c>
      <c r="E116">
        <v>9</v>
      </c>
      <c r="F116" s="8" t="s">
        <v>3851</v>
      </c>
      <c r="H116" t="s">
        <v>3868</v>
      </c>
      <c r="J116" s="8">
        <v>1</v>
      </c>
      <c r="L116">
        <v>1</v>
      </c>
      <c r="AC116" s="9"/>
      <c r="AN116" s="18" t="str">
        <f>IF(F116&lt;10,IF(F116=1,AC116,SUMIFS(AC:AC,B:B,B116,D:D,D116)),"")</f>
        <v/>
      </c>
    </row>
    <row r="117" spans="1:47" x14ac:dyDescent="0.3">
      <c r="A117">
        <v>20</v>
      </c>
      <c r="B117" s="8" t="s">
        <v>114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570</v>
      </c>
      <c r="E117">
        <v>9</v>
      </c>
      <c r="F117" s="8" t="s">
        <v>3852</v>
      </c>
      <c r="H117" t="s">
        <v>3868</v>
      </c>
      <c r="J117" s="8"/>
      <c r="K117">
        <v>1</v>
      </c>
      <c r="T117">
        <v>1</v>
      </c>
      <c r="AC117" s="9"/>
      <c r="AN117" s="18" t="str">
        <f>IF(F117&lt;10,IF(F117=1,AC117,SUMIFS(AC:AC,B:B,B117,D:D,D117)),"")</f>
        <v/>
      </c>
    </row>
    <row r="118" spans="1:47" x14ac:dyDescent="0.3">
      <c r="A118">
        <v>20</v>
      </c>
      <c r="B118" s="8" t="s">
        <v>114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1746</v>
      </c>
      <c r="E118">
        <v>9</v>
      </c>
      <c r="F118" s="8">
        <v>1</v>
      </c>
      <c r="H118" t="s">
        <v>3868</v>
      </c>
      <c r="J118" s="8"/>
      <c r="Z118" s="8">
        <v>1</v>
      </c>
      <c r="AC118" s="9">
        <v>2</v>
      </c>
      <c r="AD118">
        <v>2</v>
      </c>
      <c r="AJ118">
        <v>2</v>
      </c>
      <c r="AN118" s="18">
        <f>IF(F118&lt;10,IF(F118=1,AC118,SUMIFS(AC:AC,B:B,B118,D:D,D118)),"")</f>
        <v>2</v>
      </c>
    </row>
    <row r="119" spans="1:47" x14ac:dyDescent="0.3">
      <c r="A119">
        <v>20</v>
      </c>
      <c r="B119" s="8" t="s">
        <v>114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862</v>
      </c>
      <c r="E119">
        <v>9</v>
      </c>
      <c r="F119" s="8" t="s">
        <v>3851</v>
      </c>
      <c r="J119" s="8">
        <v>1</v>
      </c>
      <c r="L119">
        <v>1</v>
      </c>
      <c r="AC119" s="9"/>
      <c r="AN119" s="18" t="str">
        <f>IF(F119&lt;10,IF(F119=1,AC119,SUMIFS(AC:AC,B:B,B119,D:D,D119)),"")</f>
        <v/>
      </c>
    </row>
    <row r="120" spans="1:47" x14ac:dyDescent="0.3">
      <c r="A120">
        <v>22</v>
      </c>
      <c r="B120" s="8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1941</v>
      </c>
      <c r="E120">
        <v>1</v>
      </c>
      <c r="F120" s="8">
        <v>8</v>
      </c>
      <c r="G120">
        <v>1</v>
      </c>
      <c r="J120" s="8">
        <v>4</v>
      </c>
      <c r="K120">
        <v>1</v>
      </c>
      <c r="L120">
        <v>1</v>
      </c>
      <c r="Q120">
        <v>1</v>
      </c>
      <c r="T120">
        <v>1</v>
      </c>
      <c r="AC120" s="9"/>
      <c r="AN120" s="18">
        <f>IF(F120&lt;10,IF(F120=1,AC120,SUMIFS(AC:AC,B:B,B120,D:D,D120)),"")</f>
        <v>0</v>
      </c>
      <c r="AO120">
        <v>2</v>
      </c>
    </row>
    <row r="121" spans="1:47" x14ac:dyDescent="0.3">
      <c r="A121">
        <v>22</v>
      </c>
      <c r="B121" s="8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2174</v>
      </c>
      <c r="E121">
        <v>2</v>
      </c>
      <c r="F121" s="8">
        <v>6</v>
      </c>
      <c r="G121">
        <v>1</v>
      </c>
      <c r="J121" s="8">
        <v>5</v>
      </c>
      <c r="AC121" s="9"/>
      <c r="AN121" s="18">
        <f>IF(F121&lt;10,IF(F121=1,AC121,SUMIFS(AC:AC,B:B,B121,D:D,D121)),"")</f>
        <v>0</v>
      </c>
      <c r="AO121">
        <v>1</v>
      </c>
      <c r="AP121">
        <v>3</v>
      </c>
      <c r="AQ121">
        <v>1</v>
      </c>
    </row>
    <row r="122" spans="1:47" x14ac:dyDescent="0.3">
      <c r="A122">
        <v>22</v>
      </c>
      <c r="B122" s="8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1046</v>
      </c>
      <c r="E122">
        <v>3</v>
      </c>
      <c r="F122" s="8">
        <v>9</v>
      </c>
      <c r="G122">
        <v>1</v>
      </c>
      <c r="J122" s="8">
        <v>2</v>
      </c>
      <c r="K122">
        <v>1</v>
      </c>
      <c r="Q122">
        <v>2</v>
      </c>
      <c r="AC122" s="9"/>
      <c r="AN122" s="18">
        <f>IF(F122&lt;10,IF(F122=1,AC122,SUMIFS(AC:AC,B:B,B122,D:D,D122)),"")</f>
        <v>0</v>
      </c>
    </row>
    <row r="123" spans="1:47" x14ac:dyDescent="0.3">
      <c r="A123">
        <v>22</v>
      </c>
      <c r="B123" s="8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159</v>
      </c>
      <c r="E123">
        <v>4</v>
      </c>
      <c r="F123" s="8">
        <v>7</v>
      </c>
      <c r="G123">
        <v>1</v>
      </c>
      <c r="J123" s="8">
        <v>4</v>
      </c>
      <c r="K123">
        <v>1</v>
      </c>
      <c r="L123">
        <v>2</v>
      </c>
      <c r="P123">
        <v>2</v>
      </c>
      <c r="V123">
        <v>1</v>
      </c>
      <c r="AC123" s="9"/>
      <c r="AN123" s="18">
        <f>IF(F123&lt;10,IF(F123=1,AC123,SUMIFS(AC:AC,B:B,B123,D:D,D123)),"")</f>
        <v>0</v>
      </c>
      <c r="AO123">
        <v>1</v>
      </c>
    </row>
    <row r="124" spans="1:47" x14ac:dyDescent="0.3">
      <c r="A124">
        <v>22</v>
      </c>
      <c r="B124" s="8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125</v>
      </c>
      <c r="E124">
        <v>5</v>
      </c>
      <c r="F124" s="8">
        <v>5</v>
      </c>
      <c r="G124">
        <v>1</v>
      </c>
      <c r="J124" s="8">
        <v>4</v>
      </c>
      <c r="L124">
        <v>2</v>
      </c>
      <c r="AC124" s="9"/>
      <c r="AN124" s="18">
        <f>IF(F124&lt;10,IF(F124=1,AC124,SUMIFS(AC:AC,B:B,B124,D:D,D124)),"")</f>
        <v>0</v>
      </c>
    </row>
    <row r="125" spans="1:47" x14ac:dyDescent="0.3">
      <c r="A125">
        <v>22</v>
      </c>
      <c r="B125" s="8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1927</v>
      </c>
      <c r="E125">
        <v>6</v>
      </c>
      <c r="F125" s="8">
        <v>3</v>
      </c>
      <c r="G125">
        <v>1</v>
      </c>
      <c r="J125" s="8">
        <v>4</v>
      </c>
      <c r="L125">
        <v>1</v>
      </c>
      <c r="P125">
        <v>1</v>
      </c>
      <c r="S125">
        <v>2</v>
      </c>
      <c r="AC125" s="9"/>
      <c r="AN125" s="18">
        <f>IF(F125&lt;10,IF(F125=1,AC125,SUMIFS(AC:AC,B:B,B125,D:D,D125)),"")</f>
        <v>0</v>
      </c>
      <c r="AO125">
        <v>10</v>
      </c>
      <c r="AP125">
        <v>1</v>
      </c>
    </row>
    <row r="126" spans="1:47" x14ac:dyDescent="0.3">
      <c r="A126">
        <v>22</v>
      </c>
      <c r="B126" s="8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636</v>
      </c>
      <c r="E126">
        <v>7</v>
      </c>
      <c r="F126" s="8">
        <v>4</v>
      </c>
      <c r="G126">
        <v>1</v>
      </c>
      <c r="J126" s="8">
        <v>4</v>
      </c>
      <c r="S126">
        <v>2</v>
      </c>
      <c r="V126">
        <v>1</v>
      </c>
      <c r="AC126" s="9"/>
      <c r="AN126" s="18">
        <f>IF(F126&lt;10,IF(F126=1,AC126,SUMIFS(AC:AC,B:B,B126,D:D,D126)),"")</f>
        <v>0</v>
      </c>
      <c r="AO126">
        <v>2</v>
      </c>
      <c r="AP126">
        <v>5</v>
      </c>
    </row>
    <row r="127" spans="1:47" x14ac:dyDescent="0.3">
      <c r="A127">
        <v>22</v>
      </c>
      <c r="B127" s="8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638</v>
      </c>
      <c r="E127">
        <v>8</v>
      </c>
      <c r="F127" s="8">
        <v>2</v>
      </c>
      <c r="G127">
        <v>1</v>
      </c>
      <c r="J127" s="8">
        <v>2</v>
      </c>
      <c r="Q127">
        <v>2</v>
      </c>
      <c r="AC127" s="9"/>
      <c r="AN127" s="18">
        <f>IF(F127&lt;10,IF(F127=1,AC127,SUMIFS(AC:AC,B:B,B127,D:D,D127)),"")</f>
        <v>0</v>
      </c>
      <c r="AO127">
        <v>10</v>
      </c>
      <c r="AU127">
        <v>1</v>
      </c>
    </row>
    <row r="128" spans="1:47" x14ac:dyDescent="0.3">
      <c r="A128">
        <v>22</v>
      </c>
      <c r="B128" s="8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726</v>
      </c>
      <c r="E128">
        <v>9</v>
      </c>
      <c r="F128" s="8">
        <v>1</v>
      </c>
      <c r="G128">
        <v>1</v>
      </c>
      <c r="H128" t="s">
        <v>3868</v>
      </c>
      <c r="J128" s="8">
        <v>2</v>
      </c>
      <c r="K128">
        <v>1</v>
      </c>
      <c r="Q128">
        <v>1</v>
      </c>
      <c r="S128">
        <v>1</v>
      </c>
      <c r="Z128" s="8">
        <v>1</v>
      </c>
      <c r="AC128" s="9">
        <v>7</v>
      </c>
      <c r="AD128">
        <v>4</v>
      </c>
      <c r="AE128">
        <v>2</v>
      </c>
      <c r="AF128">
        <v>1</v>
      </c>
      <c r="AJ128">
        <v>7</v>
      </c>
      <c r="AN128" s="18">
        <f>IF(F128&lt;10,IF(F128=1,AC128,SUMIFS(AC:AC,B:B,B128,D:D,D128)),"")</f>
        <v>7</v>
      </c>
      <c r="AO128">
        <v>1</v>
      </c>
      <c r="AU128">
        <v>1</v>
      </c>
    </row>
    <row r="129" spans="1:47" x14ac:dyDescent="0.3">
      <c r="A129">
        <v>22</v>
      </c>
      <c r="B129" s="8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1202</v>
      </c>
      <c r="E129">
        <v>9</v>
      </c>
      <c r="F129" s="8">
        <v>1</v>
      </c>
      <c r="H129" t="s">
        <v>3868</v>
      </c>
      <c r="J129" s="8"/>
      <c r="AC129" s="9">
        <v>1</v>
      </c>
      <c r="AJ129">
        <v>1</v>
      </c>
      <c r="AN129" s="18">
        <f>IF(F129&lt;10,IF(F129=1,AC129,SUMIFS(AC:AC,B:B,B129,D:D,D129)),"")</f>
        <v>1</v>
      </c>
    </row>
    <row r="130" spans="1:47" x14ac:dyDescent="0.3">
      <c r="A130">
        <v>22</v>
      </c>
      <c r="B130" s="8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2006</v>
      </c>
      <c r="E130">
        <v>9</v>
      </c>
      <c r="F130" s="8" t="s">
        <v>3851</v>
      </c>
      <c r="H130" t="s">
        <v>3868</v>
      </c>
      <c r="J130" s="8">
        <v>1</v>
      </c>
      <c r="AC130" s="9"/>
      <c r="AN130" s="18" t="str">
        <f>IF(F130&lt;10,IF(F130=1,AC130,SUMIFS(AC:AC,B:B,B130,D:D,D130)),"")</f>
        <v/>
      </c>
    </row>
    <row r="131" spans="1:47" x14ac:dyDescent="0.3">
      <c r="A131">
        <v>22</v>
      </c>
      <c r="B131" s="8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1534</v>
      </c>
      <c r="E131">
        <v>9</v>
      </c>
      <c r="F131" s="8">
        <v>1</v>
      </c>
      <c r="J131" s="8"/>
      <c r="AB131">
        <v>1</v>
      </c>
      <c r="AC131" s="9">
        <v>1</v>
      </c>
      <c r="AJ131">
        <v>2</v>
      </c>
      <c r="AN131" s="18">
        <f>IF(F131&lt;10,IF(F131=1,AC131,SUMIFS(AC:AC,B:B,B131,D:D,D131)),"")</f>
        <v>1</v>
      </c>
    </row>
    <row r="132" spans="1:47" x14ac:dyDescent="0.3">
      <c r="A132">
        <v>22</v>
      </c>
      <c r="B132" s="8" t="s">
        <v>248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1817</v>
      </c>
      <c r="E132">
        <v>1</v>
      </c>
      <c r="F132" s="8">
        <v>4</v>
      </c>
      <c r="G132">
        <v>1</v>
      </c>
      <c r="J132" s="8">
        <v>4</v>
      </c>
      <c r="AC132" s="9"/>
      <c r="AN132" s="18">
        <f>IF(F132&lt;10,IF(F132=1,AC132,SUMIFS(AC:AC,B:B,B132,D:D,D132)),"")</f>
        <v>0</v>
      </c>
      <c r="AO132">
        <v>2</v>
      </c>
      <c r="AP132">
        <v>5</v>
      </c>
    </row>
    <row r="133" spans="1:47" x14ac:dyDescent="0.3">
      <c r="A133">
        <v>22</v>
      </c>
      <c r="B133" s="8" t="s">
        <v>248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247</v>
      </c>
      <c r="E133">
        <v>2</v>
      </c>
      <c r="F133" s="8">
        <v>7</v>
      </c>
      <c r="G133">
        <v>1</v>
      </c>
      <c r="J133" s="8">
        <v>4</v>
      </c>
      <c r="K133">
        <v>1</v>
      </c>
      <c r="L133">
        <v>1</v>
      </c>
      <c r="M133">
        <v>1</v>
      </c>
      <c r="S133">
        <v>2</v>
      </c>
      <c r="T133">
        <v>1</v>
      </c>
      <c r="AC133" s="9"/>
      <c r="AN133" s="18">
        <v>7</v>
      </c>
      <c r="AO133">
        <v>1</v>
      </c>
    </row>
    <row r="134" spans="1:47" x14ac:dyDescent="0.3">
      <c r="A134">
        <v>22</v>
      </c>
      <c r="B134" s="8" t="s">
        <v>248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1960</v>
      </c>
      <c r="E134">
        <v>3</v>
      </c>
      <c r="F134" s="8">
        <v>9</v>
      </c>
      <c r="G134">
        <v>1</v>
      </c>
      <c r="J134" s="8">
        <v>4</v>
      </c>
      <c r="L134">
        <v>2</v>
      </c>
      <c r="M134">
        <v>1</v>
      </c>
      <c r="P134">
        <v>1</v>
      </c>
      <c r="S134">
        <v>1</v>
      </c>
      <c r="AC134" s="9"/>
      <c r="AN134" s="18">
        <f>IF(F134&lt;10,IF(F134=1,AC134,SUMIFS(AC:AC,B:B,B134,D:D,D134)),"")</f>
        <v>0</v>
      </c>
    </row>
    <row r="135" spans="1:47" x14ac:dyDescent="0.3">
      <c r="A135">
        <v>22</v>
      </c>
      <c r="B135" s="8" t="s">
        <v>248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1969</v>
      </c>
      <c r="E135">
        <v>4</v>
      </c>
      <c r="F135" s="8">
        <v>3</v>
      </c>
      <c r="G135">
        <v>1</v>
      </c>
      <c r="J135" s="8">
        <v>4</v>
      </c>
      <c r="AC135" s="9"/>
      <c r="AN135" s="18">
        <f>IF(F135&lt;10,IF(F135=1,AC135,SUMIFS(AC:AC,B:B,B135,D:D,D135)),"")</f>
        <v>0</v>
      </c>
      <c r="AO135">
        <v>10</v>
      </c>
      <c r="AP135">
        <v>1</v>
      </c>
    </row>
    <row r="136" spans="1:47" x14ac:dyDescent="0.3">
      <c r="A136">
        <v>22</v>
      </c>
      <c r="B136" s="8" t="s">
        <v>248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543</v>
      </c>
      <c r="E136">
        <v>5</v>
      </c>
      <c r="F136" s="8">
        <v>2</v>
      </c>
      <c r="G136">
        <v>1</v>
      </c>
      <c r="J136" s="8">
        <v>4</v>
      </c>
      <c r="K136">
        <v>1</v>
      </c>
      <c r="L136">
        <v>1</v>
      </c>
      <c r="O136">
        <v>1</v>
      </c>
      <c r="P136">
        <v>1</v>
      </c>
      <c r="S136">
        <v>3</v>
      </c>
      <c r="AC136" s="9"/>
      <c r="AN136" s="18">
        <f>IF(F136&lt;10,IF(F136=1,AC136,SUMIFS(AC:AC,B:B,B136,D:D,D136)),"")</f>
        <v>0</v>
      </c>
      <c r="AO136">
        <v>10</v>
      </c>
      <c r="AU136">
        <v>1</v>
      </c>
    </row>
    <row r="137" spans="1:47" x14ac:dyDescent="0.3">
      <c r="A137">
        <v>22</v>
      </c>
      <c r="B137" s="8" t="s">
        <v>248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614</v>
      </c>
      <c r="E137">
        <v>6</v>
      </c>
      <c r="F137" s="8">
        <v>5</v>
      </c>
      <c r="G137">
        <v>1</v>
      </c>
      <c r="H137" t="s">
        <v>3868</v>
      </c>
      <c r="J137" s="8">
        <v>2</v>
      </c>
      <c r="S137">
        <v>2</v>
      </c>
      <c r="AC137" s="9"/>
      <c r="AN137" s="18">
        <v>7</v>
      </c>
    </row>
    <row r="138" spans="1:47" x14ac:dyDescent="0.3">
      <c r="A138">
        <v>22</v>
      </c>
      <c r="B138" s="8" t="s">
        <v>248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1989</v>
      </c>
      <c r="E138">
        <v>6</v>
      </c>
      <c r="F138" s="8" t="s">
        <v>3851</v>
      </c>
      <c r="J138" s="8">
        <v>1</v>
      </c>
      <c r="AC138" s="9"/>
      <c r="AN138" s="18" t="str">
        <f>IF(F138&lt;10,IF(F138=1,AC138,SUMIFS(AC:AC,B:B,B138,D:D,D138)),"")</f>
        <v/>
      </c>
    </row>
    <row r="139" spans="1:47" x14ac:dyDescent="0.3">
      <c r="A139">
        <v>22</v>
      </c>
      <c r="B139" s="8" t="s">
        <v>248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2179</v>
      </c>
      <c r="E139">
        <v>7</v>
      </c>
      <c r="F139" s="8">
        <v>8</v>
      </c>
      <c r="G139">
        <v>1</v>
      </c>
      <c r="H139" t="s">
        <v>3868</v>
      </c>
      <c r="J139" s="8">
        <v>3</v>
      </c>
      <c r="S139">
        <v>1</v>
      </c>
      <c r="AC139" s="9"/>
      <c r="AN139" s="18">
        <v>7</v>
      </c>
      <c r="AO139">
        <v>2</v>
      </c>
    </row>
    <row r="140" spans="1:47" x14ac:dyDescent="0.3">
      <c r="A140">
        <v>22</v>
      </c>
      <c r="B140" s="8" t="s">
        <v>248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512</v>
      </c>
      <c r="E140">
        <v>8</v>
      </c>
      <c r="F140" s="8">
        <v>6</v>
      </c>
      <c r="G140">
        <v>1</v>
      </c>
      <c r="J140" s="8">
        <v>3</v>
      </c>
      <c r="AC140" s="9"/>
      <c r="AN140" s="18">
        <f>IF(F140&lt;10,IF(F140=1,AC140,SUMIFS(AC:AC,B:B,B140,D:D,D140)),"")</f>
        <v>0</v>
      </c>
      <c r="AO140">
        <v>1</v>
      </c>
      <c r="AP140">
        <v>3</v>
      </c>
      <c r="AQ140">
        <v>1</v>
      </c>
    </row>
    <row r="141" spans="1:47" x14ac:dyDescent="0.3">
      <c r="A141">
        <v>22</v>
      </c>
      <c r="B141" s="8" t="s">
        <v>248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2030</v>
      </c>
      <c r="E141">
        <v>9</v>
      </c>
      <c r="F141" s="8">
        <v>1</v>
      </c>
      <c r="G141">
        <v>1</v>
      </c>
      <c r="H141" t="s">
        <v>3868</v>
      </c>
      <c r="J141" s="8">
        <v>2</v>
      </c>
      <c r="S141">
        <v>1</v>
      </c>
      <c r="AA141">
        <v>1</v>
      </c>
      <c r="AC141" s="9">
        <v>6.666666666666667</v>
      </c>
      <c r="AD141">
        <v>2</v>
      </c>
      <c r="AE141">
        <v>3</v>
      </c>
      <c r="AF141">
        <v>3</v>
      </c>
      <c r="AH141">
        <v>6</v>
      </c>
      <c r="AJ141">
        <v>5</v>
      </c>
      <c r="AM141">
        <v>1</v>
      </c>
      <c r="AN141" s="18">
        <f>IF(F141&lt;10,IF(F141=1,AC141,SUMIFS(AC:AC,B:B,B141,D:D,D141)),"")</f>
        <v>6.666666666666667</v>
      </c>
      <c r="AP141">
        <v>1</v>
      </c>
      <c r="AU141">
        <v>1</v>
      </c>
    </row>
    <row r="142" spans="1:47" x14ac:dyDescent="0.3">
      <c r="A142">
        <v>22</v>
      </c>
      <c r="B142" s="8" t="s">
        <v>248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1537</v>
      </c>
      <c r="E142">
        <v>9</v>
      </c>
      <c r="F142" s="8">
        <v>1</v>
      </c>
      <c r="H142" t="s">
        <v>3868</v>
      </c>
      <c r="J142" s="8"/>
      <c r="AC142" s="9">
        <v>0.66666666666666663</v>
      </c>
      <c r="AD142">
        <v>1</v>
      </c>
      <c r="AN142" s="18">
        <f>IF(F142&lt;10,IF(F142=1,AC142,SUMIFS(AC:AC,B:B,B142,D:D,D142)),"")</f>
        <v>0.66666666666666663</v>
      </c>
    </row>
    <row r="143" spans="1:47" x14ac:dyDescent="0.3">
      <c r="A143">
        <v>22</v>
      </c>
      <c r="B143" s="8" t="s">
        <v>248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1991</v>
      </c>
      <c r="E143">
        <v>9</v>
      </c>
      <c r="F143" s="8">
        <v>7</v>
      </c>
      <c r="J143" s="8">
        <v>1</v>
      </c>
      <c r="AC143" s="9"/>
      <c r="AD143">
        <v>2</v>
      </c>
      <c r="AE143">
        <v>1</v>
      </c>
      <c r="AF143">
        <v>1</v>
      </c>
      <c r="AN143" s="18">
        <v>2</v>
      </c>
    </row>
    <row r="144" spans="1:47" x14ac:dyDescent="0.3">
      <c r="A144">
        <v>22</v>
      </c>
      <c r="B144" s="8" t="s">
        <v>248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2159</v>
      </c>
      <c r="E144">
        <v>7</v>
      </c>
      <c r="F144" s="8">
        <v>1</v>
      </c>
      <c r="H144" t="s">
        <v>3868</v>
      </c>
      <c r="J144" s="8"/>
      <c r="AC144" s="9"/>
      <c r="AN144" s="18">
        <f>IF(F144&lt;10,IF(F144=1,AC144,SUMIFS(AC:AC,B:B,B144,D:D,D144)),"")</f>
        <v>0</v>
      </c>
    </row>
    <row r="145" spans="1:42" x14ac:dyDescent="0.3">
      <c r="A145">
        <v>22</v>
      </c>
      <c r="B145" s="8" t="s">
        <v>248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1889</v>
      </c>
      <c r="E145">
        <v>7</v>
      </c>
      <c r="F145" s="8">
        <v>1</v>
      </c>
      <c r="J145" s="8"/>
      <c r="AC145" s="9">
        <v>1.6666666666666665</v>
      </c>
      <c r="AN145" s="18">
        <f>IF(F145&lt;10,IF(F145=1,AC145,SUMIFS(AC:AC,B:B,B145,D:D,D145)),"")</f>
        <v>1.6666666666666665</v>
      </c>
      <c r="AO145">
        <v>1</v>
      </c>
    </row>
    <row r="146" spans="1:42" x14ac:dyDescent="0.3">
      <c r="A146">
        <v>22</v>
      </c>
      <c r="B146" s="8" t="s">
        <v>248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247</v>
      </c>
      <c r="E146">
        <v>2</v>
      </c>
      <c r="F146" s="8">
        <v>8</v>
      </c>
      <c r="J146" s="8"/>
      <c r="AC146" s="9"/>
      <c r="AN146" s="18">
        <v>2</v>
      </c>
    </row>
    <row r="147" spans="1:42" x14ac:dyDescent="0.3">
      <c r="A147">
        <v>22</v>
      </c>
      <c r="B147" s="8" t="s">
        <v>248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1989</v>
      </c>
      <c r="E147">
        <v>6</v>
      </c>
      <c r="F147" s="8">
        <v>5</v>
      </c>
      <c r="J147" s="8"/>
      <c r="AC147" s="9"/>
      <c r="AN147" s="18">
        <v>2</v>
      </c>
    </row>
    <row r="148" spans="1:42" x14ac:dyDescent="0.3">
      <c r="A148">
        <v>25</v>
      </c>
      <c r="B148" s="8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2175</v>
      </c>
      <c r="E148">
        <v>1</v>
      </c>
      <c r="F148" s="8" t="s">
        <v>312</v>
      </c>
      <c r="G148">
        <v>1</v>
      </c>
      <c r="J148" s="8">
        <v>3</v>
      </c>
      <c r="Q148">
        <v>2</v>
      </c>
      <c r="S148">
        <v>2</v>
      </c>
      <c r="AC148" s="9"/>
      <c r="AN148" s="18" t="str">
        <f>IF(F148&lt;10,IF(F148=1,AC148,SUMIFS(AC:AC,B:B,B148,D:D,D148)),"")</f>
        <v/>
      </c>
    </row>
    <row r="149" spans="1:42" x14ac:dyDescent="0.3">
      <c r="A149">
        <v>25</v>
      </c>
      <c r="B149" s="8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255</v>
      </c>
      <c r="E149">
        <v>2</v>
      </c>
      <c r="F149" s="8">
        <v>9</v>
      </c>
      <c r="G149">
        <v>1</v>
      </c>
      <c r="H149" t="s">
        <v>3868</v>
      </c>
      <c r="J149" s="8">
        <v>2</v>
      </c>
      <c r="L149">
        <v>1</v>
      </c>
      <c r="Q149">
        <v>1</v>
      </c>
      <c r="AC149" s="9"/>
      <c r="AN149" s="18">
        <v>7</v>
      </c>
      <c r="AO149">
        <v>5</v>
      </c>
    </row>
    <row r="150" spans="1:42" x14ac:dyDescent="0.3">
      <c r="A150">
        <v>25</v>
      </c>
      <c r="B150" s="8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1966</v>
      </c>
      <c r="E150">
        <v>2</v>
      </c>
      <c r="F150" s="8" t="s">
        <v>3851</v>
      </c>
      <c r="H150" t="s">
        <v>3868</v>
      </c>
      <c r="J150" s="8"/>
      <c r="W150">
        <v>1</v>
      </c>
      <c r="AC150" s="9"/>
      <c r="AN150" s="18" t="str">
        <f>IF(F150&lt;10,IF(F150=1,AC150,SUMIFS(AC:AC,B:B,B150,D:D,D150)),"")</f>
        <v/>
      </c>
    </row>
    <row r="151" spans="1:42" x14ac:dyDescent="0.3">
      <c r="A151">
        <v>25</v>
      </c>
      <c r="B151" s="8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695</v>
      </c>
      <c r="E151">
        <v>2</v>
      </c>
      <c r="F151" s="8" t="s">
        <v>3852</v>
      </c>
      <c r="J151" s="8">
        <v>1</v>
      </c>
      <c r="S151">
        <v>1</v>
      </c>
      <c r="AC151" s="9"/>
      <c r="AN151" s="18" t="str">
        <f>IF(F151&lt;10,IF(F151=1,AC151,SUMIFS(AC:AC,B:B,B151,D:D,D151)),"")</f>
        <v/>
      </c>
    </row>
    <row r="152" spans="1:42" x14ac:dyDescent="0.3">
      <c r="A152">
        <v>25</v>
      </c>
      <c r="B152" s="8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695</v>
      </c>
      <c r="E152">
        <v>2</v>
      </c>
      <c r="F152" s="8">
        <v>9</v>
      </c>
      <c r="J152" s="8"/>
      <c r="AC152" s="9"/>
      <c r="AN152" s="18">
        <v>1</v>
      </c>
    </row>
    <row r="153" spans="1:42" x14ac:dyDescent="0.3">
      <c r="A153">
        <v>25</v>
      </c>
      <c r="B153" s="8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695</v>
      </c>
      <c r="E153">
        <v>2</v>
      </c>
      <c r="F153" s="8">
        <v>8</v>
      </c>
      <c r="J153" s="8"/>
      <c r="AC153" s="9"/>
      <c r="AN153" s="18">
        <v>1</v>
      </c>
    </row>
    <row r="154" spans="1:42" x14ac:dyDescent="0.3">
      <c r="A154">
        <v>25</v>
      </c>
      <c r="B154" s="8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298</v>
      </c>
      <c r="E154">
        <v>3</v>
      </c>
      <c r="F154" s="8">
        <v>5</v>
      </c>
      <c r="G154">
        <v>1</v>
      </c>
      <c r="J154" s="8">
        <v>5</v>
      </c>
      <c r="L154">
        <v>1</v>
      </c>
      <c r="V154">
        <v>1</v>
      </c>
      <c r="AC154" s="9"/>
      <c r="AN154" s="18">
        <f>IF(F154&lt;10,IF(F154=1,AC154,SUMIFS(AC:AC,B:B,B154,D:D,D154)),"")</f>
        <v>0</v>
      </c>
      <c r="AO154">
        <v>2</v>
      </c>
    </row>
    <row r="155" spans="1:42" x14ac:dyDescent="0.3">
      <c r="A155">
        <v>25</v>
      </c>
      <c r="B155" s="8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201</v>
      </c>
      <c r="E155">
        <v>4</v>
      </c>
      <c r="F155" s="8">
        <v>6</v>
      </c>
      <c r="G155">
        <v>1</v>
      </c>
      <c r="J155" s="8">
        <v>4</v>
      </c>
      <c r="L155">
        <v>2</v>
      </c>
      <c r="W155">
        <v>1</v>
      </c>
      <c r="AC155" s="9"/>
      <c r="AN155" s="18">
        <f>IF(F155&lt;10,IF(F155=1,AC155,SUMIFS(AC:AC,B:B,B155,D:D,D155)),"")</f>
        <v>0</v>
      </c>
      <c r="AO155">
        <v>3</v>
      </c>
      <c r="AP155">
        <v>2</v>
      </c>
    </row>
    <row r="156" spans="1:42" x14ac:dyDescent="0.3">
      <c r="A156">
        <v>25</v>
      </c>
      <c r="B156" s="8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292</v>
      </c>
      <c r="E156">
        <v>5</v>
      </c>
      <c r="F156" s="8">
        <v>3</v>
      </c>
      <c r="G156">
        <v>1</v>
      </c>
      <c r="J156" s="8">
        <v>5</v>
      </c>
      <c r="AC156" s="9"/>
      <c r="AN156" s="18">
        <f>IF(F156&lt;10,IF(F156=1,AC156,SUMIFS(AC:AC,B:B,B156,D:D,D156)),"")</f>
        <v>0</v>
      </c>
      <c r="AO156">
        <v>4</v>
      </c>
    </row>
    <row r="157" spans="1:42" x14ac:dyDescent="0.3">
      <c r="A157">
        <v>25</v>
      </c>
      <c r="B157" s="8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1924</v>
      </c>
      <c r="E157">
        <v>6</v>
      </c>
      <c r="F157" s="8">
        <v>7</v>
      </c>
      <c r="G157">
        <v>1</v>
      </c>
      <c r="J157" s="8">
        <v>5</v>
      </c>
      <c r="K157">
        <v>2</v>
      </c>
      <c r="L157">
        <v>4</v>
      </c>
      <c r="O157">
        <v>2</v>
      </c>
      <c r="P157">
        <v>2</v>
      </c>
      <c r="V157">
        <v>1</v>
      </c>
      <c r="AC157" s="9"/>
      <c r="AN157" s="18">
        <f>IF(F157&lt;10,IF(F157=1,AC157,SUMIFS(AC:AC,B:B,B157,D:D,D157)),"")</f>
        <v>0</v>
      </c>
      <c r="AO157">
        <v>3</v>
      </c>
    </row>
    <row r="158" spans="1:42" x14ac:dyDescent="0.3">
      <c r="A158">
        <v>25</v>
      </c>
      <c r="B158" s="8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443</v>
      </c>
      <c r="E158">
        <v>7</v>
      </c>
      <c r="F158" s="8">
        <v>8</v>
      </c>
      <c r="G158">
        <v>1</v>
      </c>
      <c r="H158" t="s">
        <v>3868</v>
      </c>
      <c r="J158" s="8">
        <v>3</v>
      </c>
      <c r="S158">
        <v>1</v>
      </c>
      <c r="V158">
        <v>1</v>
      </c>
      <c r="AC158" s="9"/>
      <c r="AN158" s="18">
        <v>8</v>
      </c>
    </row>
    <row r="159" spans="1:42" x14ac:dyDescent="0.3">
      <c r="A159">
        <v>25</v>
      </c>
      <c r="B159" s="8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1959</v>
      </c>
      <c r="E159">
        <v>7</v>
      </c>
      <c r="F159" s="8" t="s">
        <v>3851</v>
      </c>
      <c r="J159" s="8">
        <v>2</v>
      </c>
      <c r="AC159" s="9"/>
      <c r="AN159" s="18" t="str">
        <f>IF(F159&lt;10,IF(F159=1,AC159,SUMIFS(AC:AC,B:B,B159,D:D,D159)),"")</f>
        <v/>
      </c>
    </row>
    <row r="160" spans="1:42" x14ac:dyDescent="0.3">
      <c r="A160">
        <v>25</v>
      </c>
      <c r="B160" s="8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1818</v>
      </c>
      <c r="E160">
        <v>8</v>
      </c>
      <c r="F160" s="8">
        <v>2</v>
      </c>
      <c r="G160">
        <v>1</v>
      </c>
      <c r="J160" s="8">
        <v>5</v>
      </c>
      <c r="K160">
        <v>1</v>
      </c>
      <c r="L160">
        <v>2</v>
      </c>
      <c r="O160">
        <v>1</v>
      </c>
      <c r="P160">
        <v>1</v>
      </c>
      <c r="AC160" s="9"/>
      <c r="AN160" s="18">
        <f>IF(F160&lt;10,IF(F160=1,AC160,SUMIFS(AC:AC,B:B,B160,D:D,D160)),"")</f>
        <v>0</v>
      </c>
      <c r="AO160">
        <v>8</v>
      </c>
    </row>
    <row r="161" spans="1:44" x14ac:dyDescent="0.3">
      <c r="A161">
        <v>25</v>
      </c>
      <c r="B161" s="8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673</v>
      </c>
      <c r="E161">
        <v>9</v>
      </c>
      <c r="F161" s="8">
        <v>4</v>
      </c>
      <c r="G161">
        <v>1</v>
      </c>
      <c r="J161" s="8">
        <v>2</v>
      </c>
      <c r="Q161">
        <v>2</v>
      </c>
      <c r="AC161" s="9"/>
      <c r="AN161" s="18">
        <f>IF(F161&lt;10,IF(F161=1,AC161,SUMIFS(AC:AC,B:B,B161,D:D,D161)),"")</f>
        <v>0</v>
      </c>
      <c r="AO161">
        <v>2</v>
      </c>
      <c r="AP161">
        <v>1</v>
      </c>
    </row>
    <row r="162" spans="1:44" x14ac:dyDescent="0.3">
      <c r="A162">
        <v>25</v>
      </c>
      <c r="B162" s="8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1248</v>
      </c>
      <c r="F162" s="8">
        <v>1</v>
      </c>
      <c r="G162">
        <v>1</v>
      </c>
      <c r="J162" s="8"/>
      <c r="AC162" s="9">
        <v>4.333333333333333</v>
      </c>
      <c r="AD162">
        <v>7</v>
      </c>
      <c r="AE162">
        <v>3</v>
      </c>
      <c r="AF162">
        <v>3</v>
      </c>
      <c r="AH162">
        <v>3</v>
      </c>
      <c r="AJ162">
        <v>3</v>
      </c>
      <c r="AN162" s="18">
        <f>IF(F162&lt;10,IF(F162=1,AC162,SUMIFS(AC:AC,B:B,B162,D:D,D162)),"")</f>
        <v>4.333333333333333</v>
      </c>
    </row>
    <row r="163" spans="1:44" x14ac:dyDescent="0.3">
      <c r="A163">
        <v>25</v>
      </c>
      <c r="B163" s="8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1581</v>
      </c>
      <c r="F163" s="8">
        <v>1</v>
      </c>
      <c r="J163" s="8"/>
      <c r="AC163" s="9">
        <v>0.66666666666666663</v>
      </c>
      <c r="AD163">
        <v>1</v>
      </c>
      <c r="AH163">
        <v>1</v>
      </c>
      <c r="AJ163">
        <v>1</v>
      </c>
      <c r="AN163" s="18">
        <f>IF(F163&lt;10,IF(F163=1,AC163,SUMIFS(AC:AC,B:B,B163,D:D,D163)),"")</f>
        <v>0.66666666666666663</v>
      </c>
    </row>
    <row r="164" spans="1:44" x14ac:dyDescent="0.3">
      <c r="A164">
        <v>25</v>
      </c>
      <c r="B164" s="8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2205</v>
      </c>
      <c r="F164" s="8">
        <v>1</v>
      </c>
      <c r="J164" s="8"/>
      <c r="AC164" s="9">
        <v>2</v>
      </c>
      <c r="AD164">
        <v>1</v>
      </c>
      <c r="AJ164">
        <v>1</v>
      </c>
      <c r="AN164" s="18">
        <f>IF(F164&lt;10,IF(F164=1,AC164,SUMIFS(AC:AC,B:B,B164,D:D,D164)),"")</f>
        <v>2</v>
      </c>
    </row>
    <row r="165" spans="1:44" x14ac:dyDescent="0.3">
      <c r="A165">
        <v>25</v>
      </c>
      <c r="B165" s="8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1656</v>
      </c>
      <c r="F165" s="8">
        <v>1</v>
      </c>
      <c r="J165" s="8"/>
      <c r="AC165" s="9">
        <v>1.3333333333333333</v>
      </c>
      <c r="AD165">
        <v>3</v>
      </c>
      <c r="AJ165">
        <v>2</v>
      </c>
      <c r="AN165" s="18">
        <f>IF(F165&lt;10,IF(F165=1,AC165,SUMIFS(AC:AC,B:B,B165,D:D,D165)),"")</f>
        <v>1.3333333333333333</v>
      </c>
      <c r="AP165">
        <v>1</v>
      </c>
    </row>
    <row r="166" spans="1:44" x14ac:dyDescent="0.3">
      <c r="A166">
        <v>25</v>
      </c>
      <c r="B166" s="8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1611</v>
      </c>
      <c r="F166" s="8">
        <v>1</v>
      </c>
      <c r="J166" s="8"/>
      <c r="AA166">
        <v>1</v>
      </c>
      <c r="AC166" s="9">
        <v>0.66666666666666663</v>
      </c>
      <c r="AD166">
        <v>3</v>
      </c>
      <c r="AE166">
        <v>1</v>
      </c>
      <c r="AF166">
        <v>1</v>
      </c>
      <c r="AJ166">
        <v>1</v>
      </c>
      <c r="AN166" s="18">
        <f>IF(F166&lt;10,IF(F166=1,AC166,SUMIFS(AC:AC,B:B,B166,D:D,D166)),"")</f>
        <v>0.66666666666666663</v>
      </c>
    </row>
    <row r="167" spans="1:44" x14ac:dyDescent="0.3">
      <c r="A167">
        <v>25</v>
      </c>
      <c r="B167" s="8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1959</v>
      </c>
      <c r="E167">
        <v>7</v>
      </c>
      <c r="F167" s="8">
        <v>9</v>
      </c>
      <c r="J167" s="8"/>
      <c r="AC167" s="9"/>
      <c r="AN167" s="18">
        <v>1</v>
      </c>
    </row>
    <row r="168" spans="1:44" x14ac:dyDescent="0.3">
      <c r="A168">
        <v>25</v>
      </c>
      <c r="B168" s="8" t="s">
        <v>76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2211</v>
      </c>
      <c r="E168">
        <v>1</v>
      </c>
      <c r="F168" s="8">
        <v>8</v>
      </c>
      <c r="G168">
        <v>1</v>
      </c>
      <c r="J168" s="8">
        <v>6</v>
      </c>
      <c r="K168">
        <v>2</v>
      </c>
      <c r="L168">
        <v>4</v>
      </c>
      <c r="M168">
        <v>2</v>
      </c>
      <c r="P168">
        <v>1</v>
      </c>
      <c r="AC168" s="9"/>
      <c r="AN168" s="18">
        <f>IF(F168&lt;10,IF(F168=1,AC168,SUMIFS(AC:AC,B:B,B168,D:D,D168)),"")</f>
        <v>0</v>
      </c>
      <c r="AO168">
        <v>1</v>
      </c>
    </row>
    <row r="169" spans="1:44" x14ac:dyDescent="0.3">
      <c r="A169">
        <v>25</v>
      </c>
      <c r="B169" s="8" t="s">
        <v>76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103</v>
      </c>
      <c r="E169">
        <v>2</v>
      </c>
      <c r="F169" s="8">
        <v>5</v>
      </c>
      <c r="G169">
        <v>1</v>
      </c>
      <c r="J169" s="8">
        <v>5</v>
      </c>
      <c r="L169">
        <v>1</v>
      </c>
      <c r="P169">
        <v>1</v>
      </c>
      <c r="S169">
        <v>1</v>
      </c>
      <c r="AC169" s="9"/>
      <c r="AN169" s="18">
        <f>IF(F169&lt;10,IF(F169=1,AC169,SUMIFS(AC:AC,B:B,B169,D:D,D169)),"")</f>
        <v>0</v>
      </c>
      <c r="AO169">
        <v>1</v>
      </c>
      <c r="AP169">
        <v>1</v>
      </c>
      <c r="AR169">
        <v>1</v>
      </c>
    </row>
    <row r="170" spans="1:44" x14ac:dyDescent="0.3">
      <c r="A170">
        <v>25</v>
      </c>
      <c r="B170" s="8" t="s">
        <v>76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1926</v>
      </c>
      <c r="E170">
        <v>3</v>
      </c>
      <c r="F170" s="8">
        <v>7</v>
      </c>
      <c r="G170">
        <v>1</v>
      </c>
      <c r="J170" s="8">
        <v>4</v>
      </c>
      <c r="L170">
        <v>3</v>
      </c>
      <c r="M170">
        <v>1</v>
      </c>
      <c r="P170">
        <v>1</v>
      </c>
      <c r="Q170">
        <v>1</v>
      </c>
      <c r="AC170" s="9"/>
      <c r="AN170" s="18">
        <f>IF(F170&lt;10,IF(F170=1,AC170,SUMIFS(AC:AC,B:B,B170,D:D,D170)),"")</f>
        <v>0</v>
      </c>
      <c r="AO170">
        <v>2</v>
      </c>
    </row>
    <row r="171" spans="1:44" x14ac:dyDescent="0.3">
      <c r="A171">
        <v>25</v>
      </c>
      <c r="B171" s="8" t="s">
        <v>76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739</v>
      </c>
      <c r="E171">
        <v>4</v>
      </c>
      <c r="F171" s="8">
        <v>3</v>
      </c>
      <c r="G171">
        <v>1</v>
      </c>
      <c r="J171" s="8">
        <v>4</v>
      </c>
      <c r="L171">
        <v>1</v>
      </c>
      <c r="Q171">
        <v>1</v>
      </c>
      <c r="AC171" s="9"/>
      <c r="AN171" s="18">
        <f>IF(F171&lt;10,IF(F171=1,AC171,SUMIFS(AC:AC,B:B,B171,D:D,D171)),"")</f>
        <v>0</v>
      </c>
      <c r="AO171">
        <v>13</v>
      </c>
      <c r="AR171">
        <v>3</v>
      </c>
    </row>
    <row r="172" spans="1:44" x14ac:dyDescent="0.3">
      <c r="A172">
        <v>25</v>
      </c>
      <c r="B172" s="8" t="s">
        <v>76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2019</v>
      </c>
      <c r="E172">
        <v>5</v>
      </c>
      <c r="F172" s="8" t="s">
        <v>312</v>
      </c>
      <c r="G172">
        <v>1</v>
      </c>
      <c r="H172" t="s">
        <v>3868</v>
      </c>
      <c r="J172" s="8">
        <v>2</v>
      </c>
      <c r="Q172">
        <v>1</v>
      </c>
      <c r="S172">
        <v>1</v>
      </c>
      <c r="AC172" s="9"/>
      <c r="AN172" s="18" t="str">
        <f>IF(F172&lt;10,IF(F172=1,AC172,SUMIFS(AC:AC,B:B,B172,D:D,D172)),"")</f>
        <v/>
      </c>
    </row>
    <row r="173" spans="1:44" x14ac:dyDescent="0.3">
      <c r="A173">
        <v>25</v>
      </c>
      <c r="B173" s="8" t="s">
        <v>76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761</v>
      </c>
      <c r="E173">
        <v>5</v>
      </c>
      <c r="F173" s="8" t="s">
        <v>3851</v>
      </c>
      <c r="H173" t="s">
        <v>3868</v>
      </c>
      <c r="J173" s="8">
        <v>1</v>
      </c>
      <c r="AC173" s="9"/>
      <c r="AN173" s="18" t="str">
        <f>IF(F173&lt;10,IF(F173=1,AC173,SUMIFS(AC:AC,B:B,B173,D:D,D173)),"")</f>
        <v/>
      </c>
    </row>
    <row r="174" spans="1:44" x14ac:dyDescent="0.3">
      <c r="A174">
        <v>25</v>
      </c>
      <c r="B174" s="8" t="s">
        <v>76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2013</v>
      </c>
      <c r="E174">
        <v>5</v>
      </c>
      <c r="F174" s="8" t="s">
        <v>3851</v>
      </c>
      <c r="J174" s="8">
        <v>1</v>
      </c>
      <c r="L174">
        <v>1</v>
      </c>
      <c r="AC174" s="9"/>
      <c r="AN174" s="18" t="str">
        <f>IF(F174&lt;10,IF(F174=1,AC174,SUMIFS(AC:AC,B:B,B174,D:D,D174)),"")</f>
        <v/>
      </c>
    </row>
    <row r="175" spans="1:44" x14ac:dyDescent="0.3">
      <c r="A175">
        <v>25</v>
      </c>
      <c r="B175" s="8" t="s">
        <v>76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132</v>
      </c>
      <c r="E175">
        <v>6</v>
      </c>
      <c r="F175" s="8">
        <v>9</v>
      </c>
      <c r="G175">
        <v>1</v>
      </c>
      <c r="J175" s="8">
        <v>5</v>
      </c>
      <c r="L175">
        <v>1</v>
      </c>
      <c r="M175">
        <v>1</v>
      </c>
      <c r="S175">
        <v>2</v>
      </c>
      <c r="AC175" s="9"/>
      <c r="AN175" s="18">
        <f>IF(F175&lt;10,IF(F175=1,AC175,SUMIFS(AC:AC,B:B,B175,D:D,D175)),"")</f>
        <v>0</v>
      </c>
      <c r="AO175">
        <v>2</v>
      </c>
    </row>
    <row r="176" spans="1:44" x14ac:dyDescent="0.3">
      <c r="A176">
        <v>25</v>
      </c>
      <c r="B176" s="8" t="s">
        <v>76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1831</v>
      </c>
      <c r="E176">
        <v>7</v>
      </c>
      <c r="F176" s="8">
        <v>2</v>
      </c>
      <c r="G176">
        <v>1</v>
      </c>
      <c r="J176" s="8">
        <v>4</v>
      </c>
      <c r="Q176">
        <v>1</v>
      </c>
      <c r="AC176" s="9"/>
      <c r="AN176" s="18">
        <f>IF(F176&lt;10,IF(F176=1,AC176,SUMIFS(AC:AC,B:B,B176,D:D,D176)),"")</f>
        <v>0</v>
      </c>
      <c r="AO176">
        <v>5</v>
      </c>
    </row>
    <row r="177" spans="1:48" x14ac:dyDescent="0.3">
      <c r="A177">
        <v>25</v>
      </c>
      <c r="B177" s="8" t="s">
        <v>76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2215</v>
      </c>
      <c r="E177">
        <v>8</v>
      </c>
      <c r="F177" s="8">
        <v>6</v>
      </c>
      <c r="G177">
        <v>1</v>
      </c>
      <c r="J177" s="8">
        <v>5</v>
      </c>
      <c r="K177">
        <v>2</v>
      </c>
      <c r="L177">
        <v>2</v>
      </c>
      <c r="N177">
        <v>1</v>
      </c>
      <c r="S177">
        <v>2</v>
      </c>
      <c r="AC177" s="9"/>
      <c r="AN177" s="18">
        <f>IF(F177&lt;10,IF(F177=1,AC177,SUMIFS(AC:AC,B:B,B177,D:D,D177)),"")</f>
        <v>0</v>
      </c>
      <c r="AO177">
        <v>3</v>
      </c>
      <c r="AP177">
        <v>6</v>
      </c>
      <c r="AR177">
        <v>2</v>
      </c>
    </row>
    <row r="178" spans="1:48" x14ac:dyDescent="0.3">
      <c r="A178">
        <v>25</v>
      </c>
      <c r="B178" s="8" t="s">
        <v>76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277</v>
      </c>
      <c r="E178">
        <v>9</v>
      </c>
      <c r="F178" s="8">
        <v>4</v>
      </c>
      <c r="G178">
        <v>1</v>
      </c>
      <c r="J178" s="8">
        <v>4</v>
      </c>
      <c r="L178">
        <v>2</v>
      </c>
      <c r="P178">
        <v>1</v>
      </c>
      <c r="S178">
        <v>2</v>
      </c>
      <c r="Y178">
        <v>1</v>
      </c>
      <c r="AC178" s="9"/>
      <c r="AN178" s="18">
        <f>IF(F178&lt;10,IF(F178=1,AC178,SUMIFS(AC:AC,B:B,B178,D:D,D178)),"")</f>
        <v>0</v>
      </c>
      <c r="AO178">
        <v>3</v>
      </c>
      <c r="AP178">
        <v>7</v>
      </c>
      <c r="AR178">
        <v>3</v>
      </c>
    </row>
    <row r="179" spans="1:48" x14ac:dyDescent="0.3">
      <c r="A179">
        <v>25</v>
      </c>
      <c r="B179" s="8" t="s">
        <v>76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2199</v>
      </c>
      <c r="F179" s="8">
        <v>1</v>
      </c>
      <c r="G179">
        <v>1</v>
      </c>
      <c r="J179" s="8"/>
      <c r="AC179" s="9">
        <v>6</v>
      </c>
      <c r="AD179">
        <v>6</v>
      </c>
      <c r="AE179">
        <v>2</v>
      </c>
      <c r="AF179">
        <v>2</v>
      </c>
      <c r="AH179">
        <v>3</v>
      </c>
      <c r="AJ179">
        <v>3</v>
      </c>
      <c r="AN179" s="18">
        <f>IF(F179&lt;10,IF(F179=1,AC179,SUMIFS(AC:AC,B:B,B179,D:D,D179)),"")</f>
        <v>6</v>
      </c>
      <c r="AP179">
        <v>1</v>
      </c>
    </row>
    <row r="180" spans="1:48" x14ac:dyDescent="0.3">
      <c r="A180">
        <v>25</v>
      </c>
      <c r="B180" s="8" t="s">
        <v>76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2210</v>
      </c>
      <c r="F180" s="8">
        <v>1</v>
      </c>
      <c r="J180" s="8"/>
      <c r="AC180" s="9">
        <v>1</v>
      </c>
      <c r="AD180">
        <v>1</v>
      </c>
      <c r="AK180">
        <v>2</v>
      </c>
      <c r="AN180" s="18">
        <f>IF(F180&lt;10,IF(F180=1,AC180,SUMIFS(AC:AC,B:B,B180,D:D,D180)),"")</f>
        <v>1</v>
      </c>
    </row>
    <row r="181" spans="1:48" x14ac:dyDescent="0.3">
      <c r="A181">
        <v>25</v>
      </c>
      <c r="B181" s="8" t="s">
        <v>76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1744</v>
      </c>
      <c r="F181" s="8">
        <v>1</v>
      </c>
      <c r="J181" s="8"/>
      <c r="AC181" s="9">
        <v>1</v>
      </c>
      <c r="AN181" s="18">
        <f>IF(F181&lt;10,IF(F181=1,AC181,SUMIFS(AC:AC,B:B,B181,D:D,D181)),"")</f>
        <v>1</v>
      </c>
    </row>
    <row r="182" spans="1:48" x14ac:dyDescent="0.3">
      <c r="A182">
        <v>25</v>
      </c>
      <c r="B182" s="8" t="s">
        <v>76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1682</v>
      </c>
      <c r="F182" s="8">
        <v>1</v>
      </c>
      <c r="J182" s="8"/>
      <c r="AC182" s="9">
        <v>1.3333333333333333</v>
      </c>
      <c r="AD182">
        <v>2</v>
      </c>
      <c r="AE182">
        <v>1</v>
      </c>
      <c r="AF182">
        <v>1</v>
      </c>
      <c r="AH182">
        <v>2</v>
      </c>
      <c r="AJ182">
        <v>1</v>
      </c>
      <c r="AN182" s="18">
        <f>IF(F182&lt;10,IF(F182=1,AC182,SUMIFS(AC:AC,B:B,B182,D:D,D182)),"")</f>
        <v>1.3333333333333333</v>
      </c>
    </row>
    <row r="183" spans="1:48" x14ac:dyDescent="0.3">
      <c r="A183">
        <v>25</v>
      </c>
      <c r="B183" s="8" t="s">
        <v>76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1787</v>
      </c>
      <c r="F183" s="8">
        <v>1</v>
      </c>
      <c r="J183" s="8"/>
      <c r="Z183" s="8">
        <v>1</v>
      </c>
      <c r="AC183" s="9">
        <v>0.66666666666666663</v>
      </c>
      <c r="AD183">
        <v>1</v>
      </c>
      <c r="AN183" s="18">
        <f>IF(F183&lt;10,IF(F183=1,AC183,SUMIFS(AC:AC,B:B,B183,D:D,D183)),"")</f>
        <v>0.66666666666666663</v>
      </c>
    </row>
    <row r="184" spans="1:48" x14ac:dyDescent="0.3">
      <c r="A184">
        <v>34</v>
      </c>
      <c r="B184" s="8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1921</v>
      </c>
      <c r="E184">
        <v>1</v>
      </c>
      <c r="F184" s="8">
        <v>8</v>
      </c>
      <c r="G184">
        <v>1</v>
      </c>
      <c r="J184" s="8">
        <v>3</v>
      </c>
      <c r="L184">
        <v>1</v>
      </c>
      <c r="N184">
        <v>1</v>
      </c>
      <c r="P184">
        <v>1</v>
      </c>
      <c r="Q184">
        <v>1</v>
      </c>
      <c r="U184">
        <v>1</v>
      </c>
      <c r="AC184" s="9"/>
      <c r="AN184" s="18">
        <f>IF(F184&lt;10,IF(F184=1,AC184,SUMIFS(AC:AC,B:B,B184,D:D,D184)),"")</f>
        <v>0</v>
      </c>
      <c r="AO184">
        <v>2</v>
      </c>
      <c r="AP184">
        <v>1</v>
      </c>
    </row>
    <row r="185" spans="1:48" x14ac:dyDescent="0.3">
      <c r="A185">
        <v>34</v>
      </c>
      <c r="B185" s="8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105</v>
      </c>
      <c r="E185">
        <v>2</v>
      </c>
      <c r="F185" s="8">
        <v>4</v>
      </c>
      <c r="G185">
        <v>1</v>
      </c>
      <c r="J185" s="8">
        <v>4</v>
      </c>
      <c r="AC185" s="9"/>
      <c r="AN185" s="18">
        <f>IF(F185&lt;10,IF(F185=1,AC185,SUMIFS(AC:AC,B:B,B185,D:D,D185)),"")</f>
        <v>0</v>
      </c>
      <c r="AO185">
        <v>2</v>
      </c>
      <c r="AP185">
        <v>2</v>
      </c>
      <c r="AR185">
        <v>1</v>
      </c>
    </row>
    <row r="186" spans="1:48" x14ac:dyDescent="0.3">
      <c r="A186">
        <v>34</v>
      </c>
      <c r="B186" s="8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1963</v>
      </c>
      <c r="E186">
        <v>3</v>
      </c>
      <c r="F186" s="8">
        <v>3</v>
      </c>
      <c r="G186">
        <v>1</v>
      </c>
      <c r="J186" s="8">
        <v>3</v>
      </c>
      <c r="K186">
        <v>1</v>
      </c>
      <c r="L186">
        <v>1</v>
      </c>
      <c r="M186">
        <v>1</v>
      </c>
      <c r="Q186">
        <v>1</v>
      </c>
      <c r="AC186" s="9"/>
      <c r="AN186" s="18">
        <f>IF(F186&lt;10,IF(F186=1,AC186,SUMIFS(AC:AC,B:B,B186,D:D,D186)),"")</f>
        <v>0</v>
      </c>
      <c r="AO186">
        <v>4</v>
      </c>
      <c r="AQ186">
        <v>1</v>
      </c>
    </row>
    <row r="187" spans="1:48" x14ac:dyDescent="0.3">
      <c r="A187">
        <v>34</v>
      </c>
      <c r="B187" s="8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119</v>
      </c>
      <c r="E187">
        <v>4</v>
      </c>
      <c r="F187" s="8">
        <v>5</v>
      </c>
      <c r="G187">
        <v>1</v>
      </c>
      <c r="J187" s="8">
        <v>2</v>
      </c>
      <c r="K187">
        <v>1</v>
      </c>
      <c r="Q187">
        <v>2</v>
      </c>
      <c r="S187">
        <v>2</v>
      </c>
      <c r="AC187" s="9"/>
      <c r="AN187" s="18">
        <f>IF(F187&lt;10,IF(F187=1,AC187,SUMIFS(AC:AC,B:B,B187,D:D,D187)),"")</f>
        <v>0</v>
      </c>
      <c r="AO187">
        <v>1</v>
      </c>
      <c r="AP187">
        <v>1</v>
      </c>
      <c r="AR187">
        <v>1</v>
      </c>
    </row>
    <row r="188" spans="1:48" x14ac:dyDescent="0.3">
      <c r="A188">
        <v>34</v>
      </c>
      <c r="B188" s="8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1909</v>
      </c>
      <c r="E188">
        <v>5</v>
      </c>
      <c r="F188" s="8">
        <v>7</v>
      </c>
      <c r="G188">
        <v>1</v>
      </c>
      <c r="J188" s="8">
        <v>4</v>
      </c>
      <c r="L188">
        <v>1</v>
      </c>
      <c r="M188">
        <v>1</v>
      </c>
      <c r="P188">
        <v>1</v>
      </c>
      <c r="S188">
        <v>2</v>
      </c>
      <c r="AC188" s="9"/>
      <c r="AN188" s="18">
        <f>IF(F188&lt;10,IF(F188=1,AC188,SUMIFS(AC:AC,B:B,B188,D:D,D188)),"")</f>
        <v>0</v>
      </c>
      <c r="AO188">
        <v>1</v>
      </c>
    </row>
    <row r="189" spans="1:48" x14ac:dyDescent="0.3">
      <c r="A189">
        <v>34</v>
      </c>
      <c r="B189" s="8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532</v>
      </c>
      <c r="E189">
        <v>6</v>
      </c>
      <c r="F189" s="8">
        <v>9</v>
      </c>
      <c r="G189">
        <v>1</v>
      </c>
      <c r="H189" t="s">
        <v>3868</v>
      </c>
      <c r="J189" s="8">
        <v>3</v>
      </c>
      <c r="S189">
        <v>2</v>
      </c>
      <c r="AC189" s="9"/>
      <c r="AN189" s="18">
        <v>5</v>
      </c>
      <c r="AO189">
        <v>1</v>
      </c>
    </row>
    <row r="190" spans="1:48" x14ac:dyDescent="0.3">
      <c r="A190">
        <v>34</v>
      </c>
      <c r="B190" s="8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1879</v>
      </c>
      <c r="E190">
        <v>6</v>
      </c>
      <c r="F190" s="8">
        <v>1</v>
      </c>
      <c r="H190" t="s">
        <v>3868</v>
      </c>
      <c r="J190" s="8"/>
      <c r="AC190" s="9">
        <v>3</v>
      </c>
      <c r="AD190">
        <v>2</v>
      </c>
      <c r="AE190">
        <v>1</v>
      </c>
      <c r="AF190">
        <v>1</v>
      </c>
      <c r="AH190">
        <v>1</v>
      </c>
      <c r="AJ190">
        <v>2</v>
      </c>
      <c r="AK190">
        <v>1</v>
      </c>
      <c r="AN190" s="18">
        <f>IF(F190&lt;10,IF(F190=1,AC190,SUMIFS(AC:AC,B:B,B190,D:D,D190)),"")</f>
        <v>3</v>
      </c>
    </row>
    <row r="191" spans="1:48" x14ac:dyDescent="0.3">
      <c r="A191">
        <v>34</v>
      </c>
      <c r="B191" s="8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1985</v>
      </c>
      <c r="E191">
        <v>6</v>
      </c>
      <c r="F191" s="8" t="s">
        <v>3851</v>
      </c>
      <c r="J191" s="8">
        <v>1</v>
      </c>
      <c r="AC191" s="9"/>
      <c r="AN191" s="18" t="str">
        <f>IF(F191&lt;10,IF(F191=1,AC191,SUMIFS(AC:AC,B:B,B191,D:D,D191)),"")</f>
        <v/>
      </c>
    </row>
    <row r="192" spans="1:48" x14ac:dyDescent="0.3">
      <c r="A192">
        <v>34</v>
      </c>
      <c r="B192" s="8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455</v>
      </c>
      <c r="E192">
        <v>7</v>
      </c>
      <c r="F192" s="8">
        <v>2</v>
      </c>
      <c r="G192">
        <v>1</v>
      </c>
      <c r="J192" s="8">
        <v>3</v>
      </c>
      <c r="K192">
        <v>2</v>
      </c>
      <c r="L192">
        <v>1</v>
      </c>
      <c r="O192">
        <v>1</v>
      </c>
      <c r="P192">
        <v>2</v>
      </c>
      <c r="W192">
        <v>1</v>
      </c>
      <c r="AC192" s="9"/>
      <c r="AN192" s="18">
        <f>IF(F192&lt;10,IF(F192=1,AC192,SUMIFS(AC:AC,B:B,B192,D:D,D192)),"")</f>
        <v>0</v>
      </c>
      <c r="AO192">
        <v>7</v>
      </c>
      <c r="AP192">
        <v>2</v>
      </c>
      <c r="AV192">
        <v>2</v>
      </c>
    </row>
    <row r="193" spans="1:48" x14ac:dyDescent="0.3">
      <c r="A193">
        <v>34</v>
      </c>
      <c r="B193" s="8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227</v>
      </c>
      <c r="E193">
        <v>8</v>
      </c>
      <c r="F193" s="8">
        <v>6</v>
      </c>
      <c r="G193">
        <v>1</v>
      </c>
      <c r="H193" t="s">
        <v>3868</v>
      </c>
      <c r="J193" s="8">
        <v>2</v>
      </c>
      <c r="AC193" s="9"/>
      <c r="AN193" s="18">
        <v>3.6666666666666665</v>
      </c>
      <c r="AO193">
        <v>2</v>
      </c>
      <c r="AP193">
        <v>2</v>
      </c>
    </row>
    <row r="194" spans="1:48" x14ac:dyDescent="0.3">
      <c r="A194">
        <v>34</v>
      </c>
      <c r="B194" s="8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1604</v>
      </c>
      <c r="E194">
        <v>8</v>
      </c>
      <c r="F194" s="8">
        <v>1</v>
      </c>
      <c r="H194" t="s">
        <v>3868</v>
      </c>
      <c r="J194" s="8"/>
      <c r="AC194" s="9">
        <v>1.3333333333333333</v>
      </c>
      <c r="AD194">
        <v>3</v>
      </c>
      <c r="AE194">
        <v>2</v>
      </c>
      <c r="AF194">
        <v>2</v>
      </c>
      <c r="AK194">
        <v>1</v>
      </c>
      <c r="AN194" s="18">
        <f>IF(F194&lt;10,IF(F194=1,AC194,SUMIFS(AC:AC,B:B,B194,D:D,D194)),"")</f>
        <v>1.3333333333333333</v>
      </c>
    </row>
    <row r="195" spans="1:48" x14ac:dyDescent="0.3">
      <c r="A195">
        <v>34</v>
      </c>
      <c r="B195" s="8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2017</v>
      </c>
      <c r="E195">
        <v>8</v>
      </c>
      <c r="F195" s="8">
        <v>9</v>
      </c>
      <c r="J195" s="8">
        <v>2</v>
      </c>
      <c r="AC195" s="9"/>
      <c r="AN195" s="18">
        <v>3</v>
      </c>
      <c r="AO195">
        <v>2</v>
      </c>
    </row>
    <row r="196" spans="1:48" x14ac:dyDescent="0.3">
      <c r="A196">
        <v>34</v>
      </c>
      <c r="B196" s="8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794</v>
      </c>
      <c r="E196">
        <v>9</v>
      </c>
      <c r="F196" s="8">
        <v>1</v>
      </c>
      <c r="G196">
        <v>1</v>
      </c>
      <c r="H196" t="s">
        <v>3868</v>
      </c>
      <c r="J196" s="8"/>
      <c r="X196">
        <v>1</v>
      </c>
      <c r="AA196">
        <v>1</v>
      </c>
      <c r="AC196" s="9">
        <v>3.6666666666666665</v>
      </c>
      <c r="AD196">
        <v>10</v>
      </c>
      <c r="AE196">
        <v>6</v>
      </c>
      <c r="AF196">
        <v>6</v>
      </c>
      <c r="AG196">
        <v>2</v>
      </c>
      <c r="AH196">
        <v>1</v>
      </c>
      <c r="AJ196">
        <v>3</v>
      </c>
      <c r="AK196">
        <v>1</v>
      </c>
      <c r="AM196">
        <v>1</v>
      </c>
      <c r="AN196" s="18">
        <f>IF(F196&lt;10,IF(F196=1,AC196,SUMIFS(AC:AC,B:B,B196,D:D,D196)),"")</f>
        <v>3.6666666666666665</v>
      </c>
      <c r="AV196">
        <v>2</v>
      </c>
    </row>
    <row r="197" spans="1:48" x14ac:dyDescent="0.3">
      <c r="A197">
        <v>34</v>
      </c>
      <c r="B197" s="8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2270</v>
      </c>
      <c r="E197">
        <v>9</v>
      </c>
      <c r="F197" s="8">
        <v>6</v>
      </c>
      <c r="J197" s="8">
        <v>3</v>
      </c>
      <c r="AC197" s="9"/>
      <c r="AN197" s="18">
        <v>4.333333333333333</v>
      </c>
      <c r="AO197">
        <v>1</v>
      </c>
      <c r="AQ197">
        <v>1</v>
      </c>
    </row>
    <row r="198" spans="1:48" x14ac:dyDescent="0.3">
      <c r="A198">
        <v>34</v>
      </c>
      <c r="B198" s="8" t="s">
        <v>114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2294</v>
      </c>
      <c r="E198">
        <v>1</v>
      </c>
      <c r="F198" s="8">
        <v>4</v>
      </c>
      <c r="G198">
        <v>1</v>
      </c>
      <c r="H198" t="s">
        <v>3868</v>
      </c>
      <c r="J198" s="8">
        <v>5</v>
      </c>
      <c r="K198">
        <v>2</v>
      </c>
      <c r="L198">
        <v>4</v>
      </c>
      <c r="M198">
        <v>2</v>
      </c>
      <c r="P198">
        <v>1</v>
      </c>
      <c r="U198">
        <v>2</v>
      </c>
      <c r="AC198" s="9"/>
      <c r="AN198" s="18">
        <v>7</v>
      </c>
      <c r="AO198">
        <v>1</v>
      </c>
      <c r="AP198">
        <v>2</v>
      </c>
    </row>
    <row r="199" spans="1:48" x14ac:dyDescent="0.3">
      <c r="A199">
        <v>34</v>
      </c>
      <c r="B199" s="8" t="s">
        <v>114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1407</v>
      </c>
      <c r="E199">
        <v>1</v>
      </c>
      <c r="F199" s="8">
        <v>1</v>
      </c>
      <c r="J199" s="8"/>
      <c r="AC199" s="9">
        <v>2</v>
      </c>
      <c r="AH199">
        <v>1</v>
      </c>
      <c r="AN199" s="18">
        <f>IF(F199&lt;10,IF(F199=1,AC199,SUMIFS(AC:AC,B:B,B199,D:D,D199)),"")</f>
        <v>2</v>
      </c>
    </row>
    <row r="200" spans="1:48" x14ac:dyDescent="0.3">
      <c r="A200">
        <v>34</v>
      </c>
      <c r="B200" s="8" t="s">
        <v>114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1820</v>
      </c>
      <c r="E200">
        <v>2</v>
      </c>
      <c r="F200" s="8">
        <v>8</v>
      </c>
      <c r="G200">
        <v>1</v>
      </c>
      <c r="J200" s="8">
        <v>5</v>
      </c>
      <c r="K200">
        <v>2</v>
      </c>
      <c r="L200">
        <v>2</v>
      </c>
      <c r="M200">
        <v>1</v>
      </c>
      <c r="O200">
        <v>1</v>
      </c>
      <c r="P200">
        <v>3</v>
      </c>
      <c r="S200">
        <v>2</v>
      </c>
      <c r="AC200" s="9"/>
      <c r="AN200" s="18">
        <f>IF(F200&lt;10,IF(F200=1,AC200,SUMIFS(AC:AC,B:B,B200,D:D,D200)),"")</f>
        <v>0</v>
      </c>
      <c r="AO200">
        <v>2</v>
      </c>
    </row>
    <row r="201" spans="1:48" x14ac:dyDescent="0.3">
      <c r="A201">
        <v>34</v>
      </c>
      <c r="B201" s="8" t="s">
        <v>114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148</v>
      </c>
      <c r="E201">
        <v>3</v>
      </c>
      <c r="F201" s="8">
        <v>7</v>
      </c>
      <c r="G201">
        <v>1</v>
      </c>
      <c r="J201" s="8">
        <v>3</v>
      </c>
      <c r="L201">
        <v>1</v>
      </c>
      <c r="Q201">
        <v>1</v>
      </c>
      <c r="W201">
        <v>1</v>
      </c>
      <c r="AC201" s="9"/>
      <c r="AN201" s="18">
        <f>IF(F201&lt;10,IF(F201=1,AC201,SUMIFS(AC:AC,B:B,B201,D:D,D201)),"")</f>
        <v>0</v>
      </c>
      <c r="AO201">
        <v>1</v>
      </c>
    </row>
    <row r="202" spans="1:48" x14ac:dyDescent="0.3">
      <c r="A202">
        <v>34</v>
      </c>
      <c r="B202" s="8" t="s">
        <v>114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2238</v>
      </c>
      <c r="E202">
        <v>4</v>
      </c>
      <c r="F202" s="8">
        <v>9</v>
      </c>
      <c r="G202">
        <v>1</v>
      </c>
      <c r="J202" s="8">
        <v>5</v>
      </c>
      <c r="L202">
        <v>1</v>
      </c>
      <c r="P202">
        <v>1</v>
      </c>
      <c r="AC202" s="9"/>
      <c r="AN202" s="18">
        <f>IF(F202&lt;10,IF(F202=1,AC202,SUMIFS(AC:AC,B:B,B202,D:D,D202)),"")</f>
        <v>0</v>
      </c>
      <c r="AO202">
        <v>3</v>
      </c>
    </row>
    <row r="203" spans="1:48" x14ac:dyDescent="0.3">
      <c r="A203">
        <v>34</v>
      </c>
      <c r="B203" s="8" t="s">
        <v>114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1828</v>
      </c>
      <c r="E203">
        <v>5</v>
      </c>
      <c r="F203" s="8">
        <v>2</v>
      </c>
      <c r="G203">
        <v>1</v>
      </c>
      <c r="H203" t="s">
        <v>3868</v>
      </c>
      <c r="J203" s="8">
        <v>3</v>
      </c>
      <c r="K203">
        <v>1</v>
      </c>
      <c r="L203">
        <v>1</v>
      </c>
      <c r="O203">
        <v>1</v>
      </c>
      <c r="P203">
        <v>1</v>
      </c>
      <c r="Q203">
        <v>1</v>
      </c>
      <c r="AC203" s="9"/>
      <c r="AN203" s="18">
        <v>7</v>
      </c>
      <c r="AO203">
        <v>7</v>
      </c>
      <c r="AP203">
        <v>1</v>
      </c>
      <c r="AV203">
        <v>1</v>
      </c>
    </row>
    <row r="204" spans="1:48" x14ac:dyDescent="0.3">
      <c r="A204">
        <v>34</v>
      </c>
      <c r="B204" s="8" t="s">
        <v>114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702</v>
      </c>
      <c r="E204">
        <v>5</v>
      </c>
      <c r="F204" s="8">
        <v>2</v>
      </c>
      <c r="J204" s="8">
        <v>1</v>
      </c>
      <c r="AC204" s="9"/>
      <c r="AN204" s="18">
        <v>2</v>
      </c>
      <c r="AP204">
        <v>1</v>
      </c>
    </row>
    <row r="205" spans="1:48" x14ac:dyDescent="0.3">
      <c r="A205">
        <v>34</v>
      </c>
      <c r="B205" s="8" t="s">
        <v>114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172</v>
      </c>
      <c r="E205">
        <v>6</v>
      </c>
      <c r="F205" s="8">
        <v>3</v>
      </c>
      <c r="G205">
        <v>1</v>
      </c>
      <c r="J205" s="8">
        <v>4</v>
      </c>
      <c r="K205">
        <v>2</v>
      </c>
      <c r="L205">
        <v>2</v>
      </c>
      <c r="M205">
        <v>1</v>
      </c>
      <c r="S205">
        <v>1</v>
      </c>
      <c r="AC205" s="9"/>
      <c r="AN205" s="18">
        <f>IF(F205&lt;10,IF(F205=1,AC205,SUMIFS(AC:AC,B:B,B205,D:D,D205)),"")</f>
        <v>0</v>
      </c>
      <c r="AO205">
        <v>8</v>
      </c>
    </row>
    <row r="206" spans="1:48" x14ac:dyDescent="0.3">
      <c r="A206">
        <v>34</v>
      </c>
      <c r="B206" s="8" t="s">
        <v>114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259</v>
      </c>
      <c r="E206">
        <v>7</v>
      </c>
      <c r="F206" s="8">
        <v>6</v>
      </c>
      <c r="G206">
        <v>1</v>
      </c>
      <c r="J206" s="8">
        <v>4</v>
      </c>
      <c r="K206">
        <v>1</v>
      </c>
      <c r="L206">
        <v>3</v>
      </c>
      <c r="M206">
        <v>2</v>
      </c>
      <c r="P206">
        <v>1</v>
      </c>
      <c r="AC206" s="9"/>
      <c r="AN206" s="18">
        <f>IF(F206&lt;10,IF(F206=1,AC206,SUMIFS(AC:AC,B:B,B206,D:D,D206)),"")</f>
        <v>0</v>
      </c>
      <c r="AO206">
        <v>2</v>
      </c>
      <c r="AP206">
        <v>2</v>
      </c>
    </row>
    <row r="207" spans="1:48" x14ac:dyDescent="0.3">
      <c r="A207">
        <v>34</v>
      </c>
      <c r="B207" s="8" t="s">
        <v>114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2176</v>
      </c>
      <c r="E207">
        <v>8</v>
      </c>
      <c r="F207" s="8">
        <v>5</v>
      </c>
      <c r="G207">
        <v>1</v>
      </c>
      <c r="J207" s="8">
        <v>2</v>
      </c>
      <c r="K207">
        <v>1</v>
      </c>
      <c r="L207">
        <v>1</v>
      </c>
      <c r="P207">
        <v>1</v>
      </c>
      <c r="S207">
        <v>1</v>
      </c>
      <c r="W207">
        <v>2</v>
      </c>
      <c r="AC207" s="9"/>
      <c r="AN207" s="18">
        <f>IF(F207&lt;10,IF(F207=1,AC207,SUMIFS(AC:AC,B:B,B207,D:D,D207)),"")</f>
        <v>0</v>
      </c>
      <c r="AO207">
        <v>2</v>
      </c>
      <c r="AP207">
        <v>2</v>
      </c>
      <c r="AQ207">
        <v>1</v>
      </c>
    </row>
    <row r="208" spans="1:48" x14ac:dyDescent="0.3">
      <c r="A208">
        <v>34</v>
      </c>
      <c r="B208" s="8" t="s">
        <v>114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2189</v>
      </c>
      <c r="E208">
        <v>9</v>
      </c>
      <c r="F208" s="8">
        <v>1</v>
      </c>
      <c r="G208">
        <v>1</v>
      </c>
      <c r="H208" t="s">
        <v>3868</v>
      </c>
      <c r="J208" s="8">
        <v>3</v>
      </c>
      <c r="S208">
        <v>1</v>
      </c>
      <c r="Z208" s="8">
        <v>1</v>
      </c>
      <c r="AC208" s="9">
        <v>7</v>
      </c>
      <c r="AD208">
        <v>4</v>
      </c>
      <c r="AE208">
        <v>4</v>
      </c>
      <c r="AF208">
        <v>4</v>
      </c>
      <c r="AG208">
        <v>1</v>
      </c>
      <c r="AH208">
        <v>3</v>
      </c>
      <c r="AJ208">
        <v>6</v>
      </c>
      <c r="AK208">
        <v>1</v>
      </c>
      <c r="AN208" s="18">
        <f>IF(F208&lt;10,IF(F208=1,AC208,SUMIFS(AC:AC,B:B,B208,D:D,D208)),"")</f>
        <v>7</v>
      </c>
      <c r="AV208">
        <v>1</v>
      </c>
    </row>
    <row r="209" spans="1:46" x14ac:dyDescent="0.3">
      <c r="A209">
        <v>34</v>
      </c>
      <c r="B209" s="8" t="s">
        <v>114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2268</v>
      </c>
      <c r="E209">
        <v>9</v>
      </c>
      <c r="F209" s="8" t="s">
        <v>3851</v>
      </c>
      <c r="J209" s="8">
        <v>1</v>
      </c>
      <c r="AC209" s="9"/>
      <c r="AN209" s="18" t="str">
        <f>IF(F209&lt;10,IF(F209=1,AC209,SUMIFS(AC:AC,B:B,B209,D:D,D209)),"")</f>
        <v/>
      </c>
    </row>
    <row r="210" spans="1:46" x14ac:dyDescent="0.3">
      <c r="A210">
        <v>34</v>
      </c>
      <c r="B210" s="8" t="s">
        <v>114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2268</v>
      </c>
      <c r="E210">
        <v>9</v>
      </c>
      <c r="F210" s="8">
        <v>4</v>
      </c>
      <c r="J210" s="8"/>
      <c r="AC210" s="9"/>
      <c r="AN210" s="18">
        <v>2</v>
      </c>
      <c r="AO210">
        <v>1</v>
      </c>
    </row>
    <row r="211" spans="1:46" x14ac:dyDescent="0.3">
      <c r="A211">
        <v>36</v>
      </c>
      <c r="B211" s="8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1941</v>
      </c>
      <c r="E211">
        <v>1</v>
      </c>
      <c r="F211" s="8">
        <v>8</v>
      </c>
      <c r="G211">
        <v>1</v>
      </c>
      <c r="J211" s="8">
        <v>5</v>
      </c>
      <c r="S211">
        <v>2</v>
      </c>
      <c r="AC211" s="9"/>
      <c r="AN211" s="18">
        <f>IF(F211&lt;10,IF(F211=1,AC211,SUMIFS(AC:AC,B:B,B211,D:D,D211)),"")</f>
        <v>0</v>
      </c>
      <c r="AO211">
        <v>5</v>
      </c>
    </row>
    <row r="212" spans="1:46" x14ac:dyDescent="0.3">
      <c r="A212">
        <v>36</v>
      </c>
      <c r="B212" s="8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2174</v>
      </c>
      <c r="E212">
        <v>2</v>
      </c>
      <c r="F212" s="8">
        <v>6</v>
      </c>
      <c r="G212">
        <v>1</v>
      </c>
      <c r="J212" s="8">
        <v>4</v>
      </c>
      <c r="K212">
        <v>1</v>
      </c>
      <c r="L212">
        <v>1</v>
      </c>
      <c r="AC212" s="9"/>
      <c r="AN212" s="18">
        <f>IF(F212&lt;10,IF(F212=1,AC212,SUMIFS(AC:AC,B:B,B212,D:D,D212)),"")</f>
        <v>0</v>
      </c>
      <c r="AO212">
        <v>3</v>
      </c>
      <c r="AP212">
        <v>4</v>
      </c>
      <c r="AR212">
        <v>2</v>
      </c>
    </row>
    <row r="213" spans="1:46" x14ac:dyDescent="0.3">
      <c r="A213">
        <v>36</v>
      </c>
      <c r="B213" s="8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2006</v>
      </c>
      <c r="E213">
        <v>3</v>
      </c>
      <c r="F213" s="8">
        <v>9</v>
      </c>
      <c r="G213">
        <v>1</v>
      </c>
      <c r="H213" t="s">
        <v>3868</v>
      </c>
      <c r="J213" s="8">
        <v>4</v>
      </c>
      <c r="AC213" s="9"/>
      <c r="AN213" s="18">
        <v>7</v>
      </c>
      <c r="AO213">
        <v>1</v>
      </c>
    </row>
    <row r="214" spans="1:46" x14ac:dyDescent="0.3">
      <c r="A214">
        <v>36</v>
      </c>
      <c r="B214" s="8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1046</v>
      </c>
      <c r="E214">
        <v>3</v>
      </c>
      <c r="F214" s="8">
        <v>9</v>
      </c>
      <c r="J214" s="8"/>
      <c r="AC214" s="9"/>
      <c r="AN214" s="18">
        <v>2</v>
      </c>
    </row>
    <row r="215" spans="1:46" x14ac:dyDescent="0.3">
      <c r="A215">
        <v>36</v>
      </c>
      <c r="B215" s="8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159</v>
      </c>
      <c r="E215">
        <v>4</v>
      </c>
      <c r="F215" s="8">
        <v>7</v>
      </c>
      <c r="G215">
        <v>1</v>
      </c>
      <c r="J215" s="8">
        <v>4</v>
      </c>
      <c r="K215">
        <v>2</v>
      </c>
      <c r="L215">
        <v>1</v>
      </c>
      <c r="O215">
        <v>1</v>
      </c>
      <c r="P215">
        <v>2</v>
      </c>
      <c r="AC215" s="9"/>
      <c r="AN215" s="18">
        <f>IF(F215&lt;10,IF(F215=1,AC215,SUMIFS(AC:AC,B:B,B215,D:D,D215)),"")</f>
        <v>0</v>
      </c>
      <c r="AO215">
        <v>2</v>
      </c>
    </row>
    <row r="216" spans="1:46" x14ac:dyDescent="0.3">
      <c r="A216">
        <v>36</v>
      </c>
      <c r="B216" s="8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125</v>
      </c>
      <c r="E216">
        <v>5</v>
      </c>
      <c r="F216" s="8">
        <v>5</v>
      </c>
      <c r="G216">
        <v>1</v>
      </c>
      <c r="J216" s="8">
        <v>4</v>
      </c>
      <c r="K216">
        <v>3</v>
      </c>
      <c r="L216">
        <v>3</v>
      </c>
      <c r="M216">
        <v>1</v>
      </c>
      <c r="AC216" s="9"/>
      <c r="AN216" s="18">
        <f>IF(F216&lt;10,IF(F216=1,AC216,SUMIFS(AC:AC,B:B,B216,D:D,D216)),"")</f>
        <v>0</v>
      </c>
    </row>
    <row r="217" spans="1:46" x14ac:dyDescent="0.3">
      <c r="A217">
        <v>36</v>
      </c>
      <c r="B217" s="8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1927</v>
      </c>
      <c r="E217">
        <v>6</v>
      </c>
      <c r="F217" s="8">
        <v>3</v>
      </c>
      <c r="G217">
        <v>1</v>
      </c>
      <c r="J217" s="8">
        <v>4</v>
      </c>
      <c r="K217">
        <v>2</v>
      </c>
      <c r="L217">
        <v>2</v>
      </c>
      <c r="M217">
        <v>1</v>
      </c>
      <c r="O217">
        <v>1</v>
      </c>
      <c r="P217">
        <v>3</v>
      </c>
      <c r="AC217" s="9"/>
      <c r="AN217" s="18">
        <f>IF(F217&lt;10,IF(F217=1,AC217,SUMIFS(AC:AC,B:B,B217,D:D,D217)),"")</f>
        <v>0</v>
      </c>
      <c r="AO217">
        <v>11</v>
      </c>
      <c r="AR217">
        <v>2</v>
      </c>
    </row>
    <row r="218" spans="1:46" x14ac:dyDescent="0.3">
      <c r="A218">
        <v>36</v>
      </c>
      <c r="B218" s="8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636</v>
      </c>
      <c r="E218">
        <v>7</v>
      </c>
      <c r="F218" s="8">
        <v>4</v>
      </c>
      <c r="G218">
        <v>1</v>
      </c>
      <c r="J218" s="8">
        <v>4</v>
      </c>
      <c r="AC218" s="9"/>
      <c r="AN218" s="18">
        <f>IF(F218&lt;10,IF(F218=1,AC218,SUMIFS(AC:AC,B:B,B218,D:D,D218)),"")</f>
        <v>0</v>
      </c>
      <c r="AO218">
        <v>2</v>
      </c>
      <c r="AP218">
        <v>9</v>
      </c>
      <c r="AR218">
        <v>2</v>
      </c>
    </row>
    <row r="219" spans="1:46" x14ac:dyDescent="0.3">
      <c r="A219">
        <v>36</v>
      </c>
      <c r="B219" s="8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1988</v>
      </c>
      <c r="E219">
        <v>8</v>
      </c>
      <c r="F219" s="8">
        <v>2</v>
      </c>
      <c r="G219">
        <v>1</v>
      </c>
      <c r="J219" s="8">
        <v>4</v>
      </c>
      <c r="K219">
        <v>1</v>
      </c>
      <c r="S219">
        <v>3</v>
      </c>
      <c r="AC219" s="9"/>
      <c r="AN219" s="18">
        <f>IF(F219&lt;10,IF(F219=1,AC219,SUMIFS(AC:AC,B:B,B219,D:D,D219)),"")</f>
        <v>0</v>
      </c>
      <c r="AO219">
        <v>3</v>
      </c>
      <c r="AT219">
        <v>1</v>
      </c>
    </row>
    <row r="220" spans="1:46" x14ac:dyDescent="0.3">
      <c r="A220">
        <v>36</v>
      </c>
      <c r="B220" s="8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961</v>
      </c>
      <c r="E220">
        <v>9</v>
      </c>
      <c r="F220" s="8">
        <v>1</v>
      </c>
      <c r="G220">
        <v>1</v>
      </c>
      <c r="H220" t="s">
        <v>3868</v>
      </c>
      <c r="J220" s="8">
        <v>3</v>
      </c>
      <c r="S220">
        <v>1</v>
      </c>
      <c r="Z220" s="8">
        <v>1</v>
      </c>
      <c r="AC220" s="9">
        <v>7.666666666666667</v>
      </c>
      <c r="AD220">
        <v>4</v>
      </c>
      <c r="AE220">
        <v>2</v>
      </c>
      <c r="AF220">
        <v>1</v>
      </c>
      <c r="AH220">
        <v>5</v>
      </c>
      <c r="AJ220">
        <v>3</v>
      </c>
      <c r="AN220" s="18">
        <f>IF(F220&lt;10,IF(F220=1,AC220,SUMIFS(AC:AC,B:B,B220,D:D,D220)),"")</f>
        <v>7.666666666666667</v>
      </c>
    </row>
    <row r="221" spans="1:46" x14ac:dyDescent="0.3">
      <c r="A221">
        <v>36</v>
      </c>
      <c r="B221" s="8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2114</v>
      </c>
      <c r="E221">
        <v>9</v>
      </c>
      <c r="F221" s="8">
        <v>1</v>
      </c>
      <c r="H221" t="s">
        <v>3868</v>
      </c>
      <c r="J221" s="8"/>
      <c r="AC221" s="9">
        <v>0.33333333333333331</v>
      </c>
      <c r="AH221">
        <v>1</v>
      </c>
      <c r="AN221" s="18">
        <f>IF(F221&lt;10,IF(F221=1,AC221,SUMIFS(AC:AC,B:B,B221,D:D,D221)),"")</f>
        <v>0.33333333333333331</v>
      </c>
    </row>
    <row r="222" spans="1:46" x14ac:dyDescent="0.3">
      <c r="A222">
        <v>36</v>
      </c>
      <c r="B222" s="8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2282</v>
      </c>
      <c r="E222">
        <v>9</v>
      </c>
      <c r="F222" s="8">
        <v>1</v>
      </c>
      <c r="H222" t="s">
        <v>3868</v>
      </c>
      <c r="J222" s="8"/>
      <c r="AC222" s="9">
        <v>0.66666666666666663</v>
      </c>
      <c r="AD222">
        <v>2</v>
      </c>
      <c r="AH222">
        <v>1</v>
      </c>
      <c r="AN222" s="18">
        <f>IF(F222&lt;10,IF(F222=1,AC222,SUMIFS(AC:AC,B:B,B222,D:D,D222)),"")</f>
        <v>0.66666666666666663</v>
      </c>
    </row>
    <row r="223" spans="1:46" x14ac:dyDescent="0.3">
      <c r="A223">
        <v>36</v>
      </c>
      <c r="B223" s="8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574</v>
      </c>
      <c r="E223">
        <v>9</v>
      </c>
      <c r="F223" s="8" t="s">
        <v>3851</v>
      </c>
      <c r="H223" t="s">
        <v>3868</v>
      </c>
      <c r="J223" s="8">
        <v>1</v>
      </c>
      <c r="L223">
        <v>1</v>
      </c>
      <c r="M223">
        <v>1</v>
      </c>
      <c r="P223">
        <v>2</v>
      </c>
      <c r="AC223" s="9"/>
      <c r="AN223" s="18" t="str">
        <f>IF(F223&lt;10,IF(F223=1,AC223,SUMIFS(AC:AC,B:B,B223,D:D,D223)),"")</f>
        <v/>
      </c>
    </row>
    <row r="224" spans="1:46" x14ac:dyDescent="0.3">
      <c r="A224">
        <v>36</v>
      </c>
      <c r="B224" s="8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1202</v>
      </c>
      <c r="E224">
        <v>9</v>
      </c>
      <c r="F224" s="8">
        <v>1</v>
      </c>
      <c r="J224" s="8"/>
      <c r="AC224" s="9">
        <v>0.33333333333333331</v>
      </c>
      <c r="AN224" s="18">
        <f>IF(F224&lt;10,IF(F224=1,AC224,SUMIFS(AC:AC,B:B,B224,D:D,D224)),"")</f>
        <v>0.33333333333333331</v>
      </c>
    </row>
    <row r="225" spans="1:43" x14ac:dyDescent="0.3">
      <c r="A225">
        <v>36</v>
      </c>
      <c r="B225" s="8" t="s">
        <v>248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1817</v>
      </c>
      <c r="E225">
        <v>1</v>
      </c>
      <c r="F225" s="8">
        <v>4</v>
      </c>
      <c r="G225">
        <v>1</v>
      </c>
      <c r="J225" s="8">
        <v>3</v>
      </c>
      <c r="Q225">
        <v>2</v>
      </c>
      <c r="S225">
        <v>1</v>
      </c>
      <c r="AC225" s="9"/>
      <c r="AN225" s="18">
        <f>IF(F225&lt;10,IF(F225=1,AC225,SUMIFS(AC:AC,B:B,B225,D:D,D225)),"")</f>
        <v>0</v>
      </c>
      <c r="AO225">
        <v>4</v>
      </c>
      <c r="AP225">
        <v>6</v>
      </c>
    </row>
    <row r="226" spans="1:43" x14ac:dyDescent="0.3">
      <c r="A226">
        <v>36</v>
      </c>
      <c r="B226" s="8" t="s">
        <v>248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247</v>
      </c>
      <c r="E226">
        <v>2</v>
      </c>
      <c r="F226" s="8">
        <v>8</v>
      </c>
      <c r="G226">
        <v>1</v>
      </c>
      <c r="J226" s="8">
        <v>3</v>
      </c>
      <c r="Q226">
        <v>2</v>
      </c>
      <c r="AC226" s="9"/>
      <c r="AN226" s="18">
        <v>8</v>
      </c>
    </row>
    <row r="227" spans="1:43" x14ac:dyDescent="0.3">
      <c r="A227">
        <v>36</v>
      </c>
      <c r="B227" s="8" t="s">
        <v>248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247</v>
      </c>
      <c r="E227">
        <v>2</v>
      </c>
      <c r="F227" s="8">
        <v>7</v>
      </c>
      <c r="J227" s="8"/>
      <c r="AC227" s="9"/>
      <c r="AN227" s="18">
        <v>1</v>
      </c>
    </row>
    <row r="228" spans="1:43" x14ac:dyDescent="0.3">
      <c r="A228">
        <v>36</v>
      </c>
      <c r="B228" s="8" t="s">
        <v>248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1960</v>
      </c>
      <c r="E228">
        <v>3</v>
      </c>
      <c r="F228" s="8">
        <v>9</v>
      </c>
      <c r="G228">
        <v>1</v>
      </c>
      <c r="J228" s="8">
        <v>4</v>
      </c>
      <c r="K228">
        <v>1</v>
      </c>
      <c r="L228">
        <v>1</v>
      </c>
      <c r="N228">
        <v>1</v>
      </c>
      <c r="P228">
        <v>1</v>
      </c>
      <c r="V228">
        <v>1</v>
      </c>
      <c r="AC228" s="9"/>
      <c r="AN228" s="18">
        <f>IF(F228&lt;10,IF(F228=1,AC228,SUMIFS(AC:AC,B:B,B228,D:D,D228)),"")</f>
        <v>0</v>
      </c>
      <c r="AO228">
        <v>4</v>
      </c>
    </row>
    <row r="229" spans="1:43" x14ac:dyDescent="0.3">
      <c r="A229">
        <v>36</v>
      </c>
      <c r="B229" s="8" t="s">
        <v>248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1969</v>
      </c>
      <c r="E229">
        <v>4</v>
      </c>
      <c r="F229" s="8">
        <v>3</v>
      </c>
      <c r="G229">
        <v>1</v>
      </c>
      <c r="J229" s="8">
        <v>2</v>
      </c>
      <c r="Q229">
        <v>2</v>
      </c>
      <c r="AC229" s="9"/>
      <c r="AN229" s="18">
        <f>IF(F229&lt;10,IF(F229=1,AC229,SUMIFS(AC:AC,B:B,B229,D:D,D229)),"")</f>
        <v>0</v>
      </c>
      <c r="AO229">
        <v>8</v>
      </c>
    </row>
    <row r="230" spans="1:43" x14ac:dyDescent="0.3">
      <c r="A230">
        <v>36</v>
      </c>
      <c r="B230" s="8" t="s">
        <v>248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1991</v>
      </c>
      <c r="E230">
        <v>5</v>
      </c>
      <c r="F230" s="8">
        <v>7</v>
      </c>
      <c r="G230">
        <v>1</v>
      </c>
      <c r="H230" t="s">
        <v>3868</v>
      </c>
      <c r="J230" s="8">
        <v>3</v>
      </c>
      <c r="S230">
        <v>1</v>
      </c>
      <c r="AC230" s="9"/>
      <c r="AN230" s="18">
        <v>8</v>
      </c>
      <c r="AO230">
        <v>1</v>
      </c>
    </row>
    <row r="231" spans="1:43" x14ac:dyDescent="0.3">
      <c r="A231">
        <v>36</v>
      </c>
      <c r="B231" s="8" t="s">
        <v>248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543</v>
      </c>
      <c r="E231">
        <v>5</v>
      </c>
      <c r="F231" s="8" t="s">
        <v>3851</v>
      </c>
      <c r="H231" t="s">
        <v>3868</v>
      </c>
      <c r="J231" s="8">
        <v>1</v>
      </c>
      <c r="AC231" s="9"/>
      <c r="AN231" s="18" t="str">
        <f>IF(F231&lt;10,IF(F231=1,AC231,SUMIFS(AC:AC,B:B,B231,D:D,D231)),"")</f>
        <v/>
      </c>
    </row>
    <row r="232" spans="1:43" x14ac:dyDescent="0.3">
      <c r="A232">
        <v>36</v>
      </c>
      <c r="B232" s="8" t="s">
        <v>248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1507</v>
      </c>
      <c r="E232">
        <v>5</v>
      </c>
      <c r="F232" s="8">
        <v>1</v>
      </c>
      <c r="J232" s="8"/>
      <c r="AC232" s="9">
        <v>1</v>
      </c>
      <c r="AD232">
        <v>2</v>
      </c>
      <c r="AE232">
        <v>2</v>
      </c>
      <c r="AN232" s="18">
        <f>IF(F232&lt;10,IF(F232=1,AC232,SUMIFS(AC:AC,B:B,B232,D:D,D232)),"")</f>
        <v>1</v>
      </c>
    </row>
    <row r="233" spans="1:43" x14ac:dyDescent="0.3">
      <c r="A233">
        <v>36</v>
      </c>
      <c r="B233" s="8" t="s">
        <v>248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2003</v>
      </c>
      <c r="E233">
        <v>6</v>
      </c>
      <c r="F233" s="8">
        <v>2</v>
      </c>
      <c r="G233">
        <v>1</v>
      </c>
      <c r="J233" s="8">
        <v>3</v>
      </c>
      <c r="L233">
        <v>1</v>
      </c>
      <c r="Q233">
        <v>1</v>
      </c>
      <c r="AC233" s="9"/>
      <c r="AN233" s="18">
        <f>IF(F233&lt;10,IF(F233=1,AC233,SUMIFS(AC:AC,B:B,B233,D:D,D233)),"")</f>
        <v>0</v>
      </c>
      <c r="AO233">
        <v>6</v>
      </c>
    </row>
    <row r="234" spans="1:43" x14ac:dyDescent="0.3">
      <c r="A234">
        <v>36</v>
      </c>
      <c r="B234" s="8" t="s">
        <v>248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614</v>
      </c>
      <c r="E234">
        <v>7</v>
      </c>
      <c r="F234" s="8">
        <v>5</v>
      </c>
      <c r="G234">
        <v>1</v>
      </c>
      <c r="H234" t="s">
        <v>3868</v>
      </c>
      <c r="J234" s="8">
        <v>3</v>
      </c>
      <c r="L234">
        <v>1</v>
      </c>
      <c r="S234">
        <v>1</v>
      </c>
      <c r="V234">
        <v>1</v>
      </c>
      <c r="AC234" s="9"/>
      <c r="AN234" s="18">
        <v>7</v>
      </c>
      <c r="AO234">
        <v>1</v>
      </c>
      <c r="AP234">
        <v>1</v>
      </c>
    </row>
    <row r="235" spans="1:43" x14ac:dyDescent="0.3">
      <c r="A235">
        <v>36</v>
      </c>
      <c r="B235" s="8" t="s">
        <v>248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1889</v>
      </c>
      <c r="E235">
        <v>7</v>
      </c>
      <c r="F235" s="8">
        <v>1</v>
      </c>
      <c r="H235" t="s">
        <v>3868</v>
      </c>
      <c r="J235" s="8"/>
      <c r="AC235" s="9">
        <v>1</v>
      </c>
      <c r="AN235" s="18">
        <f>IF(F235&lt;10,IF(F235=1,AC235,SUMIFS(AC:AC,B:B,B235,D:D,D235)),"")</f>
        <v>1</v>
      </c>
    </row>
    <row r="236" spans="1:43" x14ac:dyDescent="0.3">
      <c r="A236">
        <v>36</v>
      </c>
      <c r="B236" s="8" t="s">
        <v>248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2179</v>
      </c>
      <c r="E236">
        <v>7</v>
      </c>
      <c r="F236" s="8">
        <v>8</v>
      </c>
      <c r="J236" s="8">
        <v>1</v>
      </c>
      <c r="AC236" s="9"/>
      <c r="AN236" s="18">
        <v>1</v>
      </c>
      <c r="AO236">
        <v>1</v>
      </c>
    </row>
    <row r="237" spans="1:43" x14ac:dyDescent="0.3">
      <c r="A237">
        <v>36</v>
      </c>
      <c r="B237" s="8" t="s">
        <v>248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512</v>
      </c>
      <c r="E237">
        <v>8</v>
      </c>
      <c r="F237" s="8">
        <v>6</v>
      </c>
      <c r="G237">
        <v>1</v>
      </c>
      <c r="J237" s="8">
        <v>4</v>
      </c>
      <c r="L237">
        <v>1</v>
      </c>
      <c r="AC237" s="9"/>
      <c r="AN237" s="18">
        <f>IF(F237&lt;10,IF(F237=1,AC237,SUMIFS(AC:AC,B:B,B237,D:D,D237)),"")</f>
        <v>0</v>
      </c>
      <c r="AO237">
        <v>2</v>
      </c>
      <c r="AQ237">
        <v>2</v>
      </c>
    </row>
    <row r="238" spans="1:43" x14ac:dyDescent="0.3">
      <c r="A238">
        <v>36</v>
      </c>
      <c r="B238" s="8" t="s">
        <v>248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767</v>
      </c>
      <c r="E238">
        <v>9</v>
      </c>
      <c r="F238" s="8">
        <v>1</v>
      </c>
      <c r="G238">
        <v>1</v>
      </c>
      <c r="H238" t="s">
        <v>3868</v>
      </c>
      <c r="J238" s="8">
        <v>2</v>
      </c>
      <c r="AA238">
        <v>1</v>
      </c>
      <c r="AC238" s="9">
        <v>5.666666666666667</v>
      </c>
      <c r="AD238">
        <v>5</v>
      </c>
      <c r="AE238">
        <v>5</v>
      </c>
      <c r="AF238">
        <v>3</v>
      </c>
      <c r="AG238">
        <v>1</v>
      </c>
      <c r="AJ238">
        <v>4</v>
      </c>
      <c r="AN238" s="18">
        <f>IF(F238&lt;10,IF(F238=1,AC238,SUMIFS(AC:AC,B:B,B238,D:D,D238)),"")</f>
        <v>5.666666666666667</v>
      </c>
    </row>
    <row r="239" spans="1:43" x14ac:dyDescent="0.3">
      <c r="A239">
        <v>36</v>
      </c>
      <c r="B239" s="8" t="s">
        <v>248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1524</v>
      </c>
      <c r="E239">
        <v>9</v>
      </c>
      <c r="F239" s="8">
        <v>1</v>
      </c>
      <c r="H239" t="s">
        <v>3868</v>
      </c>
      <c r="J239" s="8"/>
      <c r="AC239" s="9">
        <v>1.3333333333333333</v>
      </c>
      <c r="AD239">
        <v>1</v>
      </c>
      <c r="AE239">
        <v>1</v>
      </c>
      <c r="AF239">
        <v>1</v>
      </c>
      <c r="AG239">
        <v>1</v>
      </c>
      <c r="AJ239">
        <v>2</v>
      </c>
      <c r="AN239" s="18">
        <f>IF(F239&lt;10,IF(F239=1,AC239,SUMIFS(AC:AC,B:B,B239,D:D,D239)),"")</f>
        <v>1.3333333333333333</v>
      </c>
    </row>
    <row r="240" spans="1:43" x14ac:dyDescent="0.3">
      <c r="A240">
        <v>36</v>
      </c>
      <c r="B240" s="8" t="s">
        <v>248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1989</v>
      </c>
      <c r="E240">
        <v>9</v>
      </c>
      <c r="F240" s="8">
        <v>5</v>
      </c>
      <c r="H240" t="s">
        <v>3868</v>
      </c>
      <c r="J240" s="8">
        <v>1</v>
      </c>
      <c r="K240">
        <v>1</v>
      </c>
      <c r="L240">
        <v>1</v>
      </c>
      <c r="M240">
        <v>1</v>
      </c>
      <c r="AC240" s="9"/>
      <c r="AN240" s="18">
        <v>2</v>
      </c>
    </row>
    <row r="241" spans="1:48" x14ac:dyDescent="0.3">
      <c r="A241">
        <v>36</v>
      </c>
      <c r="B241" s="8" t="s">
        <v>248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2280</v>
      </c>
      <c r="E241">
        <v>9</v>
      </c>
      <c r="F241" s="8" t="s">
        <v>3851</v>
      </c>
      <c r="J241" s="8">
        <v>1</v>
      </c>
      <c r="L241">
        <v>1</v>
      </c>
      <c r="AC241" s="9"/>
      <c r="AN241" s="18" t="str">
        <f>IF(F241&lt;10,IF(F241=1,AC241,SUMIFS(AC:AC,B:B,B241,D:D,D241)),"")</f>
        <v/>
      </c>
    </row>
    <row r="242" spans="1:48" x14ac:dyDescent="0.3">
      <c r="A242">
        <v>40</v>
      </c>
      <c r="B242" s="8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2175</v>
      </c>
      <c r="E242">
        <v>1</v>
      </c>
      <c r="F242" s="8" t="s">
        <v>312</v>
      </c>
      <c r="G242">
        <v>1</v>
      </c>
      <c r="J242" s="8">
        <v>4</v>
      </c>
      <c r="K242">
        <v>1</v>
      </c>
      <c r="L242">
        <v>2</v>
      </c>
      <c r="P242">
        <v>1</v>
      </c>
      <c r="Q242">
        <v>1</v>
      </c>
      <c r="T242">
        <v>1</v>
      </c>
      <c r="V242">
        <v>1</v>
      </c>
      <c r="AC242" s="9"/>
      <c r="AN242" s="18" t="str">
        <f>IF(F242&lt;10,IF(F242=1,AC242,SUMIFS(AC:AC,B:B,B242,D:D,D242)),"")</f>
        <v/>
      </c>
    </row>
    <row r="243" spans="1:48" x14ac:dyDescent="0.3">
      <c r="A243">
        <v>40</v>
      </c>
      <c r="B243" s="8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255</v>
      </c>
      <c r="E243">
        <v>2</v>
      </c>
      <c r="F243" s="8">
        <v>8</v>
      </c>
      <c r="G243">
        <v>1</v>
      </c>
      <c r="J243" s="8">
        <v>5</v>
      </c>
      <c r="L243">
        <v>1</v>
      </c>
      <c r="M243">
        <v>1</v>
      </c>
      <c r="P243">
        <v>1</v>
      </c>
      <c r="AC243" s="9"/>
      <c r="AN243" s="18">
        <f>IF(F243&lt;10,IF(F243=1,AC243,SUMIFS(AC:AC,B:B,B243,D:D,D243)),"")</f>
        <v>0</v>
      </c>
      <c r="AO243">
        <v>4</v>
      </c>
    </row>
    <row r="244" spans="1:48" x14ac:dyDescent="0.3">
      <c r="A244">
        <v>40</v>
      </c>
      <c r="B244" s="8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298</v>
      </c>
      <c r="E244">
        <v>3</v>
      </c>
      <c r="F244" s="8">
        <v>5</v>
      </c>
      <c r="G244">
        <v>1</v>
      </c>
      <c r="J244" s="8">
        <v>5</v>
      </c>
      <c r="AC244" s="9"/>
      <c r="AN244" s="18">
        <f>IF(F244&lt;10,IF(F244=1,AC244,SUMIFS(AC:AC,B:B,B244,D:D,D244)),"")</f>
        <v>0</v>
      </c>
      <c r="AO244">
        <v>1</v>
      </c>
      <c r="AP244">
        <v>1</v>
      </c>
    </row>
    <row r="245" spans="1:48" x14ac:dyDescent="0.3">
      <c r="A245">
        <v>40</v>
      </c>
      <c r="B245" s="8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292</v>
      </c>
      <c r="E245">
        <v>4</v>
      </c>
      <c r="F245" s="8">
        <v>3</v>
      </c>
      <c r="G245">
        <v>1</v>
      </c>
      <c r="J245" s="8">
        <v>5</v>
      </c>
      <c r="L245">
        <v>2</v>
      </c>
      <c r="S245">
        <v>1</v>
      </c>
      <c r="AC245" s="9"/>
      <c r="AN245" s="18">
        <f>IF(F245&lt;10,IF(F245=1,AC245,SUMIFS(AC:AC,B:B,B245,D:D,D245)),"")</f>
        <v>0</v>
      </c>
      <c r="AO245">
        <v>5</v>
      </c>
      <c r="AR245">
        <v>2</v>
      </c>
    </row>
    <row r="246" spans="1:48" x14ac:dyDescent="0.3">
      <c r="A246">
        <v>40</v>
      </c>
      <c r="B246" s="8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1924</v>
      </c>
      <c r="E246">
        <v>5</v>
      </c>
      <c r="F246" s="8">
        <v>7</v>
      </c>
      <c r="G246">
        <v>1</v>
      </c>
      <c r="H246" t="s">
        <v>3868</v>
      </c>
      <c r="J246" s="8">
        <v>4</v>
      </c>
      <c r="L246">
        <v>1</v>
      </c>
      <c r="AC246" s="9"/>
      <c r="AN246" s="18">
        <v>8</v>
      </c>
    </row>
    <row r="247" spans="1:48" x14ac:dyDescent="0.3">
      <c r="A247">
        <v>40</v>
      </c>
      <c r="B247" s="8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443</v>
      </c>
      <c r="E247">
        <v>5</v>
      </c>
      <c r="F247" s="8" t="s">
        <v>3852</v>
      </c>
      <c r="J247" s="8">
        <v>1</v>
      </c>
      <c r="K247">
        <v>1</v>
      </c>
      <c r="AC247" s="9"/>
      <c r="AN247" s="18">
        <v>1</v>
      </c>
      <c r="AO247">
        <v>1</v>
      </c>
    </row>
    <row r="248" spans="1:48" x14ac:dyDescent="0.3">
      <c r="A248">
        <v>40</v>
      </c>
      <c r="B248" s="8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673</v>
      </c>
      <c r="E248">
        <v>6</v>
      </c>
      <c r="F248" s="8">
        <v>4</v>
      </c>
      <c r="G248">
        <v>1</v>
      </c>
      <c r="J248" s="8">
        <v>4</v>
      </c>
      <c r="K248">
        <v>2</v>
      </c>
      <c r="L248">
        <v>2</v>
      </c>
      <c r="N248">
        <v>1</v>
      </c>
      <c r="P248">
        <v>1</v>
      </c>
      <c r="AC248" s="9"/>
      <c r="AN248" s="18">
        <f>IF(F248&lt;10,IF(F248=1,AC248,SUMIFS(AC:AC,B:B,B248,D:D,D248)),"")</f>
        <v>0</v>
      </c>
      <c r="AO248">
        <v>4</v>
      </c>
      <c r="AP248">
        <v>3</v>
      </c>
      <c r="AR248">
        <v>2</v>
      </c>
    </row>
    <row r="249" spans="1:48" x14ac:dyDescent="0.3">
      <c r="A249">
        <v>40</v>
      </c>
      <c r="B249" s="8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1818</v>
      </c>
      <c r="E249">
        <v>7</v>
      </c>
      <c r="F249" s="8">
        <v>2</v>
      </c>
      <c r="G249">
        <v>1</v>
      </c>
      <c r="J249" s="8">
        <v>4</v>
      </c>
      <c r="AC249" s="9"/>
      <c r="AN249" s="18">
        <f>IF(F249&lt;10,IF(F249=1,AC249,SUMIFS(AC:AC,B:B,B249,D:D,D249)),"")</f>
        <v>0</v>
      </c>
      <c r="AO249">
        <v>3</v>
      </c>
      <c r="AP249">
        <v>2</v>
      </c>
      <c r="AQ249">
        <v>1</v>
      </c>
      <c r="AU249">
        <v>2</v>
      </c>
      <c r="AV249">
        <v>1</v>
      </c>
    </row>
    <row r="250" spans="1:48" x14ac:dyDescent="0.3">
      <c r="A250">
        <v>40</v>
      </c>
      <c r="B250" s="8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695</v>
      </c>
      <c r="E250">
        <v>8</v>
      </c>
      <c r="F250" s="8">
        <v>6</v>
      </c>
      <c r="G250">
        <v>1</v>
      </c>
      <c r="J250" s="8">
        <v>4</v>
      </c>
      <c r="K250">
        <v>2</v>
      </c>
      <c r="L250">
        <v>3</v>
      </c>
      <c r="M250">
        <v>1</v>
      </c>
      <c r="P250">
        <v>2</v>
      </c>
      <c r="AC250" s="9"/>
      <c r="AN250" s="18">
        <f>IF(F250&lt;10,IF(F250=1,AC250,SUMIFS(AC:AC,B:B,B250,D:D,D250)),"")</f>
        <v>0</v>
      </c>
      <c r="AO250">
        <v>5</v>
      </c>
      <c r="AQ250">
        <v>1</v>
      </c>
    </row>
    <row r="251" spans="1:48" x14ac:dyDescent="0.3">
      <c r="A251">
        <v>40</v>
      </c>
      <c r="B251" s="8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1959</v>
      </c>
      <c r="E251">
        <v>9</v>
      </c>
      <c r="F251" s="8">
        <v>9</v>
      </c>
      <c r="G251">
        <v>1</v>
      </c>
      <c r="J251" s="8">
        <v>3</v>
      </c>
      <c r="K251">
        <v>1</v>
      </c>
      <c r="L251">
        <v>2</v>
      </c>
      <c r="M251">
        <v>1</v>
      </c>
      <c r="P251">
        <v>1</v>
      </c>
      <c r="Q251">
        <v>1</v>
      </c>
      <c r="V251">
        <v>1</v>
      </c>
      <c r="AC251" s="9"/>
      <c r="AN251" s="18">
        <f>IF(F251&lt;10,IF(F251=1,AC251,SUMIFS(AC:AC,B:B,B251,D:D,D251)),"")</f>
        <v>0</v>
      </c>
      <c r="AO251">
        <v>4</v>
      </c>
    </row>
    <row r="252" spans="1:48" x14ac:dyDescent="0.3">
      <c r="A252">
        <v>40</v>
      </c>
      <c r="B252" s="8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1345</v>
      </c>
      <c r="F252" s="8">
        <v>1</v>
      </c>
      <c r="G252">
        <v>1</v>
      </c>
      <c r="J252" s="8"/>
      <c r="AC252" s="9">
        <v>6</v>
      </c>
      <c r="AD252">
        <v>4</v>
      </c>
      <c r="AE252">
        <v>2</v>
      </c>
      <c r="AF252">
        <v>1</v>
      </c>
      <c r="AH252">
        <v>5</v>
      </c>
      <c r="AJ252">
        <v>1</v>
      </c>
      <c r="AN252" s="18">
        <f>IF(F252&lt;10,IF(F252=1,AC252,SUMIFS(AC:AC,B:B,B252,D:D,D252)),"")</f>
        <v>6</v>
      </c>
      <c r="AP252">
        <v>1</v>
      </c>
      <c r="AR252">
        <v>1</v>
      </c>
      <c r="AU252">
        <v>2</v>
      </c>
      <c r="AV252">
        <v>1</v>
      </c>
    </row>
    <row r="253" spans="1:48" x14ac:dyDescent="0.3">
      <c r="A253">
        <v>40</v>
      </c>
      <c r="B253" s="8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1581</v>
      </c>
      <c r="F253" s="8">
        <v>1</v>
      </c>
      <c r="J253" s="8"/>
      <c r="AC253" s="9">
        <v>0.66666666666666663</v>
      </c>
      <c r="AD253">
        <v>1</v>
      </c>
      <c r="AE253">
        <v>1</v>
      </c>
      <c r="AF253">
        <v>1</v>
      </c>
      <c r="AH253">
        <v>1</v>
      </c>
      <c r="AN253" s="18">
        <f>IF(F253&lt;10,IF(F253=1,AC253,SUMIFS(AC:AC,B:B,B253,D:D,D253)),"")</f>
        <v>0.66666666666666663</v>
      </c>
    </row>
    <row r="254" spans="1:48" x14ac:dyDescent="0.3">
      <c r="A254">
        <v>40</v>
      </c>
      <c r="B254" s="8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1618</v>
      </c>
      <c r="F254" s="8">
        <v>1</v>
      </c>
      <c r="J254" s="8"/>
      <c r="AC254" s="9">
        <v>0.33333333333333331</v>
      </c>
      <c r="AD254">
        <v>1</v>
      </c>
      <c r="AN254" s="18">
        <f>IF(F254&lt;10,IF(F254=1,AC254,SUMIFS(AC:AC,B:B,B254,D:D,D254)),"")</f>
        <v>0.33333333333333331</v>
      </c>
    </row>
    <row r="255" spans="1:48" x14ac:dyDescent="0.3">
      <c r="A255">
        <v>40</v>
      </c>
      <c r="B255" s="8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3795</v>
      </c>
      <c r="F255" s="8">
        <v>1</v>
      </c>
      <c r="J255" s="8"/>
      <c r="Z255" s="8">
        <v>1</v>
      </c>
      <c r="AC255" s="9">
        <v>2</v>
      </c>
      <c r="AD255">
        <v>2</v>
      </c>
      <c r="AH255">
        <v>1</v>
      </c>
      <c r="AJ255">
        <v>1</v>
      </c>
      <c r="AN255" s="18">
        <f>IF(F255&lt;10,IF(F255=1,AC255,SUMIFS(AC:AC,B:B,B255,D:D,D255)),"")</f>
        <v>2</v>
      </c>
    </row>
    <row r="256" spans="1:48" x14ac:dyDescent="0.3">
      <c r="A256">
        <v>40</v>
      </c>
      <c r="B256" s="8" t="s">
        <v>76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2211</v>
      </c>
      <c r="E256">
        <v>1</v>
      </c>
      <c r="F256" s="8">
        <v>8</v>
      </c>
      <c r="G256">
        <v>1</v>
      </c>
      <c r="J256" s="8">
        <v>4</v>
      </c>
      <c r="K256">
        <v>1</v>
      </c>
      <c r="Q256">
        <v>1</v>
      </c>
      <c r="T256">
        <v>2</v>
      </c>
      <c r="AC256" s="9"/>
      <c r="AN256" s="18">
        <f>IF(F256&lt;10,IF(F256=1,AC256,SUMIFS(AC:AC,B:B,B256,D:D,D256)),"")</f>
        <v>0</v>
      </c>
      <c r="AO256">
        <v>3</v>
      </c>
    </row>
    <row r="257" spans="1:47" x14ac:dyDescent="0.3">
      <c r="A257">
        <v>40</v>
      </c>
      <c r="B257" s="8" t="s">
        <v>76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103</v>
      </c>
      <c r="E257">
        <v>2</v>
      </c>
      <c r="F257" s="8">
        <v>5</v>
      </c>
      <c r="G257">
        <v>1</v>
      </c>
      <c r="J257" s="8">
        <v>4</v>
      </c>
      <c r="K257">
        <v>2</v>
      </c>
      <c r="L257">
        <v>3</v>
      </c>
      <c r="M257">
        <v>1</v>
      </c>
      <c r="O257">
        <v>1</v>
      </c>
      <c r="P257">
        <v>2</v>
      </c>
      <c r="Q257">
        <v>1</v>
      </c>
      <c r="AC257" s="9"/>
      <c r="AN257" s="18">
        <f>IF(F257&lt;10,IF(F257=1,AC257,SUMIFS(AC:AC,B:B,B257,D:D,D257)),"")</f>
        <v>0</v>
      </c>
      <c r="AO257">
        <v>1</v>
      </c>
      <c r="AP257">
        <v>2</v>
      </c>
    </row>
    <row r="258" spans="1:47" x14ac:dyDescent="0.3">
      <c r="A258">
        <v>40</v>
      </c>
      <c r="B258" s="8" t="s">
        <v>76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1926</v>
      </c>
      <c r="E258">
        <v>3</v>
      </c>
      <c r="F258" s="8">
        <v>7</v>
      </c>
      <c r="G258">
        <v>1</v>
      </c>
      <c r="J258" s="8">
        <v>5</v>
      </c>
      <c r="L258">
        <v>1</v>
      </c>
      <c r="AC258" s="9"/>
      <c r="AN258" s="18">
        <f>IF(F258&lt;10,IF(F258=1,AC258,SUMIFS(AC:AC,B:B,B258,D:D,D258)),"")</f>
        <v>0</v>
      </c>
      <c r="AO258">
        <v>4</v>
      </c>
    </row>
    <row r="259" spans="1:47" x14ac:dyDescent="0.3">
      <c r="A259">
        <v>40</v>
      </c>
      <c r="B259" s="8" t="s">
        <v>76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739</v>
      </c>
      <c r="E259">
        <v>4</v>
      </c>
      <c r="F259" s="8">
        <v>3</v>
      </c>
      <c r="G259">
        <v>1</v>
      </c>
      <c r="J259" s="8">
        <v>3</v>
      </c>
      <c r="Q259">
        <v>2</v>
      </c>
      <c r="S259">
        <v>1</v>
      </c>
      <c r="AC259" s="9"/>
      <c r="AN259" s="18">
        <f>IF(F259&lt;10,IF(F259=1,AC259,SUMIFS(AC:AC,B:B,B259,D:D,D259)),"")</f>
        <v>0</v>
      </c>
      <c r="AO259">
        <v>13</v>
      </c>
      <c r="AR259">
        <v>2</v>
      </c>
    </row>
    <row r="260" spans="1:47" x14ac:dyDescent="0.3">
      <c r="A260">
        <v>40</v>
      </c>
      <c r="B260" s="8" t="s">
        <v>76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167</v>
      </c>
      <c r="E260">
        <v>5</v>
      </c>
      <c r="F260" s="8" t="s">
        <v>312</v>
      </c>
      <c r="G260">
        <v>1</v>
      </c>
      <c r="J260" s="8">
        <v>4</v>
      </c>
      <c r="L260">
        <v>1</v>
      </c>
      <c r="M260">
        <v>1</v>
      </c>
      <c r="P260">
        <v>1</v>
      </c>
      <c r="V260">
        <v>1</v>
      </c>
      <c r="AC260" s="9"/>
      <c r="AN260" s="18" t="str">
        <f>IF(F260&lt;10,IF(F260=1,AC260,SUMIFS(AC:AC,B:B,B260,D:D,D260)),"")</f>
        <v/>
      </c>
    </row>
    <row r="261" spans="1:47" x14ac:dyDescent="0.3">
      <c r="A261">
        <v>40</v>
      </c>
      <c r="B261" s="8" t="s">
        <v>76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132</v>
      </c>
      <c r="E261">
        <v>6</v>
      </c>
      <c r="F261" s="8">
        <v>9</v>
      </c>
      <c r="G261">
        <v>1</v>
      </c>
      <c r="J261" s="8">
        <v>3</v>
      </c>
      <c r="L261">
        <v>1</v>
      </c>
      <c r="Q261">
        <v>1</v>
      </c>
      <c r="S261">
        <v>1</v>
      </c>
      <c r="AC261" s="9"/>
      <c r="AN261" s="18">
        <f>IF(F261&lt;10,IF(F261=1,AC261,SUMIFS(AC:AC,B:B,B261,D:D,D261)),"")</f>
        <v>0</v>
      </c>
    </row>
    <row r="262" spans="1:47" x14ac:dyDescent="0.3">
      <c r="A262">
        <v>40</v>
      </c>
      <c r="B262" s="8" t="s">
        <v>76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2215</v>
      </c>
      <c r="E262">
        <v>7</v>
      </c>
      <c r="F262" s="8">
        <v>6</v>
      </c>
      <c r="G262">
        <v>1</v>
      </c>
      <c r="J262" s="8">
        <v>4</v>
      </c>
      <c r="L262">
        <v>1</v>
      </c>
      <c r="M262">
        <v>1</v>
      </c>
      <c r="U262">
        <v>1</v>
      </c>
      <c r="AC262" s="9"/>
      <c r="AN262" s="18">
        <f>IF(F262&lt;10,IF(F262=1,AC262,SUMIFS(AC:AC,B:B,B262,D:D,D262)),"")</f>
        <v>0</v>
      </c>
      <c r="AO262">
        <v>2</v>
      </c>
      <c r="AP262">
        <v>6</v>
      </c>
      <c r="AR262">
        <v>2</v>
      </c>
    </row>
    <row r="263" spans="1:47" x14ac:dyDescent="0.3">
      <c r="A263">
        <v>40</v>
      </c>
      <c r="B263" s="8" t="s">
        <v>76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592</v>
      </c>
      <c r="E263">
        <v>8</v>
      </c>
      <c r="F263" s="8">
        <v>2</v>
      </c>
      <c r="G263">
        <v>1</v>
      </c>
      <c r="J263" s="8">
        <v>3</v>
      </c>
      <c r="L263">
        <v>1</v>
      </c>
      <c r="Q263">
        <v>1</v>
      </c>
      <c r="AC263" s="9"/>
      <c r="AN263" s="18">
        <f>IF(F263&lt;10,IF(F263=1,AC263,SUMIFS(AC:AC,B:B,B263,D:D,D263)),"")</f>
        <v>0</v>
      </c>
      <c r="AO263">
        <v>2</v>
      </c>
      <c r="AP263">
        <v>1</v>
      </c>
      <c r="AU263">
        <v>1</v>
      </c>
    </row>
    <row r="264" spans="1:47" x14ac:dyDescent="0.3">
      <c r="A264">
        <v>40</v>
      </c>
      <c r="B264" s="8" t="s">
        <v>76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277</v>
      </c>
      <c r="E264">
        <v>9</v>
      </c>
      <c r="F264" s="8">
        <v>4</v>
      </c>
      <c r="G264">
        <v>1</v>
      </c>
      <c r="J264" s="8">
        <v>3</v>
      </c>
      <c r="Q264">
        <v>1</v>
      </c>
      <c r="AC264" s="9"/>
      <c r="AN264" s="18">
        <f>IF(F264&lt;10,IF(F264=1,AC264,SUMIFS(AC:AC,B:B,B264,D:D,D264)),"")</f>
        <v>0</v>
      </c>
      <c r="AO264">
        <v>2</v>
      </c>
      <c r="AP264">
        <v>4</v>
      </c>
      <c r="AR264">
        <v>2</v>
      </c>
    </row>
    <row r="265" spans="1:47" x14ac:dyDescent="0.3">
      <c r="A265">
        <v>40</v>
      </c>
      <c r="B265" s="8" t="s">
        <v>76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1250</v>
      </c>
      <c r="F265" s="8">
        <v>1</v>
      </c>
      <c r="G265">
        <v>1</v>
      </c>
      <c r="J265" s="8"/>
      <c r="AC265" s="9">
        <v>6.333333333333333</v>
      </c>
      <c r="AD265">
        <v>6</v>
      </c>
      <c r="AE265">
        <v>2</v>
      </c>
      <c r="AF265">
        <v>2</v>
      </c>
      <c r="AH265">
        <v>2</v>
      </c>
      <c r="AJ265">
        <v>0</v>
      </c>
      <c r="AN265" s="18">
        <f>IF(F265&lt;10,IF(F265=1,AC265,SUMIFS(AC:AC,B:B,B265,D:D,D265)),"")</f>
        <v>6.333333333333333</v>
      </c>
    </row>
    <row r="266" spans="1:47" x14ac:dyDescent="0.3">
      <c r="A266">
        <v>40</v>
      </c>
      <c r="B266" s="8" t="s">
        <v>76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3779</v>
      </c>
      <c r="F266" s="8">
        <v>1</v>
      </c>
      <c r="J266" s="8"/>
      <c r="AC266" s="9">
        <v>1.6666666666666665</v>
      </c>
      <c r="AD266">
        <v>1</v>
      </c>
      <c r="AJ266">
        <v>1</v>
      </c>
      <c r="AN266" s="18">
        <f>IF(F266&lt;10,IF(F266=1,AC266,SUMIFS(AC:AC,B:B,B266,D:D,D266)),"")</f>
        <v>1.6666666666666665</v>
      </c>
      <c r="AU266">
        <v>1</v>
      </c>
    </row>
    <row r="267" spans="1:47" x14ac:dyDescent="0.3">
      <c r="A267">
        <v>40</v>
      </c>
      <c r="B267" s="8" t="s">
        <v>76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1682</v>
      </c>
      <c r="F267" s="8">
        <v>1</v>
      </c>
      <c r="J267" s="8"/>
      <c r="AA267">
        <v>1</v>
      </c>
      <c r="AC267" s="9">
        <v>0.33333333333333331</v>
      </c>
      <c r="AD267">
        <v>3</v>
      </c>
      <c r="AE267">
        <v>3</v>
      </c>
      <c r="AF267">
        <v>3</v>
      </c>
      <c r="AN267" s="18">
        <f>IF(F267&lt;10,IF(F267=1,AC267,SUMIFS(AC:AC,B:B,B267,D:D,D267)),"")</f>
        <v>0.33333333333333331</v>
      </c>
      <c r="AP267">
        <v>1</v>
      </c>
    </row>
    <row r="268" spans="1:47" x14ac:dyDescent="0.3">
      <c r="A268">
        <v>40</v>
      </c>
      <c r="B268" s="8" t="s">
        <v>76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1744</v>
      </c>
      <c r="F268" s="8">
        <v>1</v>
      </c>
      <c r="J268" s="8"/>
      <c r="AC268" s="9">
        <v>0.66666666666666663</v>
      </c>
      <c r="AD268">
        <v>3</v>
      </c>
      <c r="AE268">
        <v>2</v>
      </c>
      <c r="AF268">
        <v>1</v>
      </c>
      <c r="AN268" s="18">
        <f>IF(F268&lt;10,IF(F268=1,AC268,SUMIFS(AC:AC,B:B,B268,D:D,D268)),"")</f>
        <v>0.66666666666666663</v>
      </c>
      <c r="AQ268">
        <v>1</v>
      </c>
    </row>
    <row r="269" spans="1:47" x14ac:dyDescent="0.3">
      <c r="A269">
        <v>3</v>
      </c>
      <c r="B269" s="8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1811</v>
      </c>
      <c r="E269">
        <v>1</v>
      </c>
      <c r="F269" s="8">
        <v>4</v>
      </c>
      <c r="G269">
        <v>1</v>
      </c>
      <c r="H269" t="s">
        <v>3868</v>
      </c>
      <c r="J269" s="8">
        <v>5</v>
      </c>
      <c r="K269">
        <v>3</v>
      </c>
      <c r="L269">
        <v>3</v>
      </c>
      <c r="M269">
        <v>2</v>
      </c>
      <c r="P269">
        <v>1</v>
      </c>
      <c r="Q269">
        <v>1</v>
      </c>
      <c r="S269">
        <v>1</v>
      </c>
      <c r="AC269" s="9"/>
      <c r="AN269" s="18">
        <v>7</v>
      </c>
      <c r="AP269">
        <v>4</v>
      </c>
    </row>
    <row r="270" spans="1:47" x14ac:dyDescent="0.3">
      <c r="A270">
        <v>3</v>
      </c>
      <c r="B270" s="8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496</v>
      </c>
      <c r="E270">
        <v>1</v>
      </c>
      <c r="F270" s="8">
        <v>4</v>
      </c>
      <c r="J270" s="8"/>
      <c r="AC270" s="9"/>
      <c r="AN270" s="18">
        <v>2</v>
      </c>
      <c r="AP270">
        <v>1</v>
      </c>
    </row>
    <row r="271" spans="1:47" x14ac:dyDescent="0.3">
      <c r="A271">
        <v>3</v>
      </c>
      <c r="B271" s="8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1942</v>
      </c>
      <c r="E271">
        <v>2</v>
      </c>
      <c r="F271" s="8">
        <v>6</v>
      </c>
      <c r="G271">
        <v>1</v>
      </c>
      <c r="J271" s="8">
        <v>6</v>
      </c>
      <c r="K271">
        <v>2</v>
      </c>
      <c r="L271">
        <v>2</v>
      </c>
      <c r="M271">
        <v>1</v>
      </c>
      <c r="P271">
        <v>1</v>
      </c>
      <c r="AC271" s="9"/>
      <c r="AN271" s="18">
        <f>IF(F271&lt;10,IF(F271=1,AC271,SUMIFS(AC:AC,B:B,B271,D:D,D271)),"")</f>
        <v>0</v>
      </c>
      <c r="AO271">
        <v>4</v>
      </c>
      <c r="AP271">
        <v>2</v>
      </c>
      <c r="AQ271">
        <v>1</v>
      </c>
    </row>
    <row r="272" spans="1:47" x14ac:dyDescent="0.3">
      <c r="A272">
        <v>3</v>
      </c>
      <c r="B272" s="8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209</v>
      </c>
      <c r="E272">
        <v>3</v>
      </c>
      <c r="F272" s="8">
        <v>3</v>
      </c>
      <c r="G272">
        <v>1</v>
      </c>
      <c r="H272" t="s">
        <v>3868</v>
      </c>
      <c r="J272" s="8">
        <v>2</v>
      </c>
      <c r="K272">
        <v>1</v>
      </c>
      <c r="L272">
        <v>2</v>
      </c>
      <c r="M272">
        <v>2</v>
      </c>
      <c r="P272">
        <v>3</v>
      </c>
      <c r="Q272">
        <v>2</v>
      </c>
      <c r="Y272">
        <v>1</v>
      </c>
      <c r="AC272" s="9"/>
      <c r="AN272" s="18">
        <v>7</v>
      </c>
      <c r="AO272">
        <v>6</v>
      </c>
    </row>
    <row r="273" spans="1:44" x14ac:dyDescent="0.3">
      <c r="A273">
        <v>3</v>
      </c>
      <c r="B273" s="8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2018</v>
      </c>
      <c r="E273">
        <v>3</v>
      </c>
      <c r="F273" s="8">
        <v>3</v>
      </c>
      <c r="J273" s="8">
        <v>1</v>
      </c>
      <c r="AC273" s="9"/>
      <c r="AN273" s="18">
        <v>2</v>
      </c>
      <c r="AO273">
        <v>2</v>
      </c>
    </row>
    <row r="274" spans="1:44" x14ac:dyDescent="0.3">
      <c r="A274">
        <v>3</v>
      </c>
      <c r="B274" s="8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237</v>
      </c>
      <c r="E274">
        <v>4</v>
      </c>
      <c r="F274" s="8" t="s">
        <v>312</v>
      </c>
      <c r="G274">
        <v>1</v>
      </c>
      <c r="J274" s="8">
        <v>6</v>
      </c>
      <c r="K274">
        <v>1</v>
      </c>
      <c r="P274">
        <v>1</v>
      </c>
      <c r="AC274" s="9"/>
      <c r="AN274" s="18" t="str">
        <f>IF(F274&lt;10,IF(F274=1,AC274,SUMIFS(AC:AC,B:B,B274,D:D,D274)),"")</f>
        <v/>
      </c>
    </row>
    <row r="275" spans="1:44" x14ac:dyDescent="0.3">
      <c r="A275">
        <v>3</v>
      </c>
      <c r="B275" s="8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2250</v>
      </c>
      <c r="E275">
        <v>5</v>
      </c>
      <c r="F275" s="8">
        <v>9</v>
      </c>
      <c r="G275">
        <v>1</v>
      </c>
      <c r="H275" t="s">
        <v>3868</v>
      </c>
      <c r="J275" s="8">
        <v>4</v>
      </c>
      <c r="K275">
        <v>1</v>
      </c>
      <c r="L275">
        <v>3</v>
      </c>
      <c r="O275">
        <v>1</v>
      </c>
      <c r="P275">
        <v>5</v>
      </c>
      <c r="Y275">
        <v>1</v>
      </c>
      <c r="AC275" s="9"/>
      <c r="AN275" s="18">
        <v>7</v>
      </c>
      <c r="AO275">
        <v>1</v>
      </c>
    </row>
    <row r="276" spans="1:44" x14ac:dyDescent="0.3">
      <c r="A276">
        <v>3</v>
      </c>
      <c r="B276" s="8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2038</v>
      </c>
      <c r="E276">
        <v>5</v>
      </c>
      <c r="F276" s="8">
        <v>8</v>
      </c>
      <c r="J276" s="8">
        <v>1</v>
      </c>
      <c r="AC276" s="9"/>
      <c r="AN276" s="18">
        <v>2</v>
      </c>
    </row>
    <row r="277" spans="1:44" x14ac:dyDescent="0.3">
      <c r="A277">
        <v>3</v>
      </c>
      <c r="B277" s="8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1821</v>
      </c>
      <c r="E277">
        <v>6</v>
      </c>
      <c r="F277" s="8">
        <v>5</v>
      </c>
      <c r="G277">
        <v>1</v>
      </c>
      <c r="J277" s="8">
        <v>4</v>
      </c>
      <c r="K277">
        <v>2</v>
      </c>
      <c r="L277">
        <v>2</v>
      </c>
      <c r="M277">
        <v>1</v>
      </c>
      <c r="O277">
        <v>1</v>
      </c>
      <c r="P277">
        <v>1</v>
      </c>
      <c r="Q277">
        <v>1</v>
      </c>
      <c r="AC277" s="9"/>
      <c r="AN277" s="18">
        <f>IF(F277&lt;10,IF(F277=1,AC277,SUMIFS(AC:AC,B:B,B277,D:D,D277)),"")</f>
        <v>0</v>
      </c>
      <c r="AP277">
        <v>1</v>
      </c>
    </row>
    <row r="278" spans="1:44" x14ac:dyDescent="0.3">
      <c r="A278">
        <v>3</v>
      </c>
      <c r="B278" s="8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838</v>
      </c>
      <c r="E278">
        <v>7</v>
      </c>
      <c r="F278" s="8">
        <v>7</v>
      </c>
      <c r="G278">
        <v>1</v>
      </c>
      <c r="H278" t="s">
        <v>3868</v>
      </c>
      <c r="J278" s="8">
        <v>5</v>
      </c>
      <c r="K278">
        <v>2</v>
      </c>
      <c r="L278">
        <v>2</v>
      </c>
      <c r="O278">
        <v>2</v>
      </c>
      <c r="P278">
        <v>2</v>
      </c>
      <c r="S278">
        <v>1</v>
      </c>
      <c r="AC278" s="9"/>
      <c r="AN278" s="18">
        <v>7</v>
      </c>
      <c r="AO278">
        <v>2</v>
      </c>
    </row>
    <row r="279" spans="1:44" x14ac:dyDescent="0.3">
      <c r="A279">
        <v>3</v>
      </c>
      <c r="B279" s="8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1947</v>
      </c>
      <c r="E279">
        <v>7</v>
      </c>
      <c r="F279" s="8">
        <v>7</v>
      </c>
      <c r="J279" s="8"/>
      <c r="AC279" s="9"/>
      <c r="AN279" s="18">
        <v>2</v>
      </c>
      <c r="AO279">
        <v>1</v>
      </c>
    </row>
    <row r="280" spans="1:44" x14ac:dyDescent="0.3">
      <c r="A280">
        <v>3</v>
      </c>
      <c r="B280" s="8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634</v>
      </c>
      <c r="E280">
        <v>8</v>
      </c>
      <c r="F280" s="8">
        <v>8</v>
      </c>
      <c r="G280">
        <v>1</v>
      </c>
      <c r="J280" s="8">
        <v>5</v>
      </c>
      <c r="K280">
        <v>2</v>
      </c>
      <c r="L280">
        <v>2</v>
      </c>
      <c r="T280">
        <v>1</v>
      </c>
      <c r="V280">
        <v>1</v>
      </c>
      <c r="AC280" s="9"/>
      <c r="AN280" s="18">
        <v>7</v>
      </c>
      <c r="AO280">
        <v>4</v>
      </c>
    </row>
    <row r="281" spans="1:44" x14ac:dyDescent="0.3">
      <c r="A281">
        <v>3</v>
      </c>
      <c r="B281" s="8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405</v>
      </c>
      <c r="E281">
        <v>9</v>
      </c>
      <c r="F281" s="8">
        <v>2</v>
      </c>
      <c r="G281">
        <v>1</v>
      </c>
      <c r="H281" t="s">
        <v>3868</v>
      </c>
      <c r="J281" s="8">
        <v>4</v>
      </c>
      <c r="K281">
        <v>2</v>
      </c>
      <c r="L281">
        <v>3</v>
      </c>
      <c r="P281">
        <v>1</v>
      </c>
      <c r="Q281">
        <v>1</v>
      </c>
      <c r="S281">
        <v>1</v>
      </c>
      <c r="AC281" s="9"/>
      <c r="AN281" s="18">
        <v>7</v>
      </c>
      <c r="AO281">
        <v>4</v>
      </c>
    </row>
    <row r="282" spans="1:44" x14ac:dyDescent="0.3">
      <c r="A282">
        <v>3</v>
      </c>
      <c r="B282" s="8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1996</v>
      </c>
      <c r="E282">
        <v>9</v>
      </c>
      <c r="F282" s="8">
        <v>2</v>
      </c>
      <c r="J282" s="8"/>
      <c r="AC282" s="9"/>
      <c r="AN282" s="18">
        <v>2</v>
      </c>
      <c r="AO282">
        <v>3</v>
      </c>
    </row>
    <row r="283" spans="1:44" x14ac:dyDescent="0.3">
      <c r="A283">
        <v>3</v>
      </c>
      <c r="B283" s="8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1360</v>
      </c>
      <c r="F283" s="8">
        <v>1</v>
      </c>
      <c r="G283">
        <v>1</v>
      </c>
      <c r="J283" s="8"/>
      <c r="Z283" s="8">
        <v>1</v>
      </c>
      <c r="AC283" s="9">
        <v>6</v>
      </c>
      <c r="AD283">
        <v>3</v>
      </c>
      <c r="AE283">
        <v>2</v>
      </c>
      <c r="AF283">
        <v>2</v>
      </c>
      <c r="AG283">
        <v>1</v>
      </c>
      <c r="AH283">
        <v>5</v>
      </c>
      <c r="AJ283">
        <v>2</v>
      </c>
      <c r="AM283">
        <v>2</v>
      </c>
      <c r="AN283" s="18">
        <f>IF(F283&lt;10,IF(F283=1,AC283,SUMIFS(AC:AC,B:B,B283,D:D,D283)),"")</f>
        <v>6</v>
      </c>
    </row>
    <row r="284" spans="1:44" x14ac:dyDescent="0.3">
      <c r="A284">
        <v>3</v>
      </c>
      <c r="B284" s="8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2132</v>
      </c>
      <c r="F284" s="8">
        <v>1</v>
      </c>
      <c r="J284" s="8"/>
      <c r="AC284" s="9">
        <v>2</v>
      </c>
      <c r="AD284">
        <v>3</v>
      </c>
      <c r="AE284">
        <v>1</v>
      </c>
      <c r="AF284">
        <v>1</v>
      </c>
      <c r="AH284">
        <v>1</v>
      </c>
      <c r="AJ284">
        <v>3</v>
      </c>
      <c r="AK284">
        <v>1</v>
      </c>
      <c r="AN284" s="18">
        <f>IF(F284&lt;10,IF(F284=1,AC284,SUMIFS(AC:AC,B:B,B284,D:D,D284)),"")</f>
        <v>2</v>
      </c>
    </row>
    <row r="285" spans="1:44" x14ac:dyDescent="0.3">
      <c r="A285">
        <v>3</v>
      </c>
      <c r="B285" s="8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3781</v>
      </c>
      <c r="F285" s="8">
        <v>1</v>
      </c>
      <c r="J285" s="8"/>
      <c r="AC285" s="9">
        <v>1</v>
      </c>
      <c r="AD285">
        <v>2</v>
      </c>
      <c r="AE285">
        <v>1</v>
      </c>
      <c r="AF285">
        <v>1</v>
      </c>
      <c r="AH285">
        <v>1</v>
      </c>
      <c r="AJ285">
        <v>2</v>
      </c>
      <c r="AN285" s="18">
        <f>IF(F285&lt;10,IF(F285=1,AC285,SUMIFS(AC:AC,B:B,B285,D:D,D285)),"")</f>
        <v>1</v>
      </c>
    </row>
    <row r="286" spans="1:44" x14ac:dyDescent="0.3">
      <c r="A286">
        <v>3</v>
      </c>
      <c r="B286" s="8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634</v>
      </c>
      <c r="E286">
        <v>8</v>
      </c>
      <c r="F286" s="8">
        <v>9</v>
      </c>
      <c r="J286" s="8"/>
      <c r="AC286" s="9"/>
      <c r="AN286" s="18">
        <v>2</v>
      </c>
    </row>
    <row r="287" spans="1:44" x14ac:dyDescent="0.3">
      <c r="A287">
        <v>3</v>
      </c>
      <c r="B287" s="8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2196</v>
      </c>
      <c r="E287">
        <v>1</v>
      </c>
      <c r="F287" s="8">
        <v>4</v>
      </c>
      <c r="G287">
        <v>1</v>
      </c>
      <c r="H287" t="s">
        <v>3868</v>
      </c>
      <c r="J287" s="8">
        <v>5</v>
      </c>
      <c r="L287">
        <v>1</v>
      </c>
      <c r="S287">
        <v>1</v>
      </c>
      <c r="AC287" s="9"/>
      <c r="AN287" s="18">
        <v>8</v>
      </c>
      <c r="AO287">
        <v>4</v>
      </c>
      <c r="AP287">
        <v>4</v>
      </c>
      <c r="AR287">
        <v>1</v>
      </c>
    </row>
    <row r="288" spans="1:44" x14ac:dyDescent="0.3">
      <c r="A288">
        <v>3</v>
      </c>
      <c r="B288" s="8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140</v>
      </c>
      <c r="E288">
        <v>1</v>
      </c>
      <c r="F288" s="8">
        <v>4</v>
      </c>
      <c r="J288" s="8"/>
      <c r="AC288" s="9"/>
      <c r="AN288" s="18">
        <v>1</v>
      </c>
      <c r="AO288">
        <v>1</v>
      </c>
    </row>
    <row r="289" spans="1:47" x14ac:dyDescent="0.3">
      <c r="A289">
        <v>3</v>
      </c>
      <c r="B289" s="8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2293</v>
      </c>
      <c r="E289">
        <v>2</v>
      </c>
      <c r="F289" s="8">
        <v>6</v>
      </c>
      <c r="G289">
        <v>1</v>
      </c>
      <c r="H289" t="s">
        <v>3868</v>
      </c>
      <c r="J289" s="8">
        <v>4</v>
      </c>
      <c r="K289">
        <v>1</v>
      </c>
      <c r="L289">
        <v>1</v>
      </c>
      <c r="AC289" s="9"/>
      <c r="AN289" s="18">
        <v>7</v>
      </c>
      <c r="AO289">
        <v>1</v>
      </c>
      <c r="AP289">
        <v>4</v>
      </c>
      <c r="AR289">
        <v>1</v>
      </c>
    </row>
    <row r="290" spans="1:47" x14ac:dyDescent="0.3">
      <c r="A290">
        <v>3</v>
      </c>
      <c r="B290" s="8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746</v>
      </c>
      <c r="E290">
        <v>2</v>
      </c>
      <c r="F290" s="8">
        <v>6</v>
      </c>
      <c r="J290" s="8">
        <v>1</v>
      </c>
      <c r="AC290" s="9"/>
      <c r="AN290" s="18">
        <v>2</v>
      </c>
      <c r="AO290">
        <v>1</v>
      </c>
      <c r="AP290">
        <v>1</v>
      </c>
    </row>
    <row r="291" spans="1:47" x14ac:dyDescent="0.3">
      <c r="A291">
        <v>3</v>
      </c>
      <c r="B291" s="8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2172</v>
      </c>
      <c r="E291">
        <v>3</v>
      </c>
      <c r="F291" s="8">
        <v>8</v>
      </c>
      <c r="G291">
        <v>1</v>
      </c>
      <c r="H291" t="s">
        <v>3868</v>
      </c>
      <c r="J291" s="8">
        <v>3</v>
      </c>
      <c r="K291">
        <v>1</v>
      </c>
      <c r="L291">
        <v>2</v>
      </c>
      <c r="W291">
        <v>1</v>
      </c>
      <c r="AC291" s="9"/>
      <c r="AN291" s="18">
        <v>7</v>
      </c>
    </row>
    <row r="292" spans="1:47" x14ac:dyDescent="0.3">
      <c r="A292">
        <v>3</v>
      </c>
      <c r="B292" s="8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623</v>
      </c>
      <c r="E292">
        <v>3</v>
      </c>
      <c r="F292" s="8">
        <v>8</v>
      </c>
      <c r="J292" s="8">
        <v>1</v>
      </c>
      <c r="K292">
        <v>1</v>
      </c>
      <c r="L292">
        <v>1</v>
      </c>
      <c r="AC292" s="9"/>
      <c r="AN292" s="18">
        <v>2</v>
      </c>
      <c r="AO292">
        <v>1</v>
      </c>
    </row>
    <row r="293" spans="1:47" x14ac:dyDescent="0.3">
      <c r="A293">
        <v>3</v>
      </c>
      <c r="B293" s="8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2262</v>
      </c>
      <c r="E293">
        <v>4</v>
      </c>
      <c r="F293" s="8" t="s">
        <v>312</v>
      </c>
      <c r="G293">
        <v>1</v>
      </c>
      <c r="H293" t="s">
        <v>3868</v>
      </c>
      <c r="J293" s="8">
        <v>2</v>
      </c>
      <c r="K293">
        <v>1</v>
      </c>
      <c r="L293">
        <v>1</v>
      </c>
      <c r="O293">
        <v>1</v>
      </c>
      <c r="P293">
        <v>2</v>
      </c>
      <c r="Q293">
        <v>2</v>
      </c>
      <c r="AC293" s="9"/>
      <c r="AN293" s="18" t="str">
        <f>IF(F293&lt;10,IF(F293=1,AC293,SUMIFS(AC:AC,B:B,B293,D:D,D293)),"")</f>
        <v/>
      </c>
    </row>
    <row r="294" spans="1:47" x14ac:dyDescent="0.3">
      <c r="A294">
        <v>3</v>
      </c>
      <c r="B294" s="8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362</v>
      </c>
      <c r="E294">
        <v>4</v>
      </c>
      <c r="F294" s="8">
        <v>7</v>
      </c>
      <c r="J294" s="8">
        <v>1</v>
      </c>
      <c r="S294">
        <v>1</v>
      </c>
      <c r="AC294" s="9"/>
      <c r="AN294" s="18">
        <v>1</v>
      </c>
    </row>
    <row r="295" spans="1:47" x14ac:dyDescent="0.3">
      <c r="A295">
        <v>3</v>
      </c>
      <c r="B295" s="8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1823</v>
      </c>
      <c r="E295">
        <v>5</v>
      </c>
      <c r="F295" s="8">
        <v>3</v>
      </c>
      <c r="G295">
        <v>1</v>
      </c>
      <c r="J295" s="8">
        <v>3</v>
      </c>
      <c r="L295">
        <v>1</v>
      </c>
      <c r="P295">
        <v>1</v>
      </c>
      <c r="Q295">
        <v>2</v>
      </c>
      <c r="AC295" s="9"/>
      <c r="AN295" s="18">
        <f>IF(F295&lt;10,IF(F295=1,AC295,SUMIFS(AC:AC,B:B,B295,D:D,D295)),"")</f>
        <v>0</v>
      </c>
      <c r="AO295">
        <v>9</v>
      </c>
      <c r="AP295">
        <v>1</v>
      </c>
      <c r="AR295">
        <v>1</v>
      </c>
    </row>
    <row r="296" spans="1:47" x14ac:dyDescent="0.3">
      <c r="A296">
        <v>3</v>
      </c>
      <c r="B296" s="8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419</v>
      </c>
      <c r="E296">
        <v>6</v>
      </c>
      <c r="F296" s="8">
        <v>9</v>
      </c>
      <c r="G296">
        <v>1</v>
      </c>
      <c r="H296" t="s">
        <v>3868</v>
      </c>
      <c r="J296" s="8">
        <v>4</v>
      </c>
      <c r="S296">
        <v>1</v>
      </c>
      <c r="AC296" s="9"/>
      <c r="AN296" s="18">
        <v>7</v>
      </c>
      <c r="AO296">
        <v>2</v>
      </c>
    </row>
    <row r="297" spans="1:47" x14ac:dyDescent="0.3">
      <c r="A297">
        <v>3</v>
      </c>
      <c r="B297" s="8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2254</v>
      </c>
      <c r="E297">
        <v>6</v>
      </c>
      <c r="F297" s="8">
        <v>9</v>
      </c>
      <c r="J297" s="8">
        <v>1</v>
      </c>
      <c r="S297">
        <v>1</v>
      </c>
      <c r="AC297" s="9"/>
      <c r="AN297" s="18">
        <v>2</v>
      </c>
    </row>
    <row r="298" spans="1:47" x14ac:dyDescent="0.3">
      <c r="A298">
        <v>3</v>
      </c>
      <c r="B298" s="8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1994</v>
      </c>
      <c r="E298">
        <v>7</v>
      </c>
      <c r="F298" s="8">
        <v>7</v>
      </c>
      <c r="G298">
        <v>1</v>
      </c>
      <c r="J298" s="8">
        <v>2</v>
      </c>
      <c r="L298">
        <v>1</v>
      </c>
      <c r="M298">
        <v>1</v>
      </c>
      <c r="P298">
        <v>1</v>
      </c>
      <c r="Q298">
        <v>3</v>
      </c>
      <c r="AC298" s="9"/>
      <c r="AN298" s="18">
        <v>8</v>
      </c>
      <c r="AO298">
        <v>2</v>
      </c>
    </row>
    <row r="299" spans="1:47" x14ac:dyDescent="0.3">
      <c r="A299">
        <v>3</v>
      </c>
      <c r="B299" s="8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322</v>
      </c>
      <c r="E299">
        <v>8</v>
      </c>
      <c r="F299" s="8">
        <v>5</v>
      </c>
      <c r="G299">
        <v>1</v>
      </c>
      <c r="J299" s="8">
        <v>5</v>
      </c>
      <c r="AC299" s="9"/>
      <c r="AN299" s="18">
        <f>IF(F299&lt;10,IF(F299=1,AC299,SUMIFS(AC:AC,B:B,B299,D:D,D299)),"")</f>
        <v>0</v>
      </c>
      <c r="AO299">
        <v>1</v>
      </c>
      <c r="AP299">
        <v>4</v>
      </c>
    </row>
    <row r="300" spans="1:47" x14ac:dyDescent="0.3">
      <c r="A300">
        <v>3</v>
      </c>
      <c r="B300" s="8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338</v>
      </c>
      <c r="E300">
        <v>9</v>
      </c>
      <c r="F300" s="8">
        <v>2</v>
      </c>
      <c r="G300">
        <v>1</v>
      </c>
      <c r="H300" t="s">
        <v>3868</v>
      </c>
      <c r="J300" s="8">
        <v>3</v>
      </c>
      <c r="S300">
        <v>1</v>
      </c>
      <c r="AC300" s="9"/>
      <c r="AN300" s="18">
        <v>7</v>
      </c>
      <c r="AO300">
        <v>4</v>
      </c>
      <c r="AU300">
        <v>1</v>
      </c>
    </row>
    <row r="301" spans="1:47" x14ac:dyDescent="0.3">
      <c r="A301">
        <v>3</v>
      </c>
      <c r="B301" s="8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2002</v>
      </c>
      <c r="E301">
        <v>9</v>
      </c>
      <c r="F301" s="8">
        <v>2</v>
      </c>
      <c r="J301" s="8">
        <v>1</v>
      </c>
      <c r="S301">
        <v>1</v>
      </c>
      <c r="AC301" s="9"/>
      <c r="AN301" s="18">
        <v>2</v>
      </c>
    </row>
    <row r="302" spans="1:47" x14ac:dyDescent="0.3">
      <c r="A302">
        <v>3</v>
      </c>
      <c r="B302" s="8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2089</v>
      </c>
      <c r="F302" s="8">
        <v>1</v>
      </c>
      <c r="G302">
        <v>1</v>
      </c>
      <c r="J302" s="8"/>
      <c r="AA302">
        <v>1</v>
      </c>
      <c r="AC302" s="9">
        <v>3.6666666666666665</v>
      </c>
      <c r="AD302">
        <v>9</v>
      </c>
      <c r="AE302">
        <v>7</v>
      </c>
      <c r="AF302">
        <v>7</v>
      </c>
      <c r="AG302">
        <v>1</v>
      </c>
      <c r="AH302">
        <v>1</v>
      </c>
      <c r="AJ302">
        <v>1</v>
      </c>
      <c r="AN302" s="18">
        <f>IF(F302&lt;10,IF(F302=1,AC302,SUMIFS(AC:AC,B:B,B302,D:D,D302)),"")</f>
        <v>3.6666666666666665</v>
      </c>
      <c r="AO302">
        <v>1</v>
      </c>
      <c r="AU302">
        <v>1</v>
      </c>
    </row>
    <row r="303" spans="1:47" x14ac:dyDescent="0.3">
      <c r="A303">
        <v>3</v>
      </c>
      <c r="B303" s="8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3772</v>
      </c>
      <c r="F303" s="8">
        <v>1</v>
      </c>
      <c r="J303" s="8"/>
      <c r="AC303" s="9">
        <v>2</v>
      </c>
      <c r="AD303">
        <v>4</v>
      </c>
      <c r="AE303">
        <v>5</v>
      </c>
      <c r="AF303">
        <v>5</v>
      </c>
      <c r="AG303">
        <v>2</v>
      </c>
      <c r="AH303">
        <v>2</v>
      </c>
      <c r="AJ303">
        <v>1</v>
      </c>
      <c r="AN303" s="18">
        <f>IF(F303&lt;10,IF(F303=1,AC303,SUMIFS(AC:AC,B:B,B303,D:D,D303)),"")</f>
        <v>2</v>
      </c>
      <c r="AQ303">
        <v>1</v>
      </c>
    </row>
    <row r="304" spans="1:47" x14ac:dyDescent="0.3">
      <c r="A304">
        <v>3</v>
      </c>
      <c r="B304" s="8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3810</v>
      </c>
      <c r="F304" s="8">
        <v>1</v>
      </c>
      <c r="J304" s="8"/>
      <c r="AC304" s="9">
        <v>1.3333333333333333</v>
      </c>
      <c r="AD304">
        <v>3</v>
      </c>
      <c r="AE304">
        <v>4</v>
      </c>
      <c r="AF304">
        <v>4</v>
      </c>
      <c r="AH304">
        <v>2</v>
      </c>
      <c r="AJ304">
        <v>0</v>
      </c>
      <c r="AM304">
        <v>1</v>
      </c>
      <c r="AN304" s="18">
        <f>IF(F304&lt;10,IF(F304=1,AC304,SUMIFS(AC:AC,B:B,B304,D:D,D304)),"")</f>
        <v>1.3333333333333333</v>
      </c>
    </row>
    <row r="305" spans="1:47" x14ac:dyDescent="0.3">
      <c r="A305">
        <v>3</v>
      </c>
      <c r="B305" s="8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1764</v>
      </c>
      <c r="F305" s="8">
        <v>1</v>
      </c>
      <c r="J305" s="8"/>
      <c r="AC305" s="9">
        <v>1</v>
      </c>
      <c r="AD305">
        <v>2</v>
      </c>
      <c r="AE305">
        <v>1</v>
      </c>
      <c r="AF305">
        <v>1</v>
      </c>
      <c r="AG305">
        <v>1</v>
      </c>
      <c r="AN305" s="18">
        <f>IF(F305&lt;10,IF(F305=1,AC305,SUMIFS(AC:AC,B:B,B305,D:D,D305)),"")</f>
        <v>1</v>
      </c>
    </row>
    <row r="306" spans="1:47" x14ac:dyDescent="0.3">
      <c r="A306">
        <v>3</v>
      </c>
      <c r="B306" s="8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1994</v>
      </c>
      <c r="E306">
        <v>7</v>
      </c>
      <c r="F306" s="8">
        <v>1</v>
      </c>
      <c r="J306" s="8"/>
      <c r="AC306" s="9">
        <v>1</v>
      </c>
      <c r="AN306" s="18">
        <f>IF(F306&lt;10,IF(F306=1,AC306,SUMIFS(AC:AC,B:B,B306,D:D,D306)),"")</f>
        <v>1</v>
      </c>
    </row>
    <row r="307" spans="1:47" x14ac:dyDescent="0.3">
      <c r="A307">
        <v>13</v>
      </c>
      <c r="B307" s="8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1811</v>
      </c>
      <c r="E307">
        <v>1</v>
      </c>
      <c r="F307" s="8">
        <v>4</v>
      </c>
      <c r="G307">
        <v>1</v>
      </c>
      <c r="J307" s="8">
        <v>5</v>
      </c>
      <c r="AC307" s="9"/>
      <c r="AN307" s="18">
        <f>IF(F307&lt;10,IF(F307=1,AC307,SUMIFS(AC:AC,B:B,B307,D:D,D307)),"")</f>
        <v>0</v>
      </c>
      <c r="AP307">
        <v>1</v>
      </c>
    </row>
    <row r="308" spans="1:47" x14ac:dyDescent="0.3">
      <c r="A308">
        <v>13</v>
      </c>
      <c r="B308" s="8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1942</v>
      </c>
      <c r="E308">
        <v>2</v>
      </c>
      <c r="F308" s="8">
        <v>6</v>
      </c>
      <c r="G308">
        <v>1</v>
      </c>
      <c r="J308" s="8">
        <v>4</v>
      </c>
      <c r="L308">
        <v>1</v>
      </c>
      <c r="M308">
        <v>1</v>
      </c>
      <c r="AC308" s="9"/>
      <c r="AN308" s="18">
        <f>IF(F308&lt;10,IF(F308=1,AC308,SUMIFS(AC:AC,B:B,B308,D:D,D308)),"")</f>
        <v>0</v>
      </c>
      <c r="AO308">
        <v>2</v>
      </c>
      <c r="AP308">
        <v>3</v>
      </c>
      <c r="AR308">
        <v>1</v>
      </c>
    </row>
    <row r="309" spans="1:47" x14ac:dyDescent="0.3">
      <c r="A309">
        <v>13</v>
      </c>
      <c r="B309" s="8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209</v>
      </c>
      <c r="E309">
        <v>3</v>
      </c>
      <c r="F309" s="8" t="s">
        <v>312</v>
      </c>
      <c r="G309">
        <v>1</v>
      </c>
      <c r="J309" s="8">
        <v>4</v>
      </c>
      <c r="S309">
        <v>2</v>
      </c>
      <c r="AC309" s="9"/>
      <c r="AN309" s="18" t="str">
        <f>IF(F309&lt;10,IF(F309=1,AC309,SUMIFS(AC:AC,B:B,B309,D:D,D309)),"")</f>
        <v/>
      </c>
    </row>
    <row r="310" spans="1:47" x14ac:dyDescent="0.3">
      <c r="A310">
        <v>13</v>
      </c>
      <c r="B310" s="8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237</v>
      </c>
      <c r="E310">
        <v>4</v>
      </c>
      <c r="F310" s="8">
        <v>3</v>
      </c>
      <c r="G310">
        <v>1</v>
      </c>
      <c r="J310" s="8">
        <v>3</v>
      </c>
      <c r="Q310">
        <v>1</v>
      </c>
      <c r="AC310" s="9"/>
      <c r="AN310" s="18">
        <f>IF(F310&lt;10,IF(F310=1,AC310,SUMIFS(AC:AC,B:B,B310,D:D,D310)),"")</f>
        <v>0</v>
      </c>
      <c r="AO310">
        <v>6</v>
      </c>
      <c r="AP310">
        <v>1</v>
      </c>
      <c r="AR310">
        <v>1</v>
      </c>
    </row>
    <row r="311" spans="1:47" x14ac:dyDescent="0.3">
      <c r="A311">
        <v>13</v>
      </c>
      <c r="B311" s="8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2250</v>
      </c>
      <c r="E311">
        <v>5</v>
      </c>
      <c r="F311" s="8">
        <v>9</v>
      </c>
      <c r="G311">
        <v>1</v>
      </c>
      <c r="J311" s="8">
        <v>4</v>
      </c>
      <c r="K311">
        <v>1</v>
      </c>
      <c r="L311">
        <v>1</v>
      </c>
      <c r="V311">
        <v>1</v>
      </c>
      <c r="AC311" s="9"/>
      <c r="AN311" s="18">
        <f>IF(F311&lt;10,IF(F311=1,AC311,SUMIFS(AC:AC,B:B,B311,D:D,D311)),"")</f>
        <v>0</v>
      </c>
    </row>
    <row r="312" spans="1:47" x14ac:dyDescent="0.3">
      <c r="A312">
        <v>13</v>
      </c>
      <c r="B312" s="8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1821</v>
      </c>
      <c r="E312">
        <v>6</v>
      </c>
      <c r="F312" s="8">
        <v>5</v>
      </c>
      <c r="G312">
        <v>1</v>
      </c>
      <c r="J312" s="8">
        <v>3</v>
      </c>
      <c r="L312">
        <v>1</v>
      </c>
      <c r="Q312">
        <v>1</v>
      </c>
      <c r="S312">
        <v>1</v>
      </c>
      <c r="AC312" s="9"/>
      <c r="AN312" s="18">
        <f>IF(F312&lt;10,IF(F312=1,AC312,SUMIFS(AC:AC,B:B,B312,D:D,D312)),"")</f>
        <v>0</v>
      </c>
      <c r="AO312">
        <v>1</v>
      </c>
      <c r="AQ312">
        <v>2</v>
      </c>
    </row>
    <row r="313" spans="1:47" x14ac:dyDescent="0.3">
      <c r="A313">
        <v>13</v>
      </c>
      <c r="B313" s="8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838</v>
      </c>
      <c r="E313">
        <v>7</v>
      </c>
      <c r="F313" s="8">
        <v>7</v>
      </c>
      <c r="G313">
        <v>1</v>
      </c>
      <c r="J313" s="8">
        <v>4</v>
      </c>
      <c r="K313">
        <v>1</v>
      </c>
      <c r="L313">
        <v>1</v>
      </c>
      <c r="S313">
        <v>1</v>
      </c>
      <c r="AC313" s="9"/>
      <c r="AN313" s="18">
        <f>IF(F313&lt;10,IF(F313=1,AC313,SUMIFS(AC:AC,B:B,B313,D:D,D313)),"")</f>
        <v>0</v>
      </c>
      <c r="AO313">
        <v>1</v>
      </c>
    </row>
    <row r="314" spans="1:47" x14ac:dyDescent="0.3">
      <c r="A314">
        <v>13</v>
      </c>
      <c r="B314" s="8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634</v>
      </c>
      <c r="E314">
        <v>8</v>
      </c>
      <c r="F314" s="8">
        <v>8</v>
      </c>
      <c r="G314">
        <v>1</v>
      </c>
      <c r="J314" s="8">
        <v>4</v>
      </c>
      <c r="L314">
        <v>2</v>
      </c>
      <c r="P314">
        <v>1</v>
      </c>
      <c r="AC314" s="9"/>
      <c r="AN314" s="18">
        <f>IF(F314&lt;10,IF(F314=1,AC314,SUMIFS(AC:AC,B:B,B314,D:D,D314)),"")</f>
        <v>0</v>
      </c>
      <c r="AO314">
        <v>4</v>
      </c>
    </row>
    <row r="315" spans="1:47" x14ac:dyDescent="0.3">
      <c r="A315">
        <v>13</v>
      </c>
      <c r="B315" s="8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405</v>
      </c>
      <c r="E315">
        <v>9</v>
      </c>
      <c r="F315" s="8">
        <v>2</v>
      </c>
      <c r="G315">
        <v>1</v>
      </c>
      <c r="J315" s="8">
        <v>4</v>
      </c>
      <c r="L315">
        <v>2</v>
      </c>
      <c r="M315">
        <v>1</v>
      </c>
      <c r="P315">
        <v>1</v>
      </c>
      <c r="V315">
        <v>1</v>
      </c>
      <c r="AC315" s="9"/>
      <c r="AN315" s="18">
        <f>IF(F315&lt;10,IF(F315=1,AC315,SUMIFS(AC:AC,B:B,B315,D:D,D315)),"")</f>
        <v>0</v>
      </c>
      <c r="AO315">
        <v>9</v>
      </c>
      <c r="AP315">
        <v>1</v>
      </c>
      <c r="AU315">
        <v>1</v>
      </c>
    </row>
    <row r="316" spans="1:47" x14ac:dyDescent="0.3">
      <c r="A316">
        <v>13</v>
      </c>
      <c r="B316" s="8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2096</v>
      </c>
      <c r="F316" s="8">
        <v>1</v>
      </c>
      <c r="G316">
        <v>1</v>
      </c>
      <c r="J316" s="8"/>
      <c r="AA316">
        <v>1</v>
      </c>
      <c r="AC316" s="9">
        <v>4</v>
      </c>
      <c r="AD316">
        <v>8</v>
      </c>
      <c r="AE316">
        <v>5</v>
      </c>
      <c r="AF316">
        <v>5</v>
      </c>
      <c r="AH316">
        <v>3</v>
      </c>
      <c r="AJ316">
        <v>3</v>
      </c>
      <c r="AM316">
        <v>1</v>
      </c>
      <c r="AN316" s="18">
        <f>IF(F316&lt;10,IF(F316=1,AC316,SUMIFS(AC:AC,B:B,B316,D:D,D316)),"")</f>
        <v>4</v>
      </c>
      <c r="AP316">
        <v>1</v>
      </c>
      <c r="AR316">
        <v>1</v>
      </c>
      <c r="AU316">
        <v>1</v>
      </c>
    </row>
    <row r="317" spans="1:47" x14ac:dyDescent="0.3">
      <c r="A317">
        <v>13</v>
      </c>
      <c r="B317" s="8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1658</v>
      </c>
      <c r="F317" s="8">
        <v>1</v>
      </c>
      <c r="J317" s="8"/>
      <c r="AC317" s="9">
        <v>2</v>
      </c>
      <c r="AD317">
        <v>1</v>
      </c>
      <c r="AE317">
        <v>1</v>
      </c>
      <c r="AF317">
        <v>1</v>
      </c>
      <c r="AH317">
        <v>2</v>
      </c>
      <c r="AJ317">
        <v>2</v>
      </c>
      <c r="AM317">
        <v>2</v>
      </c>
      <c r="AN317" s="18">
        <f>IF(F317&lt;10,IF(F317=1,AC317,SUMIFS(AC:AC,B:B,B317,D:D,D317)),"")</f>
        <v>2</v>
      </c>
      <c r="AO317">
        <v>1</v>
      </c>
      <c r="AP317">
        <v>1</v>
      </c>
    </row>
    <row r="318" spans="1:47" x14ac:dyDescent="0.3">
      <c r="A318">
        <v>13</v>
      </c>
      <c r="B318" s="8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2164</v>
      </c>
      <c r="F318" s="8">
        <v>1</v>
      </c>
      <c r="J318" s="8"/>
      <c r="AC318" s="9">
        <v>1</v>
      </c>
      <c r="AD318">
        <v>2</v>
      </c>
      <c r="AE318">
        <v>2</v>
      </c>
      <c r="AF318">
        <v>2</v>
      </c>
      <c r="AH318">
        <v>1</v>
      </c>
      <c r="AJ318">
        <v>2</v>
      </c>
      <c r="AN318" s="18">
        <f>IF(F318&lt;10,IF(F318=1,AC318,SUMIFS(AC:AC,B:B,B318,D:D,D318)),"")</f>
        <v>1</v>
      </c>
    </row>
    <row r="319" spans="1:47" x14ac:dyDescent="0.3">
      <c r="A319">
        <v>13</v>
      </c>
      <c r="B319" s="8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1380</v>
      </c>
      <c r="F319" s="8">
        <v>1</v>
      </c>
      <c r="J319" s="8"/>
      <c r="AC319" s="9">
        <v>1</v>
      </c>
      <c r="AD319">
        <v>1</v>
      </c>
      <c r="AE319">
        <v>1</v>
      </c>
      <c r="AF319">
        <v>1</v>
      </c>
      <c r="AH319">
        <v>2</v>
      </c>
      <c r="AJ319">
        <v>1</v>
      </c>
      <c r="AN319" s="18">
        <f>IF(F319&lt;10,IF(F319=1,AC319,SUMIFS(AC:AC,B:B,B319,D:D,D319)),"")</f>
        <v>1</v>
      </c>
    </row>
    <row r="320" spans="1:47" x14ac:dyDescent="0.3">
      <c r="A320">
        <v>13</v>
      </c>
      <c r="B320" s="8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2196</v>
      </c>
      <c r="E320">
        <v>1</v>
      </c>
      <c r="F320" s="8">
        <v>4</v>
      </c>
      <c r="G320">
        <v>1</v>
      </c>
      <c r="J320" s="8">
        <v>5</v>
      </c>
      <c r="L320">
        <v>1</v>
      </c>
      <c r="S320">
        <v>2</v>
      </c>
      <c r="AC320" s="9"/>
      <c r="AN320" s="18">
        <f>IF(F320&lt;10,IF(F320=1,AC320,SUMIFS(AC:AC,B:B,B320,D:D,D320)),"")</f>
        <v>0</v>
      </c>
      <c r="AO320">
        <v>5</v>
      </c>
      <c r="AP320">
        <v>3</v>
      </c>
      <c r="AR320">
        <v>2</v>
      </c>
    </row>
    <row r="321" spans="1:44" x14ac:dyDescent="0.3">
      <c r="A321">
        <v>13</v>
      </c>
      <c r="B321" s="8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2293</v>
      </c>
      <c r="E321">
        <v>2</v>
      </c>
      <c r="F321" s="8">
        <v>6</v>
      </c>
      <c r="G321">
        <v>1</v>
      </c>
      <c r="J321" s="8">
        <v>4</v>
      </c>
      <c r="K321">
        <v>2</v>
      </c>
      <c r="L321">
        <v>1</v>
      </c>
      <c r="Q321">
        <v>1</v>
      </c>
      <c r="S321">
        <v>2</v>
      </c>
      <c r="T321">
        <v>1</v>
      </c>
      <c r="AC321" s="9"/>
      <c r="AN321" s="18">
        <f>IF(F321&lt;10,IF(F321=1,AC321,SUMIFS(AC:AC,B:B,B321,D:D,D321)),"")</f>
        <v>0</v>
      </c>
      <c r="AO321">
        <v>1</v>
      </c>
      <c r="AP321">
        <v>4</v>
      </c>
      <c r="AQ321">
        <v>1</v>
      </c>
      <c r="AR321">
        <v>1</v>
      </c>
    </row>
    <row r="322" spans="1:44" x14ac:dyDescent="0.3">
      <c r="A322">
        <v>13</v>
      </c>
      <c r="B322" s="8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2172</v>
      </c>
      <c r="E322">
        <v>3</v>
      </c>
      <c r="F322" s="8">
        <v>8</v>
      </c>
      <c r="G322">
        <v>1</v>
      </c>
      <c r="J322" s="8">
        <v>4</v>
      </c>
      <c r="K322">
        <v>2</v>
      </c>
      <c r="L322">
        <v>3</v>
      </c>
      <c r="O322">
        <v>1</v>
      </c>
      <c r="P322">
        <v>1</v>
      </c>
      <c r="Q322">
        <v>1</v>
      </c>
      <c r="AC322" s="9"/>
      <c r="AN322" s="18">
        <f>IF(F322&lt;10,IF(F322=1,AC322,SUMIFS(AC:AC,B:B,B322,D:D,D322)),"")</f>
        <v>0</v>
      </c>
      <c r="AO322">
        <v>2</v>
      </c>
    </row>
    <row r="323" spans="1:44" x14ac:dyDescent="0.3">
      <c r="A323">
        <v>13</v>
      </c>
      <c r="B323" s="8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2262</v>
      </c>
      <c r="E323">
        <v>4</v>
      </c>
      <c r="F323" s="8" t="s">
        <v>312</v>
      </c>
      <c r="G323">
        <v>1</v>
      </c>
      <c r="J323" s="8">
        <v>4</v>
      </c>
      <c r="L323">
        <v>1</v>
      </c>
      <c r="P323">
        <v>2</v>
      </c>
      <c r="Q323">
        <v>1</v>
      </c>
      <c r="AC323" s="9"/>
      <c r="AN323" s="18" t="str">
        <f>IF(F323&lt;10,IF(F323=1,AC323,SUMIFS(AC:AC,B:B,B323,D:D,D323)),"")</f>
        <v/>
      </c>
    </row>
    <row r="324" spans="1:44" x14ac:dyDescent="0.3">
      <c r="A324">
        <v>13</v>
      </c>
      <c r="B324" s="8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1823</v>
      </c>
      <c r="E324">
        <v>5</v>
      </c>
      <c r="F324" s="8">
        <v>3</v>
      </c>
      <c r="G324">
        <v>1</v>
      </c>
      <c r="J324" s="8">
        <v>3</v>
      </c>
      <c r="K324">
        <v>2</v>
      </c>
      <c r="Q324">
        <v>2</v>
      </c>
      <c r="S324">
        <v>2</v>
      </c>
      <c r="AC324" s="9"/>
      <c r="AN324" s="18">
        <f>IF(F324&lt;10,IF(F324=1,AC324,SUMIFS(AC:AC,B:B,B324,D:D,D324)),"")</f>
        <v>0</v>
      </c>
      <c r="AO324">
        <v>9</v>
      </c>
      <c r="AR324">
        <v>2</v>
      </c>
    </row>
    <row r="325" spans="1:44" x14ac:dyDescent="0.3">
      <c r="A325">
        <v>13</v>
      </c>
      <c r="B325" s="8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419</v>
      </c>
      <c r="E325">
        <v>6</v>
      </c>
      <c r="F325" s="8">
        <v>9</v>
      </c>
      <c r="G325">
        <v>1</v>
      </c>
      <c r="J325" s="8">
        <v>3</v>
      </c>
      <c r="K325">
        <v>2</v>
      </c>
      <c r="L325">
        <v>2</v>
      </c>
      <c r="M325">
        <v>1</v>
      </c>
      <c r="P325">
        <v>1</v>
      </c>
      <c r="Q325">
        <v>2</v>
      </c>
      <c r="AC325" s="9"/>
      <c r="AN325" s="18">
        <f>IF(F325&lt;10,IF(F325=1,AC325,SUMIFS(AC:AC,B:B,B325,D:D,D325)),"")</f>
        <v>0</v>
      </c>
      <c r="AO325">
        <v>5</v>
      </c>
    </row>
    <row r="326" spans="1:44" x14ac:dyDescent="0.3">
      <c r="A326">
        <v>13</v>
      </c>
      <c r="B326" s="8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322</v>
      </c>
      <c r="E326">
        <v>7</v>
      </c>
      <c r="F326" s="8">
        <v>5</v>
      </c>
      <c r="G326">
        <v>1</v>
      </c>
      <c r="J326" s="8">
        <v>4</v>
      </c>
      <c r="Q326">
        <v>1</v>
      </c>
      <c r="S326">
        <v>1</v>
      </c>
      <c r="AC326" s="9"/>
      <c r="AN326" s="18">
        <f>IF(F326&lt;10,IF(F326=1,AC326,SUMIFS(AC:AC,B:B,B326,D:D,D326)),"")</f>
        <v>0</v>
      </c>
      <c r="AP326">
        <v>1</v>
      </c>
      <c r="AR326">
        <v>1</v>
      </c>
    </row>
    <row r="327" spans="1:44" x14ac:dyDescent="0.3">
      <c r="A327">
        <v>13</v>
      </c>
      <c r="B327" s="8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362</v>
      </c>
      <c r="E327">
        <v>8</v>
      </c>
      <c r="F327" s="8">
        <v>7</v>
      </c>
      <c r="G327">
        <v>1</v>
      </c>
      <c r="H327" t="s">
        <v>3868</v>
      </c>
      <c r="J327" s="8">
        <v>4</v>
      </c>
      <c r="L327">
        <v>2</v>
      </c>
      <c r="M327">
        <v>1</v>
      </c>
      <c r="P327">
        <v>2</v>
      </c>
      <c r="S327">
        <v>1</v>
      </c>
      <c r="AC327" s="9"/>
      <c r="AN327" s="18">
        <v>8</v>
      </c>
      <c r="AQ327">
        <v>1</v>
      </c>
    </row>
    <row r="328" spans="1:44" x14ac:dyDescent="0.3">
      <c r="A328">
        <v>13</v>
      </c>
      <c r="B328" s="8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1994</v>
      </c>
      <c r="E328">
        <v>8</v>
      </c>
      <c r="F328" s="8">
        <v>7</v>
      </c>
      <c r="J328" s="8"/>
      <c r="AC328" s="9"/>
      <c r="AN328" s="18">
        <v>1</v>
      </c>
    </row>
    <row r="329" spans="1:44" x14ac:dyDescent="0.3">
      <c r="A329">
        <v>13</v>
      </c>
      <c r="B329" s="8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2002</v>
      </c>
      <c r="E329">
        <v>9</v>
      </c>
      <c r="F329" s="8">
        <v>2</v>
      </c>
      <c r="G329">
        <v>1</v>
      </c>
      <c r="J329" s="8">
        <v>4</v>
      </c>
      <c r="K329">
        <v>1</v>
      </c>
      <c r="L329">
        <v>2</v>
      </c>
      <c r="M329">
        <v>1</v>
      </c>
      <c r="P329">
        <v>2</v>
      </c>
      <c r="V329">
        <v>1</v>
      </c>
      <c r="AC329" s="9"/>
      <c r="AN329" s="18">
        <f>IF(F329&lt;10,IF(F329=1,AC329,SUMIFS(AC:AC,B:B,B329,D:D,D329)),"")</f>
        <v>0</v>
      </c>
      <c r="AO329">
        <v>5</v>
      </c>
    </row>
    <row r="330" spans="1:44" x14ac:dyDescent="0.3">
      <c r="A330">
        <v>13</v>
      </c>
      <c r="B330" s="8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2103</v>
      </c>
      <c r="F330" s="8">
        <v>1</v>
      </c>
      <c r="G330">
        <v>1</v>
      </c>
      <c r="J330" s="8"/>
      <c r="Z330" s="8">
        <v>1</v>
      </c>
      <c r="AC330" s="9">
        <v>6.666666666666667</v>
      </c>
      <c r="AD330">
        <v>6</v>
      </c>
      <c r="AE330">
        <v>2</v>
      </c>
      <c r="AF330">
        <v>2</v>
      </c>
      <c r="AH330">
        <v>1</v>
      </c>
      <c r="AJ330">
        <v>2</v>
      </c>
      <c r="AN330" s="18">
        <f>IF(F330&lt;10,IF(F330=1,AC330,SUMIFS(AC:AC,B:B,B330,D:D,D330)),"")</f>
        <v>6.666666666666667</v>
      </c>
      <c r="AP330">
        <v>2</v>
      </c>
    </row>
    <row r="331" spans="1:44" x14ac:dyDescent="0.3">
      <c r="A331">
        <v>13</v>
      </c>
      <c r="B331" s="8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2209</v>
      </c>
      <c r="F331" s="8">
        <v>1</v>
      </c>
      <c r="J331" s="8"/>
      <c r="AC331" s="9">
        <v>1.3333333333333333</v>
      </c>
      <c r="AD331">
        <v>1</v>
      </c>
      <c r="AH331">
        <v>1</v>
      </c>
      <c r="AJ331">
        <v>2</v>
      </c>
      <c r="AN331" s="18">
        <f>IF(F331&lt;10,IF(F331=1,AC331,SUMIFS(AC:AC,B:B,B331,D:D,D331)),"")</f>
        <v>1.3333333333333333</v>
      </c>
    </row>
    <row r="332" spans="1:44" x14ac:dyDescent="0.3">
      <c r="A332">
        <v>13</v>
      </c>
      <c r="B332" s="8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2093</v>
      </c>
      <c r="F332" s="8">
        <v>1</v>
      </c>
      <c r="J332" s="8"/>
      <c r="AC332" s="9">
        <v>1</v>
      </c>
      <c r="AD332">
        <v>1</v>
      </c>
      <c r="AN332" s="18">
        <f>IF(F332&lt;10,IF(F332=1,AC332,SUMIFS(AC:AC,B:B,B332,D:D,D332)),"")</f>
        <v>1</v>
      </c>
    </row>
    <row r="333" spans="1:44" x14ac:dyDescent="0.3">
      <c r="A333">
        <v>26</v>
      </c>
      <c r="B333" s="8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1811</v>
      </c>
      <c r="E333">
        <v>1</v>
      </c>
      <c r="F333" s="8">
        <v>4</v>
      </c>
      <c r="G333">
        <v>1</v>
      </c>
      <c r="J333" s="8">
        <v>3</v>
      </c>
      <c r="K333">
        <v>1</v>
      </c>
      <c r="Q333">
        <v>1</v>
      </c>
      <c r="AC333" s="9"/>
      <c r="AN333" s="18">
        <f>IF(F333&lt;10,IF(F333=1,AC333,SUMIFS(AC:AC,B:B,B333,D:D,D333)),"")</f>
        <v>0</v>
      </c>
      <c r="AO333">
        <v>4</v>
      </c>
      <c r="AP333">
        <v>4</v>
      </c>
      <c r="AR333">
        <v>2</v>
      </c>
    </row>
    <row r="334" spans="1:44" x14ac:dyDescent="0.3">
      <c r="A334">
        <v>26</v>
      </c>
      <c r="B334" s="8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1942</v>
      </c>
      <c r="E334">
        <v>2</v>
      </c>
      <c r="F334" s="8">
        <v>6</v>
      </c>
      <c r="G334">
        <v>1</v>
      </c>
      <c r="J334" s="8">
        <v>4</v>
      </c>
      <c r="L334">
        <v>2</v>
      </c>
      <c r="S334">
        <v>2</v>
      </c>
      <c r="T334">
        <v>1</v>
      </c>
      <c r="U334">
        <v>1</v>
      </c>
      <c r="AC334" s="9"/>
      <c r="AN334" s="18">
        <f>IF(F334&lt;10,IF(F334=1,AC334,SUMIFS(AC:AC,B:B,B334,D:D,D334)),"")</f>
        <v>0</v>
      </c>
      <c r="AO334">
        <v>1</v>
      </c>
      <c r="AP334">
        <v>4</v>
      </c>
      <c r="AQ334">
        <v>1</v>
      </c>
      <c r="AR334">
        <v>2</v>
      </c>
    </row>
    <row r="335" spans="1:44" x14ac:dyDescent="0.3">
      <c r="A335">
        <v>26</v>
      </c>
      <c r="B335" s="8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209</v>
      </c>
      <c r="E335">
        <v>3</v>
      </c>
      <c r="F335" s="8" t="s">
        <v>312</v>
      </c>
      <c r="G335">
        <v>1</v>
      </c>
      <c r="J335" s="8">
        <v>3</v>
      </c>
      <c r="L335">
        <v>1</v>
      </c>
      <c r="M335">
        <v>1</v>
      </c>
      <c r="P335">
        <v>1</v>
      </c>
      <c r="Y335">
        <v>1</v>
      </c>
      <c r="AC335" s="9"/>
      <c r="AN335" s="18" t="str">
        <f>IF(F335&lt;10,IF(F335=1,AC335,SUMIFS(AC:AC,B:B,B335,D:D,D335)),"")</f>
        <v/>
      </c>
    </row>
    <row r="336" spans="1:44" x14ac:dyDescent="0.3">
      <c r="A336">
        <v>26</v>
      </c>
      <c r="B336" s="8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2018</v>
      </c>
      <c r="E336">
        <v>4</v>
      </c>
      <c r="F336" s="8">
        <v>3</v>
      </c>
      <c r="G336">
        <v>1</v>
      </c>
      <c r="H336" t="s">
        <v>3868</v>
      </c>
      <c r="J336" s="8">
        <v>3</v>
      </c>
      <c r="AC336" s="9"/>
      <c r="AN336" s="18">
        <f>IF(F336&lt;10,IF(F336=1,AC336,SUMIFS(AC:AC,B:B,B336,D:D,D336)),"")</f>
        <v>0</v>
      </c>
      <c r="AO336">
        <v>9</v>
      </c>
      <c r="AR336">
        <v>2</v>
      </c>
    </row>
    <row r="337" spans="1:44" x14ac:dyDescent="0.3">
      <c r="A337">
        <v>26</v>
      </c>
      <c r="B337" s="8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496</v>
      </c>
      <c r="E337">
        <v>4</v>
      </c>
      <c r="F337" s="8" t="s">
        <v>3851</v>
      </c>
      <c r="J337" s="8">
        <v>1</v>
      </c>
      <c r="AC337" s="9"/>
      <c r="AN337" s="18" t="str">
        <f>IF(F337&lt;10,IF(F337=1,AC337,SUMIFS(AC:AC,B:B,B337,D:D,D337)),"")</f>
        <v/>
      </c>
    </row>
    <row r="338" spans="1:44" x14ac:dyDescent="0.3">
      <c r="A338">
        <v>26</v>
      </c>
      <c r="B338" s="8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2250</v>
      </c>
      <c r="E338">
        <v>5</v>
      </c>
      <c r="F338" s="8">
        <v>9</v>
      </c>
      <c r="G338">
        <v>1</v>
      </c>
      <c r="J338" s="8">
        <v>4</v>
      </c>
      <c r="L338">
        <v>1</v>
      </c>
      <c r="S338">
        <v>1</v>
      </c>
      <c r="AC338" s="9"/>
      <c r="AN338" s="18">
        <f>IF(F338&lt;10,IF(F338=1,AC338,SUMIFS(AC:AC,B:B,B338,D:D,D338)),"")</f>
        <v>0</v>
      </c>
      <c r="AO338">
        <v>1</v>
      </c>
    </row>
    <row r="339" spans="1:44" x14ac:dyDescent="0.3">
      <c r="A339">
        <v>26</v>
      </c>
      <c r="B339" s="8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1821</v>
      </c>
      <c r="E339">
        <v>6</v>
      </c>
      <c r="F339" s="8">
        <v>5</v>
      </c>
      <c r="G339">
        <v>1</v>
      </c>
      <c r="J339" s="8">
        <v>3</v>
      </c>
      <c r="K339">
        <v>1</v>
      </c>
      <c r="L339">
        <v>1</v>
      </c>
      <c r="O339">
        <v>1</v>
      </c>
      <c r="P339">
        <v>1</v>
      </c>
      <c r="V339">
        <v>1</v>
      </c>
      <c r="AC339" s="9"/>
      <c r="AN339" s="18">
        <f>IF(F339&lt;10,IF(F339=1,AC339,SUMIFS(AC:AC,B:B,B339,D:D,D339)),"")</f>
        <v>0</v>
      </c>
      <c r="AO339">
        <v>2</v>
      </c>
      <c r="AP339">
        <v>1</v>
      </c>
    </row>
    <row r="340" spans="1:44" x14ac:dyDescent="0.3">
      <c r="A340">
        <v>26</v>
      </c>
      <c r="B340" s="8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634</v>
      </c>
      <c r="E340">
        <v>7</v>
      </c>
      <c r="F340" s="8">
        <v>7</v>
      </c>
      <c r="G340">
        <v>1</v>
      </c>
      <c r="J340" s="8">
        <v>3</v>
      </c>
      <c r="S340">
        <v>1</v>
      </c>
      <c r="AC340" s="9"/>
      <c r="AN340" s="18">
        <v>7</v>
      </c>
      <c r="AO340">
        <v>2</v>
      </c>
    </row>
    <row r="341" spans="1:44" x14ac:dyDescent="0.3">
      <c r="A341">
        <v>26</v>
      </c>
      <c r="B341" s="8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1996</v>
      </c>
      <c r="E341">
        <v>8</v>
      </c>
      <c r="F341" s="8">
        <v>2</v>
      </c>
      <c r="G341">
        <v>1</v>
      </c>
      <c r="H341" t="s">
        <v>3868</v>
      </c>
      <c r="J341" s="8">
        <v>2</v>
      </c>
      <c r="S341">
        <v>1</v>
      </c>
      <c r="AC341" s="9"/>
      <c r="AN341" s="18">
        <v>7</v>
      </c>
      <c r="AO341">
        <v>3</v>
      </c>
      <c r="AP341">
        <v>1</v>
      </c>
    </row>
    <row r="342" spans="1:44" x14ac:dyDescent="0.3">
      <c r="A342">
        <v>26</v>
      </c>
      <c r="B342" s="8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237</v>
      </c>
      <c r="E342">
        <v>8</v>
      </c>
      <c r="F342" s="8" t="s">
        <v>3851</v>
      </c>
      <c r="H342" t="s">
        <v>3868</v>
      </c>
      <c r="J342" s="8">
        <v>1</v>
      </c>
      <c r="S342">
        <v>1</v>
      </c>
      <c r="AC342" s="9"/>
      <c r="AN342" s="18" t="str">
        <f>IF(F342&lt;10,IF(F342=1,AC342,SUMIFS(AC:AC,B:B,B342,D:D,D342)),"")</f>
        <v/>
      </c>
    </row>
    <row r="343" spans="1:44" x14ac:dyDescent="0.3">
      <c r="A343">
        <v>26</v>
      </c>
      <c r="B343" s="8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405</v>
      </c>
      <c r="E343">
        <v>8</v>
      </c>
      <c r="F343" s="8">
        <v>2</v>
      </c>
      <c r="J343" s="8"/>
      <c r="AC343" s="9"/>
      <c r="AN343" s="18">
        <v>1</v>
      </c>
      <c r="AO343">
        <v>1</v>
      </c>
    </row>
    <row r="344" spans="1:44" x14ac:dyDescent="0.3">
      <c r="A344">
        <v>26</v>
      </c>
      <c r="B344" s="8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2038</v>
      </c>
      <c r="E344">
        <v>9</v>
      </c>
      <c r="F344" s="8">
        <v>8</v>
      </c>
      <c r="G344">
        <v>1</v>
      </c>
      <c r="H344" t="s">
        <v>3868</v>
      </c>
      <c r="J344" s="8">
        <v>2</v>
      </c>
      <c r="AC344" s="9"/>
      <c r="AN344" s="18">
        <v>7</v>
      </c>
      <c r="AO344">
        <v>1</v>
      </c>
      <c r="AP344">
        <v>1</v>
      </c>
    </row>
    <row r="345" spans="1:44" x14ac:dyDescent="0.3">
      <c r="A345">
        <v>26</v>
      </c>
      <c r="B345" s="8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838</v>
      </c>
      <c r="E345">
        <v>9</v>
      </c>
      <c r="F345" s="8" t="s">
        <v>3851</v>
      </c>
      <c r="J345" s="8">
        <v>1</v>
      </c>
      <c r="L345">
        <v>1</v>
      </c>
      <c r="AC345" s="9"/>
      <c r="AN345" s="18" t="str">
        <f>IF(F345&lt;10,IF(F345=1,AC345,SUMIFS(AC:AC,B:B,B345,D:D,D345)),"")</f>
        <v/>
      </c>
    </row>
    <row r="346" spans="1:44" x14ac:dyDescent="0.3">
      <c r="A346">
        <v>26</v>
      </c>
      <c r="B346" s="8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3759</v>
      </c>
      <c r="F346" s="8">
        <v>1</v>
      </c>
      <c r="G346">
        <v>1</v>
      </c>
      <c r="J346" s="8"/>
      <c r="AA346">
        <v>1</v>
      </c>
      <c r="AC346" s="9">
        <v>5</v>
      </c>
      <c r="AD346">
        <v>9</v>
      </c>
      <c r="AE346">
        <v>5</v>
      </c>
      <c r="AF346">
        <v>4</v>
      </c>
      <c r="AH346">
        <v>2</v>
      </c>
      <c r="AJ346">
        <v>1</v>
      </c>
      <c r="AM346">
        <v>1</v>
      </c>
      <c r="AN346" s="18">
        <f>IF(F346&lt;10,IF(F346=1,AC346,SUMIFS(AC:AC,B:B,B346,D:D,D346)),"")</f>
        <v>5</v>
      </c>
    </row>
    <row r="347" spans="1:44" x14ac:dyDescent="0.3">
      <c r="A347">
        <v>26</v>
      </c>
      <c r="B347" s="8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2132</v>
      </c>
      <c r="F347" s="8">
        <v>1</v>
      </c>
      <c r="J347" s="8"/>
      <c r="AC347" s="9">
        <v>1.3333333333333333</v>
      </c>
      <c r="AD347">
        <v>2</v>
      </c>
      <c r="AE347">
        <v>2</v>
      </c>
      <c r="AF347">
        <v>2</v>
      </c>
      <c r="AG347">
        <v>1</v>
      </c>
      <c r="AN347" s="18">
        <f>IF(F347&lt;10,IF(F347=1,AC347,SUMIFS(AC:AC,B:B,B347,D:D,D347)),"")</f>
        <v>1.3333333333333333</v>
      </c>
    </row>
    <row r="348" spans="1:44" x14ac:dyDescent="0.3">
      <c r="A348">
        <v>26</v>
      </c>
      <c r="B348" s="8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3781</v>
      </c>
      <c r="F348" s="8">
        <v>1</v>
      </c>
      <c r="J348" s="8"/>
      <c r="AC348" s="9">
        <v>1.6666666666666665</v>
      </c>
      <c r="AD348">
        <v>1</v>
      </c>
      <c r="AH348">
        <v>1</v>
      </c>
      <c r="AJ348">
        <v>2</v>
      </c>
      <c r="AN348" s="18">
        <f>IF(F348&lt;10,IF(F348=1,AC348,SUMIFS(AC:AC,B:B,B348,D:D,D348)),"")</f>
        <v>1.6666666666666665</v>
      </c>
    </row>
    <row r="349" spans="1:44" x14ac:dyDescent="0.3">
      <c r="A349">
        <v>26</v>
      </c>
      <c r="B349" s="8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634</v>
      </c>
      <c r="E349">
        <v>7</v>
      </c>
      <c r="F349" s="8">
        <v>8</v>
      </c>
      <c r="J349" s="8"/>
      <c r="AC349" s="9"/>
      <c r="AN349" s="18">
        <v>1</v>
      </c>
    </row>
    <row r="350" spans="1:44" x14ac:dyDescent="0.3">
      <c r="A350">
        <v>26</v>
      </c>
      <c r="B350" s="8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838</v>
      </c>
      <c r="E350">
        <v>9</v>
      </c>
      <c r="F350" s="8">
        <v>7</v>
      </c>
      <c r="J350" s="8"/>
      <c r="AC350" s="9"/>
      <c r="AN350" s="18">
        <v>1</v>
      </c>
    </row>
    <row r="351" spans="1:44" x14ac:dyDescent="0.3">
      <c r="A351">
        <v>26</v>
      </c>
      <c r="B351" s="8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2196</v>
      </c>
      <c r="E351">
        <v>1</v>
      </c>
      <c r="F351" s="8">
        <v>6</v>
      </c>
      <c r="G351">
        <v>1</v>
      </c>
      <c r="J351" s="8">
        <v>4</v>
      </c>
      <c r="K351">
        <v>2</v>
      </c>
      <c r="L351">
        <v>1</v>
      </c>
      <c r="Q351">
        <v>1</v>
      </c>
      <c r="AC351" s="9"/>
      <c r="AN351" s="18">
        <f>IF(F351&lt;10,IF(F351=1,AC351,SUMIFS(AC:AC,B:B,B351,D:D,D351)),"")</f>
        <v>0</v>
      </c>
      <c r="AO351">
        <v>3</v>
      </c>
      <c r="AP351">
        <v>2</v>
      </c>
      <c r="AR351">
        <v>1</v>
      </c>
    </row>
    <row r="352" spans="1:44" x14ac:dyDescent="0.3">
      <c r="A352">
        <v>26</v>
      </c>
      <c r="B352" s="8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140</v>
      </c>
      <c r="E352">
        <v>2</v>
      </c>
      <c r="F352" s="8">
        <v>4</v>
      </c>
      <c r="G352">
        <v>1</v>
      </c>
      <c r="J352" s="8">
        <v>3</v>
      </c>
      <c r="Q352">
        <v>1</v>
      </c>
      <c r="AC352" s="9"/>
      <c r="AN352" s="18">
        <f>IF(F352&lt;10,IF(F352=1,AC352,SUMIFS(AC:AC,B:B,B352,D:D,D352)),"")</f>
        <v>0</v>
      </c>
      <c r="AO352">
        <v>1</v>
      </c>
      <c r="AP352">
        <v>4</v>
      </c>
      <c r="AR352">
        <v>1</v>
      </c>
    </row>
    <row r="353" spans="1:48" x14ac:dyDescent="0.3">
      <c r="A353">
        <v>26</v>
      </c>
      <c r="B353" s="8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2172</v>
      </c>
      <c r="E353">
        <v>3</v>
      </c>
      <c r="F353" s="8">
        <v>8</v>
      </c>
      <c r="G353">
        <v>1</v>
      </c>
      <c r="J353" s="8">
        <v>4</v>
      </c>
      <c r="L353">
        <v>3</v>
      </c>
      <c r="M353">
        <v>1</v>
      </c>
      <c r="O353">
        <v>1</v>
      </c>
      <c r="P353">
        <v>2</v>
      </c>
      <c r="V353">
        <v>1</v>
      </c>
      <c r="AC353" s="9"/>
      <c r="AN353" s="18">
        <f>IF(F353&lt;10,IF(F353=1,AC353,SUMIFS(AC:AC,B:B,B353,D:D,D353)),"")</f>
        <v>0</v>
      </c>
      <c r="AO353">
        <v>8</v>
      </c>
    </row>
    <row r="354" spans="1:48" x14ac:dyDescent="0.3">
      <c r="A354">
        <v>26</v>
      </c>
      <c r="B354" s="8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2262</v>
      </c>
      <c r="E354">
        <v>4</v>
      </c>
      <c r="F354" s="8" t="s">
        <v>312</v>
      </c>
      <c r="G354">
        <v>1</v>
      </c>
      <c r="J354" s="8">
        <v>3</v>
      </c>
      <c r="K354">
        <v>1</v>
      </c>
      <c r="L354">
        <v>1</v>
      </c>
      <c r="M354">
        <v>1</v>
      </c>
      <c r="P354">
        <v>1</v>
      </c>
      <c r="Q354">
        <v>1</v>
      </c>
      <c r="S354">
        <v>1</v>
      </c>
      <c r="AC354" s="9"/>
      <c r="AN354" s="18" t="str">
        <f>IF(F354&lt;10,IF(F354=1,AC354,SUMIFS(AC:AC,B:B,B354,D:D,D354)),"")</f>
        <v/>
      </c>
    </row>
    <row r="355" spans="1:48" x14ac:dyDescent="0.3">
      <c r="A355">
        <v>26</v>
      </c>
      <c r="B355" s="8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1823</v>
      </c>
      <c r="E355">
        <v>5</v>
      </c>
      <c r="F355" s="8">
        <v>3</v>
      </c>
      <c r="G355">
        <v>1</v>
      </c>
      <c r="J355" s="8">
        <v>4</v>
      </c>
      <c r="L355">
        <v>3</v>
      </c>
      <c r="AC355" s="9"/>
      <c r="AN355" s="18">
        <f>IF(F355&lt;10,IF(F355=1,AC355,SUMIFS(AC:AC,B:B,B355,D:D,D355)),"")</f>
        <v>0</v>
      </c>
      <c r="AO355">
        <v>5</v>
      </c>
      <c r="AP355">
        <v>1</v>
      </c>
      <c r="AR355">
        <v>1</v>
      </c>
    </row>
    <row r="356" spans="1:48" x14ac:dyDescent="0.3">
      <c r="A356">
        <v>26</v>
      </c>
      <c r="B356" s="8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419</v>
      </c>
      <c r="E356">
        <v>6</v>
      </c>
      <c r="F356" s="8">
        <v>9</v>
      </c>
      <c r="G356">
        <v>1</v>
      </c>
      <c r="J356" s="8">
        <v>4</v>
      </c>
      <c r="K356">
        <v>1</v>
      </c>
      <c r="L356">
        <v>1</v>
      </c>
      <c r="M356">
        <v>1</v>
      </c>
      <c r="S356">
        <v>1</v>
      </c>
      <c r="V356">
        <v>1</v>
      </c>
      <c r="AC356" s="9"/>
      <c r="AN356" s="18">
        <f>IF(F356&lt;10,IF(F356=1,AC356,SUMIFS(AC:AC,B:B,B356,D:D,D356)),"")</f>
        <v>0</v>
      </c>
      <c r="AO356">
        <v>3</v>
      </c>
    </row>
    <row r="357" spans="1:48" x14ac:dyDescent="0.3">
      <c r="A357">
        <v>26</v>
      </c>
      <c r="B357" s="8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1994</v>
      </c>
      <c r="E357">
        <v>7</v>
      </c>
      <c r="F357" s="8">
        <v>7</v>
      </c>
      <c r="G357">
        <v>1</v>
      </c>
      <c r="J357" s="8">
        <v>4</v>
      </c>
      <c r="K357">
        <v>1</v>
      </c>
      <c r="L357">
        <v>1</v>
      </c>
      <c r="AC357" s="9"/>
      <c r="AN357" s="18">
        <f>IF(F357&lt;10,IF(F357=1,AC357,SUMIFS(AC:AC,B:B,B357,D:D,D357)),"")</f>
        <v>1</v>
      </c>
    </row>
    <row r="358" spans="1:48" x14ac:dyDescent="0.3">
      <c r="A358">
        <v>26</v>
      </c>
      <c r="B358" s="8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322</v>
      </c>
      <c r="E358">
        <v>8</v>
      </c>
      <c r="F358" s="8">
        <v>5</v>
      </c>
      <c r="G358">
        <v>1</v>
      </c>
      <c r="J358" s="8">
        <v>4</v>
      </c>
      <c r="K358">
        <v>1</v>
      </c>
      <c r="L358">
        <v>1</v>
      </c>
      <c r="P358">
        <v>1</v>
      </c>
      <c r="AC358" s="9"/>
      <c r="AN358" s="18">
        <f>IF(F358&lt;10,IF(F358=1,AC358,SUMIFS(AC:AC,B:B,B358,D:D,D358)),"")</f>
        <v>0</v>
      </c>
    </row>
    <row r="359" spans="1:48" x14ac:dyDescent="0.3">
      <c r="A359">
        <v>26</v>
      </c>
      <c r="B359" s="8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338</v>
      </c>
      <c r="E359">
        <v>9</v>
      </c>
      <c r="F359" s="8">
        <v>2</v>
      </c>
      <c r="G359">
        <v>1</v>
      </c>
      <c r="J359" s="8">
        <v>4</v>
      </c>
      <c r="L359">
        <v>1</v>
      </c>
      <c r="S359">
        <v>1</v>
      </c>
      <c r="AC359" s="9"/>
      <c r="AN359" s="18">
        <f>IF(F359&lt;10,IF(F359=1,AC359,SUMIFS(AC:AC,B:B,B359,D:D,D359)),"")</f>
        <v>0</v>
      </c>
      <c r="AO359">
        <v>6</v>
      </c>
      <c r="AP359">
        <v>1</v>
      </c>
      <c r="AU359">
        <v>1</v>
      </c>
      <c r="AV359">
        <v>1</v>
      </c>
    </row>
    <row r="360" spans="1:48" x14ac:dyDescent="0.3">
      <c r="A360">
        <v>26</v>
      </c>
      <c r="B360" s="8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2273</v>
      </c>
      <c r="F360" s="8">
        <v>1</v>
      </c>
      <c r="G360">
        <v>1</v>
      </c>
      <c r="J360" s="8"/>
      <c r="Z360" s="8">
        <v>1</v>
      </c>
      <c r="AC360" s="9">
        <v>7</v>
      </c>
      <c r="AD360">
        <v>5</v>
      </c>
      <c r="AE360">
        <v>2</v>
      </c>
      <c r="AF360">
        <v>2</v>
      </c>
      <c r="AG360">
        <v>1</v>
      </c>
      <c r="AH360">
        <v>1</v>
      </c>
      <c r="AJ360">
        <v>3</v>
      </c>
      <c r="AN360" s="18">
        <f>IF(F360&lt;10,IF(F360=1,AC360,SUMIFS(AC:AC,B:B,B360,D:D,D360)),"")</f>
        <v>7</v>
      </c>
      <c r="AO360">
        <v>1</v>
      </c>
      <c r="AU360">
        <v>1</v>
      </c>
      <c r="AV360">
        <v>1</v>
      </c>
    </row>
    <row r="361" spans="1:48" x14ac:dyDescent="0.3">
      <c r="A361">
        <v>26</v>
      </c>
      <c r="B361" s="8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2093</v>
      </c>
      <c r="F361" s="8">
        <v>1</v>
      </c>
      <c r="J361" s="8"/>
      <c r="AC361" s="9">
        <v>2</v>
      </c>
      <c r="AD361">
        <v>1</v>
      </c>
      <c r="AJ361">
        <v>3</v>
      </c>
      <c r="AN361" s="18">
        <f>IF(F361&lt;10,IF(F361=1,AC361,SUMIFS(AC:AC,B:B,B361,D:D,D361)),"")</f>
        <v>2</v>
      </c>
    </row>
    <row r="362" spans="1:48" x14ac:dyDescent="0.3">
      <c r="A362">
        <v>4</v>
      </c>
      <c r="B362" s="8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2240</v>
      </c>
      <c r="E362">
        <v>1</v>
      </c>
      <c r="F362" s="8">
        <v>7</v>
      </c>
      <c r="G362">
        <v>1</v>
      </c>
      <c r="J362" s="8">
        <v>4</v>
      </c>
      <c r="L362">
        <v>1</v>
      </c>
      <c r="S362">
        <v>2</v>
      </c>
      <c r="AC362" s="9"/>
      <c r="AN362" s="18">
        <f>IF(F362&lt;10,IF(F362=1,AC362,SUMIFS(AC:AC,B:B,B362,D:D,D362)),"")</f>
        <v>0</v>
      </c>
      <c r="AO362">
        <v>2</v>
      </c>
    </row>
    <row r="363" spans="1:48" x14ac:dyDescent="0.3">
      <c r="A363">
        <v>4</v>
      </c>
      <c r="B363" s="8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1847</v>
      </c>
      <c r="E363">
        <v>2</v>
      </c>
      <c r="F363" s="8" t="s">
        <v>312</v>
      </c>
      <c r="G363">
        <v>1</v>
      </c>
      <c r="J363" s="8">
        <v>4</v>
      </c>
      <c r="L363">
        <v>1</v>
      </c>
      <c r="P363">
        <v>1</v>
      </c>
      <c r="AC363" s="9"/>
      <c r="AN363" s="18" t="str">
        <f>IF(F363&lt;10,IF(F363=1,AC363,SUMIFS(AC:AC,B:B,B363,D:D,D363)),"")</f>
        <v/>
      </c>
    </row>
    <row r="364" spans="1:48" x14ac:dyDescent="0.3">
      <c r="A364">
        <v>4</v>
      </c>
      <c r="B364" s="8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187</v>
      </c>
      <c r="E364">
        <v>3</v>
      </c>
      <c r="F364" s="8">
        <v>4</v>
      </c>
      <c r="G364">
        <v>1</v>
      </c>
      <c r="J364" s="8">
        <v>4</v>
      </c>
      <c r="L364">
        <v>1</v>
      </c>
      <c r="N364">
        <v>1</v>
      </c>
      <c r="S364">
        <v>1</v>
      </c>
      <c r="AC364" s="9"/>
      <c r="AN364" s="18">
        <f>IF(F364&lt;10,IF(F364=1,AC364,SUMIFS(AC:AC,B:B,B364,D:D,D364)),"")</f>
        <v>0</v>
      </c>
      <c r="AO364">
        <v>2</v>
      </c>
      <c r="AP364">
        <v>1</v>
      </c>
    </row>
    <row r="365" spans="1:48" x14ac:dyDescent="0.3">
      <c r="A365">
        <v>4</v>
      </c>
      <c r="B365" s="8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1814</v>
      </c>
      <c r="E365">
        <v>4</v>
      </c>
      <c r="F365" s="8">
        <v>3</v>
      </c>
      <c r="G365">
        <v>1</v>
      </c>
      <c r="J365" s="8">
        <v>4</v>
      </c>
      <c r="S365">
        <v>1</v>
      </c>
      <c r="AC365" s="9"/>
      <c r="AN365" s="18">
        <f>IF(F365&lt;10,IF(F365=1,AC365,SUMIFS(AC:AC,B:B,B365,D:D,D365)),"")</f>
        <v>0</v>
      </c>
      <c r="AO365">
        <v>5</v>
      </c>
      <c r="AP365">
        <v>1</v>
      </c>
    </row>
    <row r="366" spans="1:48" x14ac:dyDescent="0.3">
      <c r="A366">
        <v>4</v>
      </c>
      <c r="B366" s="8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182</v>
      </c>
      <c r="E366">
        <v>5</v>
      </c>
      <c r="F366" s="8">
        <v>5</v>
      </c>
      <c r="G366">
        <v>1</v>
      </c>
      <c r="J366" s="8">
        <v>4</v>
      </c>
      <c r="S366">
        <v>2</v>
      </c>
      <c r="AC366" s="9"/>
      <c r="AN366" s="18">
        <f>IF(F366&lt;10,IF(F366=1,AC366,SUMIFS(AC:AC,B:B,B366,D:D,D366)),"")</f>
        <v>0</v>
      </c>
      <c r="AP366">
        <v>2</v>
      </c>
      <c r="AQ366">
        <v>2</v>
      </c>
    </row>
    <row r="367" spans="1:48" x14ac:dyDescent="0.3">
      <c r="A367">
        <v>4</v>
      </c>
      <c r="B367" s="8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1961</v>
      </c>
      <c r="E367">
        <v>6</v>
      </c>
      <c r="F367" s="8">
        <v>9</v>
      </c>
      <c r="G367">
        <v>1</v>
      </c>
      <c r="J367" s="8">
        <v>3</v>
      </c>
      <c r="L367">
        <v>1</v>
      </c>
      <c r="M367">
        <v>1</v>
      </c>
      <c r="AC367" s="9"/>
      <c r="AN367" s="18">
        <f>IF(F367&lt;10,IF(F367=1,AC367,SUMIFS(AC:AC,B:B,B367,D:D,D367)),"")</f>
        <v>0</v>
      </c>
      <c r="AO367">
        <v>2</v>
      </c>
    </row>
    <row r="368" spans="1:48" x14ac:dyDescent="0.3">
      <c r="A368">
        <v>4</v>
      </c>
      <c r="B368" s="8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245</v>
      </c>
      <c r="E368">
        <v>7</v>
      </c>
      <c r="F368" s="8">
        <v>6</v>
      </c>
      <c r="G368">
        <v>1</v>
      </c>
      <c r="J368" s="8">
        <v>3</v>
      </c>
      <c r="S368">
        <v>2</v>
      </c>
      <c r="AC368" s="9"/>
      <c r="AN368" s="18">
        <f>IF(F368&lt;10,IF(F368=1,AC368,SUMIFS(AC:AC,B:B,B368,D:D,D368)),"")</f>
        <v>0</v>
      </c>
      <c r="AO368">
        <v>1</v>
      </c>
      <c r="AP368">
        <v>2</v>
      </c>
    </row>
    <row r="369" spans="1:48" x14ac:dyDescent="0.3">
      <c r="A369">
        <v>4</v>
      </c>
      <c r="B369" s="8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269</v>
      </c>
      <c r="E369">
        <v>8</v>
      </c>
      <c r="F369" s="8">
        <v>2</v>
      </c>
      <c r="G369">
        <v>1</v>
      </c>
      <c r="J369" s="8">
        <v>3</v>
      </c>
      <c r="S369">
        <v>2</v>
      </c>
      <c r="AC369" s="9"/>
      <c r="AN369" s="18">
        <f>IF(F369&lt;10,IF(F369=1,AC369,SUMIFS(AC:AC,B:B,B369,D:D,D369)),"")</f>
        <v>0</v>
      </c>
      <c r="AO369">
        <v>9</v>
      </c>
      <c r="AP369">
        <v>1</v>
      </c>
      <c r="AU369">
        <v>1</v>
      </c>
      <c r="AV369">
        <v>1</v>
      </c>
    </row>
    <row r="370" spans="1:48" x14ac:dyDescent="0.3">
      <c r="A370">
        <v>4</v>
      </c>
      <c r="B370" s="8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211</v>
      </c>
      <c r="E370">
        <v>9</v>
      </c>
      <c r="F370" s="8">
        <v>8</v>
      </c>
      <c r="G370">
        <v>1</v>
      </c>
      <c r="J370" s="8">
        <v>3</v>
      </c>
      <c r="K370">
        <v>1</v>
      </c>
      <c r="L370">
        <v>1</v>
      </c>
      <c r="AC370" s="9"/>
      <c r="AN370" s="18">
        <f>IF(F370&lt;10,IF(F370=1,AC370,SUMIFS(AC:AC,B:B,B370,D:D,D370)),"")</f>
        <v>0</v>
      </c>
      <c r="AO370">
        <v>3</v>
      </c>
    </row>
    <row r="371" spans="1:48" x14ac:dyDescent="0.3">
      <c r="A371">
        <v>4</v>
      </c>
      <c r="B371" s="8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1409</v>
      </c>
      <c r="F371" s="8">
        <v>1</v>
      </c>
      <c r="G371">
        <v>1</v>
      </c>
      <c r="J371" s="8"/>
      <c r="AA371">
        <v>1</v>
      </c>
      <c r="AC371" s="9">
        <v>5</v>
      </c>
      <c r="AD371">
        <v>10</v>
      </c>
      <c r="AE371">
        <v>5</v>
      </c>
      <c r="AF371">
        <v>4</v>
      </c>
      <c r="AG371">
        <v>1</v>
      </c>
      <c r="AJ371">
        <v>7</v>
      </c>
      <c r="AK371">
        <v>1</v>
      </c>
      <c r="AM371">
        <v>1</v>
      </c>
      <c r="AN371" s="18">
        <f>IF(F371&lt;10,IF(F371=1,AC371,SUMIFS(AC:AC,B:B,B371,D:D,D371)),"")</f>
        <v>5</v>
      </c>
      <c r="AU371">
        <v>1</v>
      </c>
    </row>
    <row r="372" spans="1:48" x14ac:dyDescent="0.3">
      <c r="A372">
        <v>4</v>
      </c>
      <c r="B372" s="8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2125</v>
      </c>
      <c r="F372" s="8">
        <v>1</v>
      </c>
      <c r="J372" s="8"/>
      <c r="AC372" s="9">
        <v>1</v>
      </c>
      <c r="AN372" s="18">
        <f>IF(F372&lt;10,IF(F372=1,AC372,SUMIFS(AC:AC,B:B,B372,D:D,D372)),"")</f>
        <v>1</v>
      </c>
    </row>
    <row r="373" spans="1:48" x14ac:dyDescent="0.3">
      <c r="A373">
        <v>4</v>
      </c>
      <c r="B373" s="8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1642</v>
      </c>
      <c r="F373" s="8">
        <v>1</v>
      </c>
      <c r="J373" s="8"/>
      <c r="AC373" s="9">
        <v>2</v>
      </c>
      <c r="AD373">
        <v>2</v>
      </c>
      <c r="AE373">
        <v>1</v>
      </c>
      <c r="AF373">
        <v>1</v>
      </c>
      <c r="AJ373">
        <v>1</v>
      </c>
      <c r="AN373" s="18">
        <f>IF(F373&lt;10,IF(F373=1,AC373,SUMIFS(AC:AC,B:B,B373,D:D,D373)),"")</f>
        <v>2</v>
      </c>
      <c r="AV373">
        <v>1</v>
      </c>
    </row>
    <row r="374" spans="1:48" x14ac:dyDescent="0.3">
      <c r="A374">
        <v>4</v>
      </c>
      <c r="B374" s="8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1957</v>
      </c>
      <c r="E374">
        <v>1</v>
      </c>
      <c r="F374" s="8">
        <v>8</v>
      </c>
      <c r="G374">
        <v>1</v>
      </c>
      <c r="J374" s="8">
        <v>5</v>
      </c>
      <c r="K374">
        <v>2</v>
      </c>
      <c r="L374">
        <v>2</v>
      </c>
      <c r="T374">
        <v>1</v>
      </c>
      <c r="U374">
        <v>1</v>
      </c>
      <c r="AC374" s="9"/>
      <c r="AN374" s="18">
        <f>IF(F374&lt;10,IF(F374=1,AC374,SUMIFS(AC:AC,B:B,B374,D:D,D374)),"")</f>
        <v>0</v>
      </c>
      <c r="AO374">
        <v>3</v>
      </c>
    </row>
    <row r="375" spans="1:48" x14ac:dyDescent="0.3">
      <c r="A375">
        <v>4</v>
      </c>
      <c r="B375" s="8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1852</v>
      </c>
      <c r="E375">
        <v>2</v>
      </c>
      <c r="F375" s="8">
        <v>4</v>
      </c>
      <c r="G375">
        <v>1</v>
      </c>
      <c r="J375" s="8">
        <v>4</v>
      </c>
      <c r="K375">
        <v>1</v>
      </c>
      <c r="L375">
        <v>2</v>
      </c>
      <c r="O375">
        <v>1</v>
      </c>
      <c r="P375">
        <v>2</v>
      </c>
      <c r="AC375" s="9"/>
      <c r="AN375" s="18">
        <f>IF(F375&lt;10,IF(F375=1,AC375,SUMIFS(AC:AC,B:B,B375,D:D,D375)),"")</f>
        <v>0</v>
      </c>
      <c r="AO375">
        <v>1</v>
      </c>
      <c r="AP375">
        <v>1</v>
      </c>
    </row>
    <row r="376" spans="1:48" x14ac:dyDescent="0.3">
      <c r="A376">
        <v>4</v>
      </c>
      <c r="B376" s="8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1923</v>
      </c>
      <c r="E376">
        <v>3</v>
      </c>
      <c r="F376" s="8">
        <v>7</v>
      </c>
      <c r="G376">
        <v>1</v>
      </c>
      <c r="J376" s="8">
        <v>4</v>
      </c>
      <c r="K376">
        <v>1</v>
      </c>
      <c r="S376">
        <v>1</v>
      </c>
      <c r="AC376" s="9"/>
      <c r="AN376" s="18">
        <f>IF(F376&lt;10,IF(F376=1,AC376,SUMIFS(AC:AC,B:B,B376,D:D,D376)),"")</f>
        <v>0</v>
      </c>
      <c r="AO376">
        <v>2</v>
      </c>
    </row>
    <row r="377" spans="1:48" x14ac:dyDescent="0.3">
      <c r="A377">
        <v>4</v>
      </c>
      <c r="B377" s="8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2212</v>
      </c>
      <c r="E377">
        <v>4</v>
      </c>
      <c r="F377" s="8">
        <v>9</v>
      </c>
      <c r="G377">
        <v>1</v>
      </c>
      <c r="J377" s="8">
        <v>4</v>
      </c>
      <c r="L377">
        <v>1</v>
      </c>
      <c r="M377">
        <v>1</v>
      </c>
      <c r="AC377" s="9"/>
      <c r="AN377" s="18">
        <f>IF(F377&lt;10,IF(F377=1,AC377,SUMIFS(AC:AC,B:B,B377,D:D,D377)),"")</f>
        <v>0</v>
      </c>
    </row>
    <row r="378" spans="1:48" x14ac:dyDescent="0.3">
      <c r="A378">
        <v>4</v>
      </c>
      <c r="B378" s="8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1916</v>
      </c>
      <c r="E378">
        <v>5</v>
      </c>
      <c r="F378" s="8" t="s">
        <v>312</v>
      </c>
      <c r="G378">
        <v>1</v>
      </c>
      <c r="J378" s="8">
        <v>4</v>
      </c>
      <c r="K378">
        <v>1</v>
      </c>
      <c r="L378">
        <v>2</v>
      </c>
      <c r="M378">
        <v>1</v>
      </c>
      <c r="P378">
        <v>1</v>
      </c>
      <c r="S378">
        <v>2</v>
      </c>
      <c r="AC378" s="9"/>
      <c r="AN378" s="18" t="str">
        <f>IF(F378&lt;10,IF(F378=1,AC378,SUMIFS(AC:AC,B:B,B378,D:D,D378)),"")</f>
        <v/>
      </c>
    </row>
    <row r="379" spans="1:48" x14ac:dyDescent="0.3">
      <c r="A379">
        <v>4</v>
      </c>
      <c r="B379" s="8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2261</v>
      </c>
      <c r="E379">
        <v>6</v>
      </c>
      <c r="F379" s="8">
        <v>2</v>
      </c>
      <c r="G379">
        <v>1</v>
      </c>
      <c r="J379" s="8">
        <v>4</v>
      </c>
      <c r="L379">
        <v>2</v>
      </c>
      <c r="P379">
        <v>2</v>
      </c>
      <c r="S379">
        <v>1</v>
      </c>
      <c r="AC379" s="9"/>
      <c r="AN379" s="18">
        <f>IF(F379&lt;10,IF(F379=1,AC379,SUMIFS(AC:AC,B:B,B379,D:D,D379)),"")</f>
        <v>0</v>
      </c>
      <c r="AO379">
        <v>11</v>
      </c>
    </row>
    <row r="380" spans="1:48" x14ac:dyDescent="0.3">
      <c r="A380">
        <v>4</v>
      </c>
      <c r="B380" s="8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1940</v>
      </c>
      <c r="E380">
        <v>7</v>
      </c>
      <c r="F380" s="8">
        <v>3</v>
      </c>
      <c r="G380">
        <v>1</v>
      </c>
      <c r="J380" s="8">
        <v>4</v>
      </c>
      <c r="S380">
        <v>3</v>
      </c>
      <c r="AC380" s="9"/>
      <c r="AN380" s="18">
        <f>IF(F380&lt;10,IF(F380=1,AC380,SUMIFS(AC:AC,B:B,B380,D:D,D380)),"")</f>
        <v>0</v>
      </c>
      <c r="AO380">
        <v>6</v>
      </c>
      <c r="AP380">
        <v>1</v>
      </c>
    </row>
    <row r="381" spans="1:48" x14ac:dyDescent="0.3">
      <c r="A381">
        <v>4</v>
      </c>
      <c r="B381" s="8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162</v>
      </c>
      <c r="E381">
        <v>8</v>
      </c>
      <c r="F381" s="8">
        <v>5</v>
      </c>
      <c r="G381">
        <v>1</v>
      </c>
      <c r="J381" s="8">
        <v>3</v>
      </c>
      <c r="K381">
        <v>1</v>
      </c>
      <c r="L381">
        <v>1</v>
      </c>
      <c r="M381">
        <v>1</v>
      </c>
      <c r="W381">
        <v>1</v>
      </c>
      <c r="AC381" s="9"/>
      <c r="AN381" s="18">
        <f>IF(F381&lt;10,IF(F381=1,AC381,SUMIFS(AC:AC,B:B,B381,D:D,D381)),"")</f>
        <v>0</v>
      </c>
      <c r="AO381">
        <v>2</v>
      </c>
    </row>
    <row r="382" spans="1:48" x14ac:dyDescent="0.3">
      <c r="A382">
        <v>4</v>
      </c>
      <c r="B382" s="8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286</v>
      </c>
      <c r="E382">
        <v>9</v>
      </c>
      <c r="F382" s="8">
        <v>6</v>
      </c>
      <c r="G382">
        <v>1</v>
      </c>
      <c r="J382" s="8">
        <v>4</v>
      </c>
      <c r="L382">
        <v>2</v>
      </c>
      <c r="S382">
        <v>1</v>
      </c>
      <c r="AC382" s="9"/>
      <c r="AN382" s="18">
        <f>IF(F382&lt;10,IF(F382=1,AC382,SUMIFS(AC:AC,B:B,B382,D:D,D382)),"")</f>
        <v>0</v>
      </c>
      <c r="AO382">
        <v>1</v>
      </c>
      <c r="AP382">
        <v>2</v>
      </c>
    </row>
    <row r="383" spans="1:48" x14ac:dyDescent="0.3">
      <c r="A383">
        <v>4</v>
      </c>
      <c r="B383" s="8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1390</v>
      </c>
      <c r="F383" s="8">
        <v>1</v>
      </c>
      <c r="G383">
        <v>1</v>
      </c>
      <c r="J383" s="8"/>
      <c r="Z383" s="8">
        <v>1</v>
      </c>
      <c r="AC383" s="9">
        <v>9</v>
      </c>
      <c r="AD383">
        <v>5</v>
      </c>
      <c r="AE383">
        <v>1</v>
      </c>
      <c r="AF383">
        <v>1</v>
      </c>
      <c r="AJ383">
        <v>10</v>
      </c>
      <c r="AN383" s="18">
        <f>IF(F383&lt;10,IF(F383=1,AC383,SUMIFS(AC:AC,B:B,B383,D:D,D383)),"")</f>
        <v>9</v>
      </c>
      <c r="AO383">
        <v>1</v>
      </c>
      <c r="AP383">
        <v>2</v>
      </c>
    </row>
    <row r="384" spans="1:48" x14ac:dyDescent="0.3">
      <c r="A384">
        <v>15</v>
      </c>
      <c r="B384" s="8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2240</v>
      </c>
      <c r="E384">
        <v>1</v>
      </c>
      <c r="F384" s="8">
        <v>7</v>
      </c>
      <c r="G384">
        <v>1</v>
      </c>
      <c r="J384" s="8">
        <v>4</v>
      </c>
      <c r="Q384">
        <v>1</v>
      </c>
      <c r="S384">
        <v>2</v>
      </c>
      <c r="AC384" s="9"/>
      <c r="AN384" s="18">
        <f>IF(F384&lt;10,IF(F384=1,AC384,SUMIFS(AC:AC,B:B,B384,D:D,D384)),"")</f>
        <v>0</v>
      </c>
      <c r="AO384">
        <v>2</v>
      </c>
      <c r="AQ384">
        <v>1</v>
      </c>
    </row>
    <row r="385" spans="1:44" x14ac:dyDescent="0.3">
      <c r="A385">
        <v>15</v>
      </c>
      <c r="B385" s="8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1961</v>
      </c>
      <c r="E385">
        <v>2</v>
      </c>
      <c r="F385" s="8" t="s">
        <v>312</v>
      </c>
      <c r="G385">
        <v>1</v>
      </c>
      <c r="J385" s="8">
        <v>3</v>
      </c>
      <c r="K385">
        <v>1</v>
      </c>
      <c r="Q385">
        <v>2</v>
      </c>
      <c r="S385">
        <v>1</v>
      </c>
      <c r="V385">
        <v>1</v>
      </c>
      <c r="AC385" s="9"/>
      <c r="AN385" s="18" t="str">
        <f>IF(F385&lt;10,IF(F385=1,AC385,SUMIFS(AC:AC,B:B,B385,D:D,D385)),"")</f>
        <v/>
      </c>
    </row>
    <row r="386" spans="1:44" x14ac:dyDescent="0.3">
      <c r="A386">
        <v>15</v>
      </c>
      <c r="B386" s="8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187</v>
      </c>
      <c r="E386">
        <v>3</v>
      </c>
      <c r="F386" s="8">
        <v>4</v>
      </c>
      <c r="G386">
        <v>1</v>
      </c>
      <c r="J386" s="8">
        <v>4</v>
      </c>
      <c r="L386">
        <v>2</v>
      </c>
      <c r="M386">
        <v>2</v>
      </c>
      <c r="Q386">
        <v>1</v>
      </c>
      <c r="AC386" s="9"/>
      <c r="AN386" s="18">
        <f>IF(F386&lt;10,IF(F386=1,AC386,SUMIFS(AC:AC,B:B,B386,D:D,D386)),"")</f>
        <v>0</v>
      </c>
      <c r="AP386">
        <v>4</v>
      </c>
    </row>
    <row r="387" spans="1:44" x14ac:dyDescent="0.3">
      <c r="A387">
        <v>15</v>
      </c>
      <c r="B387" s="8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1814</v>
      </c>
      <c r="E387">
        <v>4</v>
      </c>
      <c r="F387" s="8">
        <v>3</v>
      </c>
      <c r="G387">
        <v>1</v>
      </c>
      <c r="J387" s="8">
        <v>3</v>
      </c>
      <c r="K387">
        <v>1</v>
      </c>
      <c r="L387">
        <v>1</v>
      </c>
      <c r="O387">
        <v>1</v>
      </c>
      <c r="P387">
        <v>1</v>
      </c>
      <c r="Q387">
        <v>2</v>
      </c>
      <c r="S387">
        <v>1</v>
      </c>
      <c r="AC387" s="9"/>
      <c r="AN387" s="18">
        <f>IF(F387&lt;10,IF(F387=1,AC387,SUMIFS(AC:AC,B:B,B387,D:D,D387)),"")</f>
        <v>0</v>
      </c>
      <c r="AO387">
        <v>13</v>
      </c>
      <c r="AP387">
        <v>1</v>
      </c>
    </row>
    <row r="388" spans="1:44" x14ac:dyDescent="0.3">
      <c r="A388">
        <v>15</v>
      </c>
      <c r="B388" s="8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182</v>
      </c>
      <c r="E388">
        <v>5</v>
      </c>
      <c r="F388" s="8">
        <v>5</v>
      </c>
      <c r="G388">
        <v>1</v>
      </c>
      <c r="J388" s="8">
        <v>4</v>
      </c>
      <c r="K388">
        <v>1</v>
      </c>
      <c r="L388">
        <v>1</v>
      </c>
      <c r="O388">
        <v>1</v>
      </c>
      <c r="P388">
        <v>2</v>
      </c>
      <c r="Q388">
        <v>1</v>
      </c>
      <c r="S388">
        <v>3</v>
      </c>
      <c r="AC388" s="9"/>
      <c r="AN388" s="18">
        <f>IF(F388&lt;10,IF(F388=1,AC388,SUMIFS(AC:AC,B:B,B388,D:D,D388)),"")</f>
        <v>0</v>
      </c>
      <c r="AP388">
        <v>4</v>
      </c>
    </row>
    <row r="389" spans="1:44" x14ac:dyDescent="0.3">
      <c r="A389">
        <v>15</v>
      </c>
      <c r="B389" s="8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2267</v>
      </c>
      <c r="E389">
        <v>6</v>
      </c>
      <c r="F389" s="8">
        <v>9</v>
      </c>
      <c r="G389">
        <v>1</v>
      </c>
      <c r="J389" s="8">
        <v>5</v>
      </c>
      <c r="K389">
        <v>1</v>
      </c>
      <c r="L389">
        <v>2</v>
      </c>
      <c r="O389">
        <v>1</v>
      </c>
      <c r="P389">
        <v>1</v>
      </c>
      <c r="S389">
        <v>1</v>
      </c>
      <c r="AC389" s="9"/>
      <c r="AN389" s="18">
        <f>IF(F389&lt;10,IF(F389=1,AC389,SUMIFS(AC:AC,B:B,B389,D:D,D389)),"")</f>
        <v>0</v>
      </c>
      <c r="AO389">
        <v>4</v>
      </c>
    </row>
    <row r="390" spans="1:44" x14ac:dyDescent="0.3">
      <c r="A390">
        <v>15</v>
      </c>
      <c r="B390" s="8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332</v>
      </c>
      <c r="E390">
        <v>7</v>
      </c>
      <c r="F390" s="8">
        <v>8</v>
      </c>
      <c r="G390">
        <v>1</v>
      </c>
      <c r="J390" s="8">
        <v>5</v>
      </c>
      <c r="K390">
        <v>1</v>
      </c>
      <c r="S390">
        <v>2</v>
      </c>
      <c r="AC390" s="9"/>
      <c r="AN390" s="18">
        <f>IF(F390&lt;10,IF(F390=1,AC390,SUMIFS(AC:AC,B:B,B390,D:D,D390)),"")</f>
        <v>0</v>
      </c>
      <c r="AO390">
        <v>1</v>
      </c>
      <c r="AP390">
        <v>1</v>
      </c>
    </row>
    <row r="391" spans="1:44" x14ac:dyDescent="0.3">
      <c r="A391">
        <v>15</v>
      </c>
      <c r="B391" s="8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643</v>
      </c>
      <c r="E391">
        <v>8</v>
      </c>
      <c r="F391" s="8">
        <v>2</v>
      </c>
      <c r="G391">
        <v>1</v>
      </c>
      <c r="J391" s="8">
        <v>4</v>
      </c>
      <c r="K391">
        <v>1</v>
      </c>
      <c r="L391">
        <v>1</v>
      </c>
      <c r="O391">
        <v>1</v>
      </c>
      <c r="P391">
        <v>1</v>
      </c>
      <c r="S391">
        <v>1</v>
      </c>
      <c r="AC391" s="9"/>
      <c r="AN391" s="18">
        <f>IF(F391&lt;10,IF(F391=1,AC391,SUMIFS(AC:AC,B:B,B391,D:D,D391)),"")</f>
        <v>0</v>
      </c>
      <c r="AO391">
        <v>3</v>
      </c>
    </row>
    <row r="392" spans="1:44" x14ac:dyDescent="0.3">
      <c r="A392">
        <v>15</v>
      </c>
      <c r="B392" s="8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245</v>
      </c>
      <c r="E392">
        <v>9</v>
      </c>
      <c r="F392" s="8">
        <v>6</v>
      </c>
      <c r="G392">
        <v>1</v>
      </c>
      <c r="H392" t="s">
        <v>3868</v>
      </c>
      <c r="J392" s="8">
        <v>3</v>
      </c>
      <c r="L392">
        <v>1</v>
      </c>
      <c r="S392">
        <v>1</v>
      </c>
      <c r="AC392" s="9"/>
      <c r="AN392" s="18">
        <f>IF(F392&lt;10,IF(F392=1,AC392,SUMIFS(AC:AC,B:B,B392,D:D,D392)),"")</f>
        <v>0</v>
      </c>
      <c r="AP392">
        <v>5</v>
      </c>
    </row>
    <row r="393" spans="1:44" x14ac:dyDescent="0.3">
      <c r="A393">
        <v>15</v>
      </c>
      <c r="B393" s="8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1847</v>
      </c>
      <c r="E393">
        <v>9</v>
      </c>
      <c r="F393" s="8" t="s">
        <v>3851</v>
      </c>
      <c r="H393" t="s">
        <v>3868</v>
      </c>
      <c r="J393" s="8">
        <v>1</v>
      </c>
      <c r="V393">
        <v>1</v>
      </c>
      <c r="AC393" s="9"/>
      <c r="AN393" s="18" t="str">
        <f>IF(F393&lt;10,IF(F393=1,AC393,SUMIFS(AC:AC,B:B,B393,D:D,D393)),"")</f>
        <v/>
      </c>
    </row>
    <row r="394" spans="1:44" x14ac:dyDescent="0.3">
      <c r="A394">
        <v>15</v>
      </c>
      <c r="B394" s="8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2281</v>
      </c>
      <c r="E394">
        <v>9</v>
      </c>
      <c r="F394" s="8">
        <v>6</v>
      </c>
      <c r="J394" s="8"/>
      <c r="AC394" s="9"/>
      <c r="AN394" s="18">
        <f>IF(F394&lt;10,IF(F394=1,AC394,SUMIFS(AC:AC,B:B,B394,D:D,D394)),"")</f>
        <v>0</v>
      </c>
    </row>
    <row r="395" spans="1:44" x14ac:dyDescent="0.3">
      <c r="A395">
        <v>15</v>
      </c>
      <c r="B395" s="8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2101</v>
      </c>
      <c r="F395" s="8">
        <v>1</v>
      </c>
      <c r="G395">
        <v>1</v>
      </c>
      <c r="J395" s="8"/>
      <c r="AA395">
        <v>1</v>
      </c>
      <c r="AC395" s="9">
        <v>2.3333333333333335</v>
      </c>
      <c r="AD395">
        <v>8</v>
      </c>
      <c r="AE395">
        <v>9</v>
      </c>
      <c r="AF395">
        <v>9</v>
      </c>
      <c r="AG395">
        <v>2</v>
      </c>
      <c r="AH395">
        <v>2</v>
      </c>
      <c r="AJ395">
        <v>1</v>
      </c>
      <c r="AN395" s="18">
        <f>IF(F395&lt;10,IF(F395=1,AC395,SUMIFS(AC:AC,B:B,B395,D:D,D395)),"")</f>
        <v>2.3333333333333335</v>
      </c>
      <c r="AP395">
        <v>1</v>
      </c>
    </row>
    <row r="396" spans="1:44" x14ac:dyDescent="0.3">
      <c r="A396">
        <v>15</v>
      </c>
      <c r="B396" s="8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3832</v>
      </c>
      <c r="F396" s="8">
        <v>1</v>
      </c>
      <c r="J396" s="8"/>
      <c r="AC396" s="9">
        <v>2.6666666666666665</v>
      </c>
      <c r="AD396">
        <v>4</v>
      </c>
      <c r="AE396">
        <v>2</v>
      </c>
      <c r="AF396">
        <v>2</v>
      </c>
      <c r="AG396">
        <v>2</v>
      </c>
      <c r="AH396">
        <v>1</v>
      </c>
      <c r="AN396" s="18">
        <f>IF(F396&lt;10,IF(F396=1,AC396,SUMIFS(AC:AC,B:B,B396,D:D,D396)),"")</f>
        <v>2.6666666666666665</v>
      </c>
    </row>
    <row r="397" spans="1:44" x14ac:dyDescent="0.3">
      <c r="A397">
        <v>15</v>
      </c>
      <c r="B397" s="8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3801</v>
      </c>
      <c r="F397" s="8">
        <v>1</v>
      </c>
      <c r="J397" s="8"/>
      <c r="AC397" s="9">
        <v>0.66666666666666663</v>
      </c>
      <c r="AN397" s="18">
        <f>IF(F397&lt;10,IF(F397=1,AC397,SUMIFS(AC:AC,B:B,B397,D:D,D397)),"")</f>
        <v>0.66666666666666663</v>
      </c>
      <c r="AO397">
        <v>1</v>
      </c>
    </row>
    <row r="398" spans="1:44" x14ac:dyDescent="0.3">
      <c r="A398">
        <v>15</v>
      </c>
      <c r="B398" s="8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3769</v>
      </c>
      <c r="F398" s="8">
        <v>1</v>
      </c>
      <c r="J398" s="8"/>
      <c r="AC398" s="9">
        <v>1.3333333333333333</v>
      </c>
      <c r="AJ398">
        <v>1</v>
      </c>
      <c r="AN398" s="18">
        <f>IF(F398&lt;10,IF(F398=1,AC398,SUMIFS(AC:AC,B:B,B398,D:D,D398)),"")</f>
        <v>1.3333333333333333</v>
      </c>
    </row>
    <row r="399" spans="1:44" x14ac:dyDescent="0.3">
      <c r="A399">
        <v>15</v>
      </c>
      <c r="B399" s="8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2136</v>
      </c>
      <c r="F399" s="8">
        <v>1</v>
      </c>
      <c r="J399" s="8"/>
      <c r="AC399" s="9">
        <v>1</v>
      </c>
      <c r="AN399" s="18">
        <f>IF(F399&lt;10,IF(F399=1,AC399,SUMIFS(AC:AC,B:B,B399,D:D,D399)),"")</f>
        <v>1</v>
      </c>
    </row>
    <row r="400" spans="1:44" x14ac:dyDescent="0.3">
      <c r="A400">
        <v>15</v>
      </c>
      <c r="B400" s="8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286</v>
      </c>
      <c r="E400">
        <v>1</v>
      </c>
      <c r="F400" s="8">
        <v>6</v>
      </c>
      <c r="G400">
        <v>1</v>
      </c>
      <c r="J400" s="8">
        <v>5</v>
      </c>
      <c r="K400">
        <v>1</v>
      </c>
      <c r="L400">
        <v>2</v>
      </c>
      <c r="M400">
        <v>2</v>
      </c>
      <c r="P400">
        <v>1</v>
      </c>
      <c r="AC400" s="9"/>
      <c r="AN400" s="18">
        <f>IF(F400&lt;10,IF(F400=1,AC400,SUMIFS(AC:AC,B:B,B400,D:D,D400)),"")</f>
        <v>0</v>
      </c>
      <c r="AO400">
        <v>1</v>
      </c>
      <c r="AP400">
        <v>4</v>
      </c>
      <c r="AQ400">
        <v>1</v>
      </c>
      <c r="AR400">
        <v>2</v>
      </c>
    </row>
    <row r="401" spans="1:44" x14ac:dyDescent="0.3">
      <c r="A401">
        <v>15</v>
      </c>
      <c r="B401" s="8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2261</v>
      </c>
      <c r="E401">
        <v>2</v>
      </c>
      <c r="F401" s="8">
        <v>2</v>
      </c>
      <c r="G401">
        <v>1</v>
      </c>
      <c r="J401" s="8">
        <v>5</v>
      </c>
      <c r="L401">
        <v>1</v>
      </c>
      <c r="M401">
        <v>1</v>
      </c>
      <c r="AC401" s="9"/>
      <c r="AN401" s="18">
        <f>IF(F401&lt;10,IF(F401=1,AC401,SUMIFS(AC:AC,B:B,B401,D:D,D401)),"")</f>
        <v>0</v>
      </c>
      <c r="AO401">
        <v>12</v>
      </c>
      <c r="AP401">
        <v>1</v>
      </c>
    </row>
    <row r="402" spans="1:44" x14ac:dyDescent="0.3">
      <c r="A402">
        <v>15</v>
      </c>
      <c r="B402" s="8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1923</v>
      </c>
      <c r="E402">
        <v>3</v>
      </c>
      <c r="F402" s="8">
        <v>7</v>
      </c>
      <c r="G402">
        <v>1</v>
      </c>
      <c r="J402" s="8">
        <v>5</v>
      </c>
      <c r="K402">
        <v>2</v>
      </c>
      <c r="L402">
        <v>2</v>
      </c>
      <c r="M402">
        <v>1</v>
      </c>
      <c r="O402">
        <v>1</v>
      </c>
      <c r="P402">
        <v>2</v>
      </c>
      <c r="AC402" s="9"/>
      <c r="AN402" s="18">
        <f>IF(F402&lt;10,IF(F402=1,AC402,SUMIFS(AC:AC,B:B,B402,D:D,D402)),"")</f>
        <v>0</v>
      </c>
      <c r="AO402">
        <v>1</v>
      </c>
    </row>
    <row r="403" spans="1:44" x14ac:dyDescent="0.3">
      <c r="A403">
        <v>15</v>
      </c>
      <c r="B403" s="8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2212</v>
      </c>
      <c r="E403">
        <v>4</v>
      </c>
      <c r="F403" s="8">
        <v>9</v>
      </c>
      <c r="G403">
        <v>1</v>
      </c>
      <c r="J403" s="8">
        <v>4</v>
      </c>
      <c r="K403">
        <v>1</v>
      </c>
      <c r="L403">
        <v>1</v>
      </c>
      <c r="S403">
        <v>1</v>
      </c>
      <c r="AC403" s="9"/>
      <c r="AN403" s="18">
        <f>IF(F403&lt;10,IF(F403=1,AC403,SUMIFS(AC:AC,B:B,B403,D:D,D403)),"")</f>
        <v>0</v>
      </c>
      <c r="AO403">
        <v>1</v>
      </c>
      <c r="AQ403">
        <v>1</v>
      </c>
    </row>
    <row r="404" spans="1:44" x14ac:dyDescent="0.3">
      <c r="A404">
        <v>15</v>
      </c>
      <c r="B404" s="8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1916</v>
      </c>
      <c r="E404">
        <v>5</v>
      </c>
      <c r="F404" s="8" t="s">
        <v>312</v>
      </c>
      <c r="G404">
        <v>1</v>
      </c>
      <c r="J404" s="8">
        <v>4</v>
      </c>
      <c r="K404">
        <v>1</v>
      </c>
      <c r="L404">
        <v>1</v>
      </c>
      <c r="O404">
        <v>1</v>
      </c>
      <c r="P404">
        <v>3</v>
      </c>
      <c r="AC404" s="9"/>
      <c r="AN404" s="18" t="str">
        <f>IF(F404&lt;10,IF(F404=1,AC404,SUMIFS(AC:AC,B:B,B404,D:D,D404)),"")</f>
        <v/>
      </c>
    </row>
    <row r="405" spans="1:44" x14ac:dyDescent="0.3">
      <c r="A405">
        <v>15</v>
      </c>
      <c r="B405" s="8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452</v>
      </c>
      <c r="E405">
        <v>6</v>
      </c>
      <c r="F405" s="8">
        <v>8</v>
      </c>
      <c r="G405">
        <v>1</v>
      </c>
      <c r="J405" s="8">
        <v>3</v>
      </c>
      <c r="K405">
        <v>1</v>
      </c>
      <c r="L405">
        <v>1</v>
      </c>
      <c r="Q405">
        <v>1</v>
      </c>
      <c r="AC405" s="9"/>
      <c r="AN405" s="18">
        <f>IF(F405&lt;10,IF(F405=1,AC405,SUMIFS(AC:AC,B:B,B405,D:D,D405)),"")</f>
        <v>0</v>
      </c>
      <c r="AO405">
        <v>2</v>
      </c>
    </row>
    <row r="406" spans="1:44" x14ac:dyDescent="0.3">
      <c r="A406">
        <v>15</v>
      </c>
      <c r="B406" s="8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162</v>
      </c>
      <c r="E406">
        <v>7</v>
      </c>
      <c r="F406" s="8">
        <v>5</v>
      </c>
      <c r="G406">
        <v>1</v>
      </c>
      <c r="J406" s="8">
        <v>2</v>
      </c>
      <c r="K406">
        <v>2</v>
      </c>
      <c r="Q406">
        <v>2</v>
      </c>
      <c r="AC406" s="9"/>
      <c r="AN406" s="18">
        <f>IF(F406&lt;10,IF(F406=1,AC406,SUMIFS(AC:AC,B:B,B406,D:D,D406)),"")</f>
        <v>0</v>
      </c>
    </row>
    <row r="407" spans="1:44" x14ac:dyDescent="0.3">
      <c r="A407">
        <v>15</v>
      </c>
      <c r="B407" s="8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1940</v>
      </c>
      <c r="E407">
        <v>8</v>
      </c>
      <c r="F407" s="8">
        <v>3</v>
      </c>
      <c r="G407">
        <v>1</v>
      </c>
      <c r="J407" s="8">
        <v>4</v>
      </c>
      <c r="K407">
        <v>3</v>
      </c>
      <c r="L407">
        <v>3</v>
      </c>
      <c r="O407">
        <v>2</v>
      </c>
      <c r="P407">
        <v>3</v>
      </c>
      <c r="S407">
        <v>1</v>
      </c>
      <c r="AC407" s="9"/>
      <c r="AN407" s="18">
        <f>IF(F407&lt;10,IF(F407=1,AC407,SUMIFS(AC:AC,B:B,B407,D:D,D407)),"")</f>
        <v>0</v>
      </c>
      <c r="AO407">
        <v>6</v>
      </c>
      <c r="AR407">
        <v>2</v>
      </c>
    </row>
    <row r="408" spans="1:44" x14ac:dyDescent="0.3">
      <c r="A408">
        <v>15</v>
      </c>
      <c r="B408" s="8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1852</v>
      </c>
      <c r="E408">
        <v>9</v>
      </c>
      <c r="F408" s="8">
        <v>4</v>
      </c>
      <c r="G408">
        <v>1</v>
      </c>
      <c r="J408" s="8">
        <v>4</v>
      </c>
      <c r="L408">
        <v>1</v>
      </c>
      <c r="P408">
        <v>1</v>
      </c>
      <c r="AC408" s="9"/>
      <c r="AN408" s="18">
        <f>IF(F408&lt;10,IF(F408=1,AC408,SUMIFS(AC:AC,B:B,B408,D:D,D408)),"")</f>
        <v>0</v>
      </c>
      <c r="AO408">
        <v>4</v>
      </c>
      <c r="AP408">
        <v>3</v>
      </c>
      <c r="AR408">
        <v>2</v>
      </c>
    </row>
    <row r="409" spans="1:44" x14ac:dyDescent="0.3">
      <c r="A409">
        <v>15</v>
      </c>
      <c r="B409" s="8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1212</v>
      </c>
      <c r="F409" s="8">
        <v>1</v>
      </c>
      <c r="G409">
        <v>1</v>
      </c>
      <c r="J409" s="8"/>
      <c r="Z409" s="8">
        <v>1</v>
      </c>
      <c r="AC409" s="9">
        <v>6</v>
      </c>
      <c r="AD409">
        <v>6</v>
      </c>
      <c r="AE409">
        <v>5</v>
      </c>
      <c r="AF409">
        <v>3</v>
      </c>
      <c r="AG409">
        <v>4</v>
      </c>
      <c r="AH409">
        <v>2</v>
      </c>
      <c r="AJ409">
        <v>6</v>
      </c>
      <c r="AM409">
        <v>1</v>
      </c>
      <c r="AN409" s="18">
        <f>IF(F409&lt;10,IF(F409=1,AC409,SUMIFS(AC:AC,B:B,B409,D:D,D409)),"")</f>
        <v>6</v>
      </c>
      <c r="AP409">
        <v>1</v>
      </c>
      <c r="AQ409">
        <v>1</v>
      </c>
    </row>
    <row r="410" spans="1:44" x14ac:dyDescent="0.3">
      <c r="A410">
        <v>15</v>
      </c>
      <c r="B410" s="8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1650</v>
      </c>
      <c r="F410" s="8">
        <v>1</v>
      </c>
      <c r="J410" s="8"/>
      <c r="AC410" s="9">
        <v>1.3333333333333333</v>
      </c>
      <c r="AD410">
        <v>1</v>
      </c>
      <c r="AH410">
        <v>2</v>
      </c>
      <c r="AJ410">
        <v>3</v>
      </c>
      <c r="AN410" s="18">
        <f>IF(F410&lt;10,IF(F410=1,AC410,SUMIFS(AC:AC,B:B,B410,D:D,D410)),"")</f>
        <v>1.3333333333333333</v>
      </c>
    </row>
    <row r="411" spans="1:44" x14ac:dyDescent="0.3">
      <c r="A411">
        <v>15</v>
      </c>
      <c r="B411" s="8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1584</v>
      </c>
      <c r="F411" s="8">
        <v>1</v>
      </c>
      <c r="J411" s="8"/>
      <c r="AC411" s="9">
        <v>0.66666666666666663</v>
      </c>
      <c r="AN411" s="18">
        <f>IF(F411&lt;10,IF(F411=1,AC411,SUMIFS(AC:AC,B:B,B411,D:D,D411)),"")</f>
        <v>0.66666666666666663</v>
      </c>
    </row>
    <row r="412" spans="1:44" x14ac:dyDescent="0.3">
      <c r="A412">
        <v>15</v>
      </c>
      <c r="B412" s="8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1521</v>
      </c>
      <c r="F412" s="8">
        <v>1</v>
      </c>
      <c r="J412" s="8"/>
      <c r="AC412" s="9">
        <v>0.33333333333333331</v>
      </c>
      <c r="AD412">
        <v>1</v>
      </c>
      <c r="AE412">
        <v>1</v>
      </c>
      <c r="AF412">
        <v>1</v>
      </c>
      <c r="AH412">
        <v>3</v>
      </c>
      <c r="AN412" s="18">
        <f>IF(F412&lt;10,IF(F412=1,AC412,SUMIFS(AC:AC,B:B,B412,D:D,D412)),"")</f>
        <v>0.33333333333333331</v>
      </c>
    </row>
    <row r="413" spans="1:44" x14ac:dyDescent="0.3">
      <c r="A413">
        <v>15</v>
      </c>
      <c r="B413" s="8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1785</v>
      </c>
      <c r="F413" s="8">
        <v>1</v>
      </c>
      <c r="J413" s="8"/>
      <c r="AB413">
        <v>1</v>
      </c>
      <c r="AC413" s="9">
        <v>0.66666666666666663</v>
      </c>
      <c r="AJ413">
        <v>2</v>
      </c>
      <c r="AN413" s="18">
        <f>IF(F413&lt;10,IF(F413=1,AC413,SUMIFS(AC:AC,B:B,B413,D:D,D413)),"")</f>
        <v>0.66666666666666663</v>
      </c>
    </row>
    <row r="414" spans="1:44" x14ac:dyDescent="0.3">
      <c r="A414">
        <v>28</v>
      </c>
      <c r="B414" s="8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2240</v>
      </c>
      <c r="E414">
        <v>1</v>
      </c>
      <c r="F414" s="8">
        <v>7</v>
      </c>
      <c r="G414">
        <v>1</v>
      </c>
      <c r="J414" s="8">
        <v>5</v>
      </c>
      <c r="K414">
        <v>2</v>
      </c>
      <c r="L414">
        <v>3</v>
      </c>
      <c r="M414">
        <v>1</v>
      </c>
      <c r="N414">
        <v>1</v>
      </c>
      <c r="P414">
        <v>1</v>
      </c>
      <c r="AC414" s="9"/>
      <c r="AN414" s="18">
        <f>IF(F414&lt;10,IF(F414=1,AC414,SUMIFS(AC:AC,B:B,B414,D:D,D414)),"")</f>
        <v>0</v>
      </c>
      <c r="AO414">
        <v>1</v>
      </c>
    </row>
    <row r="415" spans="1:44" x14ac:dyDescent="0.3">
      <c r="A415">
        <v>28</v>
      </c>
      <c r="B415" s="8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1847</v>
      </c>
      <c r="E415">
        <v>2</v>
      </c>
      <c r="F415" s="8" t="s">
        <v>312</v>
      </c>
      <c r="G415">
        <v>1</v>
      </c>
      <c r="J415" s="8">
        <v>5</v>
      </c>
      <c r="K415">
        <v>1</v>
      </c>
      <c r="L415">
        <v>1</v>
      </c>
      <c r="O415">
        <v>1</v>
      </c>
      <c r="P415">
        <v>1</v>
      </c>
      <c r="AC415" s="9"/>
      <c r="AN415" s="18" t="str">
        <f>IF(F415&lt;10,IF(F415=1,AC415,SUMIFS(AC:AC,B:B,B415,D:D,D415)),"")</f>
        <v/>
      </c>
    </row>
    <row r="416" spans="1:44" x14ac:dyDescent="0.3">
      <c r="A416">
        <v>28</v>
      </c>
      <c r="B416" s="8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187</v>
      </c>
      <c r="E416">
        <v>3</v>
      </c>
      <c r="F416" s="8">
        <v>4</v>
      </c>
      <c r="G416">
        <v>1</v>
      </c>
      <c r="J416" s="8">
        <v>4</v>
      </c>
      <c r="K416">
        <v>1</v>
      </c>
      <c r="L416">
        <v>1</v>
      </c>
      <c r="M416">
        <v>1</v>
      </c>
      <c r="P416">
        <v>1</v>
      </c>
      <c r="S416">
        <v>1</v>
      </c>
      <c r="W416">
        <v>1</v>
      </c>
      <c r="AC416" s="9"/>
      <c r="AN416" s="18">
        <f>IF(F416&lt;10,IF(F416=1,AC416,SUMIFS(AC:AC,B:B,B416,D:D,D416)),"")</f>
        <v>0</v>
      </c>
      <c r="AO416">
        <v>4</v>
      </c>
      <c r="AP416">
        <v>5</v>
      </c>
      <c r="AR416">
        <v>2</v>
      </c>
    </row>
    <row r="417" spans="1:44" x14ac:dyDescent="0.3">
      <c r="A417">
        <v>28</v>
      </c>
      <c r="B417" s="8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1814</v>
      </c>
      <c r="E417">
        <v>4</v>
      </c>
      <c r="F417" s="8">
        <v>3</v>
      </c>
      <c r="G417">
        <v>1</v>
      </c>
      <c r="J417" s="8">
        <v>5</v>
      </c>
      <c r="L417">
        <v>1</v>
      </c>
      <c r="P417">
        <v>2</v>
      </c>
      <c r="AC417" s="9"/>
      <c r="AN417" s="18">
        <f>IF(F417&lt;10,IF(F417=1,AC417,SUMIFS(AC:AC,B:B,B417,D:D,D417)),"")</f>
        <v>0</v>
      </c>
      <c r="AO417">
        <v>11</v>
      </c>
      <c r="AR417">
        <v>2</v>
      </c>
    </row>
    <row r="418" spans="1:44" x14ac:dyDescent="0.3">
      <c r="A418">
        <v>28</v>
      </c>
      <c r="B418" s="8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182</v>
      </c>
      <c r="E418">
        <v>5</v>
      </c>
      <c r="F418" s="8">
        <v>5</v>
      </c>
      <c r="G418">
        <v>1</v>
      </c>
      <c r="J418" s="8">
        <v>4</v>
      </c>
      <c r="S418">
        <v>2</v>
      </c>
      <c r="AC418" s="9"/>
      <c r="AN418" s="18">
        <f>IF(F418&lt;10,IF(F418=1,AC418,SUMIFS(AC:AC,B:B,B418,D:D,D418)),"")</f>
        <v>0</v>
      </c>
      <c r="AP418">
        <v>1</v>
      </c>
      <c r="AR418">
        <v>1</v>
      </c>
    </row>
    <row r="419" spans="1:44" x14ac:dyDescent="0.3">
      <c r="A419">
        <v>28</v>
      </c>
      <c r="B419" s="8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1961</v>
      </c>
      <c r="E419">
        <v>6</v>
      </c>
      <c r="F419" s="8">
        <v>9</v>
      </c>
      <c r="G419">
        <v>1</v>
      </c>
      <c r="J419" s="8">
        <v>4</v>
      </c>
      <c r="K419">
        <v>1</v>
      </c>
      <c r="L419">
        <v>1</v>
      </c>
      <c r="O419">
        <v>1</v>
      </c>
      <c r="P419">
        <v>1</v>
      </c>
      <c r="S419">
        <v>1</v>
      </c>
      <c r="AC419" s="9"/>
      <c r="AN419" s="18">
        <f>IF(F419&lt;10,IF(F419=1,AC419,SUMIFS(AC:AC,B:B,B419,D:D,D419)),"")</f>
        <v>0</v>
      </c>
      <c r="AO419">
        <v>1</v>
      </c>
    </row>
    <row r="420" spans="1:44" x14ac:dyDescent="0.3">
      <c r="A420">
        <v>28</v>
      </c>
      <c r="B420" s="8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245</v>
      </c>
      <c r="E420">
        <v>7</v>
      </c>
      <c r="F420" s="8">
        <v>6</v>
      </c>
      <c r="G420">
        <v>1</v>
      </c>
      <c r="J420" s="8">
        <v>4</v>
      </c>
      <c r="L420">
        <v>1</v>
      </c>
      <c r="M420">
        <v>1</v>
      </c>
      <c r="AC420" s="9"/>
      <c r="AN420" s="18">
        <f>IF(F420&lt;10,IF(F420=1,AC420,SUMIFS(AC:AC,B:B,B420,D:D,D420)),"")</f>
        <v>0</v>
      </c>
      <c r="AO420">
        <v>1</v>
      </c>
      <c r="AP420">
        <v>4</v>
      </c>
      <c r="AR420">
        <v>1</v>
      </c>
    </row>
    <row r="421" spans="1:44" x14ac:dyDescent="0.3">
      <c r="A421">
        <v>28</v>
      </c>
      <c r="B421" s="8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269</v>
      </c>
      <c r="E421">
        <v>8</v>
      </c>
      <c r="F421" s="8">
        <v>2</v>
      </c>
      <c r="G421">
        <v>1</v>
      </c>
      <c r="J421" s="8">
        <v>4</v>
      </c>
      <c r="K421">
        <v>1</v>
      </c>
      <c r="L421">
        <v>1</v>
      </c>
      <c r="M421">
        <v>1</v>
      </c>
      <c r="AC421" s="9"/>
      <c r="AN421" s="18">
        <f>IF(F421&lt;10,IF(F421=1,AC421,SUMIFS(AC:AC,B:B,B421,D:D,D421)),"")</f>
        <v>0</v>
      </c>
      <c r="AO421">
        <v>5</v>
      </c>
      <c r="AP421">
        <v>1</v>
      </c>
    </row>
    <row r="422" spans="1:44" x14ac:dyDescent="0.3">
      <c r="A422">
        <v>28</v>
      </c>
      <c r="B422" s="8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211</v>
      </c>
      <c r="E422">
        <v>9</v>
      </c>
      <c r="F422" s="8">
        <v>8</v>
      </c>
      <c r="G422">
        <v>1</v>
      </c>
      <c r="J422" s="8">
        <v>4</v>
      </c>
      <c r="K422">
        <v>1</v>
      </c>
      <c r="L422">
        <v>1</v>
      </c>
      <c r="M422">
        <v>1</v>
      </c>
      <c r="S422">
        <v>1</v>
      </c>
      <c r="AC422" s="9"/>
      <c r="AN422" s="18">
        <f>IF(F422&lt;10,IF(F422=1,AC422,SUMIFS(AC:AC,B:B,B422,D:D,D422)),"")</f>
        <v>0</v>
      </c>
      <c r="AO422">
        <v>1</v>
      </c>
    </row>
    <row r="423" spans="1:44" x14ac:dyDescent="0.3">
      <c r="A423">
        <v>28</v>
      </c>
      <c r="B423" s="8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1444</v>
      </c>
      <c r="F423" s="8">
        <v>1</v>
      </c>
      <c r="G423">
        <v>1</v>
      </c>
      <c r="J423" s="8"/>
      <c r="AA423">
        <v>1</v>
      </c>
      <c r="AC423" s="9">
        <v>2</v>
      </c>
      <c r="AD423">
        <v>9</v>
      </c>
      <c r="AE423">
        <v>8</v>
      </c>
      <c r="AF423">
        <v>8</v>
      </c>
      <c r="AG423">
        <v>1</v>
      </c>
      <c r="AH423">
        <v>1</v>
      </c>
      <c r="AJ423">
        <v>1</v>
      </c>
      <c r="AM423">
        <v>1</v>
      </c>
      <c r="AN423" s="18">
        <f>IF(F423&lt;10,IF(F423=1,AC423,SUMIFS(AC:AC,B:B,B423,D:D,D423)),"")</f>
        <v>2</v>
      </c>
      <c r="AP423">
        <v>1</v>
      </c>
    </row>
    <row r="424" spans="1:44" x14ac:dyDescent="0.3">
      <c r="A424">
        <v>28</v>
      </c>
      <c r="B424" s="8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1642</v>
      </c>
      <c r="F424" s="8">
        <v>1</v>
      </c>
      <c r="J424" s="8"/>
      <c r="AC424" s="9">
        <v>2</v>
      </c>
      <c r="AD424">
        <v>6</v>
      </c>
      <c r="AE424">
        <v>5</v>
      </c>
      <c r="AF424">
        <v>5</v>
      </c>
      <c r="AG424">
        <v>1</v>
      </c>
      <c r="AH424">
        <v>2</v>
      </c>
      <c r="AJ424">
        <v>2</v>
      </c>
      <c r="AN424" s="18">
        <f>IF(F424&lt;10,IF(F424=1,AC424,SUMIFS(AC:AC,B:B,B424,D:D,D424)),"")</f>
        <v>2</v>
      </c>
    </row>
    <row r="425" spans="1:44" x14ac:dyDescent="0.3">
      <c r="A425">
        <v>28</v>
      </c>
      <c r="B425" s="8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2125</v>
      </c>
      <c r="F425" s="8">
        <v>1</v>
      </c>
      <c r="J425" s="8"/>
      <c r="AC425" s="9">
        <v>2</v>
      </c>
      <c r="AD425">
        <v>6</v>
      </c>
      <c r="AE425">
        <v>4</v>
      </c>
      <c r="AF425">
        <v>4</v>
      </c>
      <c r="AN425" s="18">
        <f>IF(F425&lt;10,IF(F425=1,AC425,SUMIFS(AC:AC,B:B,B425,D:D,D425)),"")</f>
        <v>2</v>
      </c>
    </row>
    <row r="426" spans="1:44" x14ac:dyDescent="0.3">
      <c r="A426">
        <v>28</v>
      </c>
      <c r="B426" s="8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3801</v>
      </c>
      <c r="F426" s="8">
        <v>1</v>
      </c>
      <c r="J426" s="8"/>
      <c r="AC426" s="9">
        <v>1</v>
      </c>
      <c r="AD426">
        <v>1</v>
      </c>
      <c r="AN426" s="18">
        <f>IF(F426&lt;10,IF(F426=1,AC426,SUMIFS(AC:AC,B:B,B426,D:D,D426)),"")</f>
        <v>1</v>
      </c>
    </row>
    <row r="427" spans="1:44" x14ac:dyDescent="0.3">
      <c r="A427">
        <v>28</v>
      </c>
      <c r="B427" s="8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2146</v>
      </c>
      <c r="F427" s="8">
        <v>1</v>
      </c>
      <c r="J427" s="8"/>
      <c r="AC427" s="9">
        <v>1</v>
      </c>
      <c r="AJ427">
        <v>1</v>
      </c>
      <c r="AN427" s="18">
        <f>IF(F427&lt;10,IF(F427=1,AC427,SUMIFS(AC:AC,B:B,B427,D:D,D427)),"")</f>
        <v>1</v>
      </c>
    </row>
    <row r="428" spans="1:44" x14ac:dyDescent="0.3">
      <c r="A428">
        <v>28</v>
      </c>
      <c r="B428" s="8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1957</v>
      </c>
      <c r="E428">
        <v>1</v>
      </c>
      <c r="F428" s="8">
        <v>8</v>
      </c>
      <c r="G428">
        <v>1</v>
      </c>
      <c r="J428" s="8">
        <v>6</v>
      </c>
      <c r="K428">
        <v>2</v>
      </c>
      <c r="L428">
        <v>4</v>
      </c>
      <c r="P428">
        <v>4</v>
      </c>
      <c r="AC428" s="9"/>
      <c r="AN428" s="18">
        <f>IF(F428&lt;10,IF(F428=1,AC428,SUMIFS(AC:AC,B:B,B428,D:D,D428)),"")</f>
        <v>0</v>
      </c>
      <c r="AO428">
        <v>4</v>
      </c>
    </row>
    <row r="429" spans="1:44" x14ac:dyDescent="0.3">
      <c r="A429">
        <v>28</v>
      </c>
      <c r="B429" s="8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2261</v>
      </c>
      <c r="E429">
        <v>2</v>
      </c>
      <c r="F429" s="8">
        <v>2</v>
      </c>
      <c r="G429">
        <v>1</v>
      </c>
      <c r="H429" t="s">
        <v>3868</v>
      </c>
      <c r="J429" s="8">
        <v>5</v>
      </c>
      <c r="K429">
        <v>1</v>
      </c>
      <c r="L429">
        <v>3</v>
      </c>
      <c r="O429">
        <v>1</v>
      </c>
      <c r="P429">
        <v>4</v>
      </c>
      <c r="V429">
        <v>1</v>
      </c>
      <c r="AC429" s="9"/>
      <c r="AN429" s="18">
        <v>6</v>
      </c>
      <c r="AO429">
        <v>3</v>
      </c>
      <c r="AQ429">
        <v>1</v>
      </c>
    </row>
    <row r="430" spans="1:44" x14ac:dyDescent="0.3">
      <c r="A430">
        <v>28</v>
      </c>
      <c r="B430" s="8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1865</v>
      </c>
      <c r="E430">
        <v>2</v>
      </c>
      <c r="F430" s="8">
        <v>2</v>
      </c>
      <c r="J430" s="8">
        <v>1</v>
      </c>
      <c r="AC430" s="9"/>
      <c r="AN430" s="18">
        <v>3</v>
      </c>
      <c r="AO430">
        <v>2</v>
      </c>
    </row>
    <row r="431" spans="1:44" x14ac:dyDescent="0.3">
      <c r="A431">
        <v>28</v>
      </c>
      <c r="B431" s="8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1923</v>
      </c>
      <c r="E431">
        <v>3</v>
      </c>
      <c r="F431" s="8">
        <v>7</v>
      </c>
      <c r="G431">
        <v>1</v>
      </c>
      <c r="J431" s="8">
        <v>5</v>
      </c>
      <c r="K431">
        <v>1</v>
      </c>
      <c r="L431">
        <v>2</v>
      </c>
      <c r="M431">
        <v>1</v>
      </c>
      <c r="V431">
        <v>1</v>
      </c>
      <c r="AC431" s="9"/>
      <c r="AN431" s="18">
        <f>IF(F431&lt;10,IF(F431=1,AC431,SUMIFS(AC:AC,B:B,B431,D:D,D431)),"")</f>
        <v>0</v>
      </c>
      <c r="AO431">
        <v>1</v>
      </c>
    </row>
    <row r="432" spans="1:44" x14ac:dyDescent="0.3">
      <c r="A432">
        <v>28</v>
      </c>
      <c r="B432" s="8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2212</v>
      </c>
      <c r="E432">
        <v>4</v>
      </c>
      <c r="F432" s="8">
        <v>9</v>
      </c>
      <c r="G432">
        <v>1</v>
      </c>
      <c r="J432" s="8">
        <v>5</v>
      </c>
      <c r="K432">
        <v>2</v>
      </c>
      <c r="L432">
        <v>2</v>
      </c>
      <c r="O432">
        <v>1</v>
      </c>
      <c r="P432">
        <v>2</v>
      </c>
      <c r="S432">
        <v>1</v>
      </c>
      <c r="AC432" s="9"/>
      <c r="AN432" s="18">
        <f>IF(F432&lt;10,IF(F432=1,AC432,SUMIFS(AC:AC,B:B,B432,D:D,D432)),"")</f>
        <v>0</v>
      </c>
      <c r="AO432">
        <v>3</v>
      </c>
    </row>
    <row r="433" spans="1:43" x14ac:dyDescent="0.3">
      <c r="A433">
        <v>28</v>
      </c>
      <c r="B433" s="8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1916</v>
      </c>
      <c r="E433">
        <v>5</v>
      </c>
      <c r="F433" s="8" t="s">
        <v>312</v>
      </c>
      <c r="G433">
        <v>1</v>
      </c>
      <c r="J433" s="8">
        <v>5</v>
      </c>
      <c r="K433">
        <v>2</v>
      </c>
      <c r="L433">
        <v>2</v>
      </c>
      <c r="M433">
        <v>1</v>
      </c>
      <c r="O433">
        <v>1</v>
      </c>
      <c r="P433">
        <v>2</v>
      </c>
      <c r="AC433" s="9"/>
      <c r="AN433" s="18" t="str">
        <f>IF(F433&lt;10,IF(F433=1,AC433,SUMIFS(AC:AC,B:B,B433,D:D,D433)),"")</f>
        <v/>
      </c>
    </row>
    <row r="434" spans="1:43" x14ac:dyDescent="0.3">
      <c r="A434">
        <v>28</v>
      </c>
      <c r="B434" s="8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162</v>
      </c>
      <c r="E434">
        <v>6</v>
      </c>
      <c r="F434" s="8">
        <v>5</v>
      </c>
      <c r="G434">
        <v>1</v>
      </c>
      <c r="J434" s="8">
        <v>5</v>
      </c>
      <c r="K434">
        <v>3</v>
      </c>
      <c r="L434">
        <v>3</v>
      </c>
      <c r="AC434" s="9"/>
      <c r="AN434" s="18">
        <f>IF(F434&lt;10,IF(F434=1,AC434,SUMIFS(AC:AC,B:B,B434,D:D,D434)),"")</f>
        <v>0</v>
      </c>
      <c r="AP434">
        <v>1</v>
      </c>
    </row>
    <row r="435" spans="1:43" x14ac:dyDescent="0.3">
      <c r="A435">
        <v>28</v>
      </c>
      <c r="B435" s="8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1940</v>
      </c>
      <c r="E435">
        <v>7</v>
      </c>
      <c r="F435" s="8">
        <v>3</v>
      </c>
      <c r="G435">
        <v>1</v>
      </c>
      <c r="J435" s="8">
        <v>5</v>
      </c>
      <c r="K435">
        <v>1</v>
      </c>
      <c r="L435">
        <v>3</v>
      </c>
      <c r="M435">
        <v>1</v>
      </c>
      <c r="S435">
        <v>1</v>
      </c>
      <c r="AC435" s="9"/>
      <c r="AN435" s="18">
        <f>IF(F435&lt;10,IF(F435=1,AC435,SUMIFS(AC:AC,B:B,B435,D:D,D435)),"")</f>
        <v>0</v>
      </c>
      <c r="AO435">
        <v>10</v>
      </c>
    </row>
    <row r="436" spans="1:43" x14ac:dyDescent="0.3">
      <c r="A436">
        <v>28</v>
      </c>
      <c r="B436" s="8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1852</v>
      </c>
      <c r="E436">
        <v>8</v>
      </c>
      <c r="F436" s="8">
        <v>4</v>
      </c>
      <c r="G436">
        <v>1</v>
      </c>
      <c r="J436" s="8">
        <v>3</v>
      </c>
      <c r="K436">
        <v>3</v>
      </c>
      <c r="L436">
        <v>1</v>
      </c>
      <c r="M436">
        <v>1</v>
      </c>
      <c r="Q436">
        <v>2</v>
      </c>
      <c r="S436">
        <v>1</v>
      </c>
      <c r="AC436" s="9"/>
      <c r="AN436" s="18">
        <f>IF(F436&lt;10,IF(F436=1,AC436,SUMIFS(AC:AC,B:B,B436,D:D,D436)),"")</f>
        <v>0</v>
      </c>
      <c r="AO436">
        <v>3</v>
      </c>
    </row>
    <row r="437" spans="1:43" x14ac:dyDescent="0.3">
      <c r="A437">
        <v>28</v>
      </c>
      <c r="B437" s="8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286</v>
      </c>
      <c r="E437">
        <v>9</v>
      </c>
      <c r="F437" s="8">
        <v>6</v>
      </c>
      <c r="G437">
        <v>1</v>
      </c>
      <c r="H437" t="s">
        <v>3868</v>
      </c>
      <c r="J437" s="8">
        <v>2</v>
      </c>
      <c r="K437">
        <v>1</v>
      </c>
      <c r="L437">
        <v>1</v>
      </c>
      <c r="P437">
        <v>2</v>
      </c>
      <c r="Q437">
        <v>1</v>
      </c>
      <c r="S437">
        <v>1</v>
      </c>
      <c r="AC437" s="9"/>
      <c r="AN437" s="18">
        <f>IF(F437&lt;10,IF(F437=1,AC437,SUMIFS(AC:AC,B:B,B437,D:D,D437)),"")</f>
        <v>0</v>
      </c>
      <c r="AO437">
        <v>1</v>
      </c>
      <c r="AP437">
        <v>2</v>
      </c>
    </row>
    <row r="438" spans="1:43" x14ac:dyDescent="0.3">
      <c r="A438">
        <v>28</v>
      </c>
      <c r="B438" s="8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759</v>
      </c>
      <c r="E438">
        <v>9</v>
      </c>
      <c r="F438" s="8" t="s">
        <v>3851</v>
      </c>
      <c r="J438" s="8">
        <v>2</v>
      </c>
      <c r="K438">
        <v>1</v>
      </c>
      <c r="L438">
        <v>1</v>
      </c>
      <c r="S438">
        <v>1</v>
      </c>
      <c r="AC438" s="9"/>
      <c r="AN438" s="18" t="str">
        <f>IF(F438&lt;10,IF(F438=1,AC438,SUMIFS(AC:AC,B:B,B438,D:D,D438)),"")</f>
        <v/>
      </c>
    </row>
    <row r="439" spans="1:43" x14ac:dyDescent="0.3">
      <c r="A439">
        <v>28</v>
      </c>
      <c r="B439" s="8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1369</v>
      </c>
      <c r="F439" s="8">
        <v>1</v>
      </c>
      <c r="G439">
        <v>1</v>
      </c>
      <c r="J439" s="8"/>
      <c r="Z439" s="8">
        <v>1</v>
      </c>
      <c r="AC439" s="9">
        <v>7</v>
      </c>
      <c r="AD439">
        <v>9</v>
      </c>
      <c r="AE439">
        <v>7</v>
      </c>
      <c r="AF439">
        <v>6</v>
      </c>
      <c r="AG439">
        <v>2</v>
      </c>
      <c r="AJ439">
        <v>4</v>
      </c>
      <c r="AK439">
        <v>1</v>
      </c>
      <c r="AM439">
        <v>2</v>
      </c>
      <c r="AN439" s="18">
        <f>IF(F439&lt;10,IF(F439=1,AC439,SUMIFS(AC:AC,B:B,B439,D:D,D439)),"")</f>
        <v>7</v>
      </c>
      <c r="AP439">
        <v>4</v>
      </c>
      <c r="AQ439">
        <v>1</v>
      </c>
    </row>
    <row r="440" spans="1:43" x14ac:dyDescent="0.3">
      <c r="A440">
        <v>28</v>
      </c>
      <c r="B440" s="8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1279</v>
      </c>
      <c r="F440" s="8">
        <v>1</v>
      </c>
      <c r="J440" s="8"/>
      <c r="AC440" s="9">
        <v>2</v>
      </c>
      <c r="AD440">
        <v>1</v>
      </c>
      <c r="AJ440">
        <v>1</v>
      </c>
      <c r="AN440" s="18">
        <f>IF(F440&lt;10,IF(F440=1,AC440,SUMIFS(AC:AC,B:B,B440,D:D,D440)),"")</f>
        <v>2</v>
      </c>
    </row>
    <row r="441" spans="1:43" x14ac:dyDescent="0.3">
      <c r="A441">
        <v>28</v>
      </c>
      <c r="B441" s="8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759</v>
      </c>
      <c r="E441">
        <v>9</v>
      </c>
      <c r="F441" s="8">
        <v>6</v>
      </c>
      <c r="J441" s="8"/>
      <c r="AC441" s="9"/>
      <c r="AN441" s="18">
        <f>IF(F441&lt;10,IF(F441=1,AC441,SUMIFS(AC:AC,B:B,B441,D:D,D441)),"")</f>
        <v>0</v>
      </c>
    </row>
    <row r="442" spans="1:43" x14ac:dyDescent="0.3">
      <c r="A442">
        <v>5</v>
      </c>
      <c r="B442" s="8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81</v>
      </c>
      <c r="E442">
        <v>1</v>
      </c>
      <c r="F442" s="8">
        <v>4</v>
      </c>
      <c r="G442">
        <v>1</v>
      </c>
      <c r="J442" s="8">
        <v>3</v>
      </c>
      <c r="K442">
        <v>1</v>
      </c>
      <c r="Q442">
        <v>1</v>
      </c>
      <c r="AC442" s="9"/>
      <c r="AN442" s="18">
        <f>IF(F442&lt;10,IF(F442=1,AC442,SUMIFS(AC:AC,B:B,B442,D:D,D442)),"")</f>
        <v>0</v>
      </c>
      <c r="AO442">
        <v>2</v>
      </c>
      <c r="AP442">
        <v>1</v>
      </c>
      <c r="AQ442">
        <v>1</v>
      </c>
    </row>
    <row r="443" spans="1:43" x14ac:dyDescent="0.3">
      <c r="A443">
        <v>5</v>
      </c>
      <c r="B443" s="8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68</v>
      </c>
      <c r="E443">
        <v>2</v>
      </c>
      <c r="F443" s="8">
        <v>6</v>
      </c>
      <c r="G443">
        <v>1</v>
      </c>
      <c r="J443" s="8">
        <v>4</v>
      </c>
      <c r="L443">
        <v>2</v>
      </c>
      <c r="P443">
        <v>1</v>
      </c>
      <c r="AC443" s="9"/>
      <c r="AN443" s="18">
        <f>IF(F443&lt;10,IF(F443=1,AC443,SUMIFS(AC:AC,B:B,B443,D:D,D443)),"")</f>
        <v>0</v>
      </c>
      <c r="AP443">
        <v>1</v>
      </c>
    </row>
    <row r="444" spans="1:43" x14ac:dyDescent="0.3">
      <c r="A444">
        <v>5</v>
      </c>
      <c r="B444" s="8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1915</v>
      </c>
      <c r="E444">
        <v>3</v>
      </c>
      <c r="F444" s="8">
        <v>9</v>
      </c>
      <c r="G444">
        <v>1</v>
      </c>
      <c r="J444" s="8">
        <v>4</v>
      </c>
      <c r="L444">
        <v>2</v>
      </c>
      <c r="P444">
        <v>1</v>
      </c>
      <c r="AC444" s="9"/>
      <c r="AN444" s="18">
        <f>IF(F444&lt;10,IF(F444=1,AC444,SUMIFS(AC:AC,B:B,B444,D:D,D444)),"")</f>
        <v>0</v>
      </c>
      <c r="AO444">
        <v>3</v>
      </c>
    </row>
    <row r="445" spans="1:43" x14ac:dyDescent="0.3">
      <c r="A445">
        <v>5</v>
      </c>
      <c r="B445" s="8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1809</v>
      </c>
      <c r="E445">
        <v>4</v>
      </c>
      <c r="F445" s="8">
        <v>8</v>
      </c>
      <c r="G445">
        <v>1</v>
      </c>
      <c r="J445" s="8">
        <v>4</v>
      </c>
      <c r="S445">
        <v>1</v>
      </c>
      <c r="AC445" s="9"/>
      <c r="AN445" s="18">
        <f>IF(F445&lt;10,IF(F445=1,AC445,SUMIFS(AC:AC,B:B,B445,D:D,D445)),"")</f>
        <v>0</v>
      </c>
      <c r="AO445">
        <v>4</v>
      </c>
      <c r="AP445">
        <v>1</v>
      </c>
    </row>
    <row r="446" spans="1:43" x14ac:dyDescent="0.3">
      <c r="A446">
        <v>5</v>
      </c>
      <c r="B446" s="8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1920</v>
      </c>
      <c r="E446">
        <v>5</v>
      </c>
      <c r="F446" s="8">
        <v>3</v>
      </c>
      <c r="G446">
        <v>1</v>
      </c>
      <c r="J446" s="8">
        <v>4</v>
      </c>
      <c r="K446">
        <v>1</v>
      </c>
      <c r="L446">
        <v>1</v>
      </c>
      <c r="M446">
        <v>1</v>
      </c>
      <c r="S446">
        <v>1</v>
      </c>
      <c r="AC446" s="9"/>
      <c r="AN446" s="18">
        <f>IF(F446&lt;10,IF(F446=1,AC446,SUMIFS(AC:AC,B:B,B446,D:D,D446)),"")</f>
        <v>0</v>
      </c>
      <c r="AO446">
        <v>2</v>
      </c>
    </row>
    <row r="447" spans="1:43" x14ac:dyDescent="0.3">
      <c r="A447">
        <v>5</v>
      </c>
      <c r="B447" s="8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1816</v>
      </c>
      <c r="E447">
        <v>6</v>
      </c>
      <c r="F447" s="8" t="s">
        <v>312</v>
      </c>
      <c r="G447">
        <v>1</v>
      </c>
      <c r="J447" s="8">
        <v>4</v>
      </c>
      <c r="K447">
        <v>1</v>
      </c>
      <c r="L447">
        <v>2</v>
      </c>
      <c r="S447">
        <v>1</v>
      </c>
      <c r="AC447" s="9"/>
      <c r="AN447" s="18" t="str">
        <f>IF(F447&lt;10,IF(F447=1,AC447,SUMIFS(AC:AC,B:B,B447,D:D,D447)),"")</f>
        <v/>
      </c>
    </row>
    <row r="448" spans="1:43" x14ac:dyDescent="0.3">
      <c r="A448">
        <v>5</v>
      </c>
      <c r="B448" s="8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2184</v>
      </c>
      <c r="E448">
        <v>7</v>
      </c>
      <c r="F448" s="8">
        <v>7</v>
      </c>
      <c r="G448">
        <v>1</v>
      </c>
      <c r="H448" t="s">
        <v>3868</v>
      </c>
      <c r="J448" s="8">
        <v>2</v>
      </c>
      <c r="K448">
        <v>1</v>
      </c>
      <c r="L448">
        <v>1</v>
      </c>
      <c r="M448">
        <v>1</v>
      </c>
      <c r="P448">
        <v>1</v>
      </c>
      <c r="AC448" s="9"/>
      <c r="AN448" s="18">
        <v>5</v>
      </c>
      <c r="AO448">
        <v>2</v>
      </c>
    </row>
    <row r="449" spans="1:46" x14ac:dyDescent="0.3">
      <c r="A449">
        <v>5</v>
      </c>
      <c r="B449" s="8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553</v>
      </c>
      <c r="E449">
        <v>7</v>
      </c>
      <c r="F449" s="8" t="s">
        <v>3851</v>
      </c>
      <c r="J449" s="8">
        <v>1</v>
      </c>
      <c r="AC449" s="9"/>
      <c r="AN449" s="18" t="str">
        <f>IF(F449&lt;10,IF(F449=1,AC449,SUMIFS(AC:AC,B:B,B449,D:D,D449)),"")</f>
        <v/>
      </c>
    </row>
    <row r="450" spans="1:46" x14ac:dyDescent="0.3">
      <c r="A450">
        <v>5</v>
      </c>
      <c r="B450" s="8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267</v>
      </c>
      <c r="E450">
        <v>8</v>
      </c>
      <c r="F450" s="8">
        <v>5</v>
      </c>
      <c r="G450">
        <v>1</v>
      </c>
      <c r="J450" s="8">
        <v>3</v>
      </c>
      <c r="K450">
        <v>1</v>
      </c>
      <c r="L450">
        <v>1</v>
      </c>
      <c r="P450">
        <v>2</v>
      </c>
      <c r="AC450" s="9"/>
      <c r="AN450" s="18">
        <f>IF(F450&lt;10,IF(F450=1,AC450,SUMIFS(AC:AC,B:B,B450,D:D,D450)),"")</f>
        <v>0</v>
      </c>
    </row>
    <row r="451" spans="1:46" x14ac:dyDescent="0.3">
      <c r="A451">
        <v>5</v>
      </c>
      <c r="B451" s="8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545</v>
      </c>
      <c r="E451">
        <v>9</v>
      </c>
      <c r="F451" s="8">
        <v>2</v>
      </c>
      <c r="G451">
        <v>1</v>
      </c>
      <c r="J451" s="8">
        <v>2</v>
      </c>
      <c r="X451">
        <v>1</v>
      </c>
      <c r="AC451" s="9"/>
      <c r="AN451" s="18">
        <f>IF(F451&lt;10,IF(F451=1,AC451,SUMIFS(AC:AC,B:B,B451,D:D,D451)),"")</f>
        <v>0</v>
      </c>
      <c r="AO451">
        <v>11</v>
      </c>
      <c r="AT451">
        <v>2</v>
      </c>
    </row>
    <row r="452" spans="1:46" x14ac:dyDescent="0.3">
      <c r="A452">
        <v>5</v>
      </c>
      <c r="B452" s="8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1220</v>
      </c>
      <c r="F452" s="8">
        <v>1</v>
      </c>
      <c r="G452">
        <v>1</v>
      </c>
      <c r="J452" s="8"/>
      <c r="Z452" s="8">
        <v>1</v>
      </c>
      <c r="AC452" s="9">
        <v>8</v>
      </c>
      <c r="AD452">
        <v>5</v>
      </c>
      <c r="AE452">
        <v>1</v>
      </c>
      <c r="AF452">
        <v>1</v>
      </c>
      <c r="AG452">
        <v>1</v>
      </c>
      <c r="AH452">
        <v>2</v>
      </c>
      <c r="AJ452">
        <v>10</v>
      </c>
      <c r="AN452" s="18">
        <f>IF(F452&lt;10,IF(F452=1,AC452,SUMIFS(AC:AC,B:B,B452,D:D,D452)),"")</f>
        <v>8</v>
      </c>
    </row>
    <row r="453" spans="1:46" x14ac:dyDescent="0.3">
      <c r="A453">
        <v>5</v>
      </c>
      <c r="B453" s="8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553</v>
      </c>
      <c r="E453">
        <v>7</v>
      </c>
      <c r="F453" s="8">
        <v>7</v>
      </c>
      <c r="J453" s="8">
        <v>1</v>
      </c>
      <c r="AC453" s="9"/>
      <c r="AN453" s="18">
        <v>3</v>
      </c>
    </row>
    <row r="454" spans="1:46" x14ac:dyDescent="0.3">
      <c r="A454">
        <v>5</v>
      </c>
      <c r="B454" s="8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1824</v>
      </c>
      <c r="E454">
        <v>1</v>
      </c>
      <c r="F454" s="8">
        <v>4</v>
      </c>
      <c r="G454">
        <v>1</v>
      </c>
      <c r="J454" s="8">
        <v>4</v>
      </c>
      <c r="L454">
        <v>1</v>
      </c>
      <c r="S454">
        <v>1</v>
      </c>
      <c r="AC454" s="9"/>
      <c r="AN454" s="18">
        <f>IF(F454&lt;10,IF(F454=1,AC454,SUMIFS(AC:AC,B:B,B454,D:D,D454)),"")</f>
        <v>0</v>
      </c>
      <c r="AO454">
        <v>5</v>
      </c>
      <c r="AP454">
        <v>2</v>
      </c>
    </row>
    <row r="455" spans="1:46" x14ac:dyDescent="0.3">
      <c r="A455">
        <v>5</v>
      </c>
      <c r="B455" s="8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1850</v>
      </c>
      <c r="E455">
        <v>2</v>
      </c>
      <c r="F455" s="8">
        <v>8</v>
      </c>
      <c r="G455">
        <v>1</v>
      </c>
      <c r="J455" s="8">
        <v>3</v>
      </c>
      <c r="Q455">
        <v>1</v>
      </c>
      <c r="S455">
        <v>1</v>
      </c>
      <c r="AC455" s="9"/>
      <c r="AN455" s="18">
        <f>IF(F455&lt;10,IF(F455=1,AC455,SUMIFS(AC:AC,B:B,B455,D:D,D455)),"")</f>
        <v>0</v>
      </c>
      <c r="AO455">
        <v>4</v>
      </c>
    </row>
    <row r="456" spans="1:46" x14ac:dyDescent="0.3">
      <c r="A456">
        <v>5</v>
      </c>
      <c r="B456" s="8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1908</v>
      </c>
      <c r="E456">
        <v>3</v>
      </c>
      <c r="F456" s="8" t="s">
        <v>312</v>
      </c>
      <c r="G456">
        <v>1</v>
      </c>
      <c r="J456" s="8">
        <v>4</v>
      </c>
      <c r="L456">
        <v>1</v>
      </c>
      <c r="S456">
        <v>2</v>
      </c>
      <c r="AC456" s="9"/>
      <c r="AN456" s="18" t="str">
        <f>IF(F456&lt;10,IF(F456=1,AC456,SUMIFS(AC:AC,B:B,B456,D:D,D456)),"")</f>
        <v/>
      </c>
    </row>
    <row r="457" spans="1:46" x14ac:dyDescent="0.3">
      <c r="A457">
        <v>5</v>
      </c>
      <c r="B457" s="8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1932</v>
      </c>
      <c r="E457">
        <v>4</v>
      </c>
      <c r="F457" s="8">
        <v>9</v>
      </c>
      <c r="G457">
        <v>1</v>
      </c>
      <c r="J457" s="8">
        <v>3</v>
      </c>
      <c r="Q457">
        <v>1</v>
      </c>
      <c r="S457">
        <v>2</v>
      </c>
      <c r="AC457" s="9"/>
      <c r="AN457" s="18">
        <f>IF(F457&lt;10,IF(F457=1,AC457,SUMIFS(AC:AC,B:B,B457,D:D,D457)),"")</f>
        <v>0</v>
      </c>
    </row>
    <row r="458" spans="1:46" x14ac:dyDescent="0.3">
      <c r="A458">
        <v>5</v>
      </c>
      <c r="B458" s="8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230</v>
      </c>
      <c r="E458">
        <v>5</v>
      </c>
      <c r="F458" s="8">
        <v>3</v>
      </c>
      <c r="G458">
        <v>1</v>
      </c>
      <c r="J458" s="8">
        <v>3</v>
      </c>
      <c r="K458">
        <v>1</v>
      </c>
      <c r="L458">
        <v>2</v>
      </c>
      <c r="M458">
        <v>1</v>
      </c>
      <c r="O458">
        <v>1</v>
      </c>
      <c r="P458">
        <v>1</v>
      </c>
      <c r="S458">
        <v>1</v>
      </c>
      <c r="AC458" s="9"/>
      <c r="AN458" s="18">
        <f>IF(F458&lt;10,IF(F458=1,AC458,SUMIFS(AC:AC,B:B,B458,D:D,D458)),"")</f>
        <v>0</v>
      </c>
      <c r="AO458">
        <v>5</v>
      </c>
      <c r="AP458">
        <v>1</v>
      </c>
    </row>
    <row r="459" spans="1:46" x14ac:dyDescent="0.3">
      <c r="A459">
        <v>5</v>
      </c>
      <c r="B459" s="8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1944</v>
      </c>
      <c r="E459">
        <v>6</v>
      </c>
      <c r="F459" s="8">
        <v>7</v>
      </c>
      <c r="G459">
        <v>1</v>
      </c>
      <c r="J459" s="8">
        <v>3</v>
      </c>
      <c r="S459">
        <v>2</v>
      </c>
      <c r="AC459" s="9"/>
      <c r="AN459" s="18">
        <f>IF(F459&lt;10,IF(F459=1,AC459,SUMIFS(AC:AC,B:B,B459,D:D,D459)),"")</f>
        <v>0</v>
      </c>
      <c r="AO459">
        <v>3</v>
      </c>
    </row>
    <row r="460" spans="1:46" x14ac:dyDescent="0.3">
      <c r="A460">
        <v>5</v>
      </c>
      <c r="B460" s="8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2217</v>
      </c>
      <c r="E460">
        <v>7</v>
      </c>
      <c r="F460" s="8">
        <v>5</v>
      </c>
      <c r="G460">
        <v>1</v>
      </c>
      <c r="J460" s="8">
        <v>3</v>
      </c>
      <c r="AC460" s="9"/>
      <c r="AN460" s="18">
        <f>IF(F460&lt;10,IF(F460=1,AC460,SUMIFS(AC:AC,B:B,B460,D:D,D460)),"")</f>
        <v>0</v>
      </c>
      <c r="AP460">
        <v>1</v>
      </c>
    </row>
    <row r="461" spans="1:46" x14ac:dyDescent="0.3">
      <c r="A461">
        <v>5</v>
      </c>
      <c r="B461" s="8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547</v>
      </c>
      <c r="E461">
        <v>8</v>
      </c>
      <c r="F461" s="8">
        <v>2</v>
      </c>
      <c r="G461">
        <v>1</v>
      </c>
      <c r="J461" s="8">
        <v>3</v>
      </c>
      <c r="AC461" s="9"/>
      <c r="AN461" s="18">
        <f>IF(F461&lt;10,IF(F461=1,AC461,SUMIFS(AC:AC,B:B,B461,D:D,D461)),"")</f>
        <v>0</v>
      </c>
      <c r="AO461">
        <v>4</v>
      </c>
    </row>
    <row r="462" spans="1:46" x14ac:dyDescent="0.3">
      <c r="A462">
        <v>5</v>
      </c>
      <c r="B462" s="8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130</v>
      </c>
      <c r="E462">
        <v>9</v>
      </c>
      <c r="F462" s="8">
        <v>6</v>
      </c>
      <c r="G462">
        <v>1</v>
      </c>
      <c r="J462" s="8">
        <v>3</v>
      </c>
      <c r="L462">
        <v>1</v>
      </c>
      <c r="S462">
        <v>1</v>
      </c>
      <c r="AC462" s="9"/>
      <c r="AN462" s="18">
        <f>IF(F462&lt;10,IF(F462=1,AC462,SUMIFS(AC:AC,B:B,B462,D:D,D462)),"")</f>
        <v>0</v>
      </c>
      <c r="AO462">
        <v>2</v>
      </c>
      <c r="AP462">
        <v>2</v>
      </c>
    </row>
    <row r="463" spans="1:46" x14ac:dyDescent="0.3">
      <c r="A463">
        <v>5</v>
      </c>
      <c r="B463" s="8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1160</v>
      </c>
      <c r="F463" s="8">
        <v>1</v>
      </c>
      <c r="G463">
        <v>1</v>
      </c>
      <c r="J463" s="8"/>
      <c r="AA463">
        <v>1</v>
      </c>
      <c r="AC463" s="9">
        <v>4.333333333333333</v>
      </c>
      <c r="AD463">
        <v>6</v>
      </c>
      <c r="AE463">
        <v>5</v>
      </c>
      <c r="AF463">
        <v>5</v>
      </c>
      <c r="AJ463">
        <v>2</v>
      </c>
      <c r="AN463" s="18">
        <f>IF(F463&lt;10,IF(F463=1,AC463,SUMIFS(AC:AC,B:B,B463,D:D,D463)),"")</f>
        <v>4.333333333333333</v>
      </c>
      <c r="AP463">
        <v>2</v>
      </c>
    </row>
    <row r="464" spans="1:46" x14ac:dyDescent="0.3">
      <c r="A464">
        <v>5</v>
      </c>
      <c r="B464" s="8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2144</v>
      </c>
      <c r="F464" s="8">
        <v>1</v>
      </c>
      <c r="J464" s="8"/>
      <c r="AC464" s="9">
        <v>1</v>
      </c>
      <c r="AD464">
        <v>1</v>
      </c>
      <c r="AN464" s="18">
        <f>IF(F464&lt;10,IF(F464=1,AC464,SUMIFS(AC:AC,B:B,B464,D:D,D464)),"")</f>
        <v>1</v>
      </c>
      <c r="AO464">
        <v>1</v>
      </c>
    </row>
    <row r="465" spans="1:44" x14ac:dyDescent="0.3">
      <c r="A465">
        <v>5</v>
      </c>
      <c r="B465" s="8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1724</v>
      </c>
      <c r="F465" s="8">
        <v>1</v>
      </c>
      <c r="J465" s="8"/>
      <c r="AC465" s="9">
        <v>2.6666666666666665</v>
      </c>
      <c r="AD465">
        <v>2</v>
      </c>
      <c r="AJ465">
        <v>1</v>
      </c>
      <c r="AN465" s="18">
        <f>IF(F465&lt;10,IF(F465=1,AC465,SUMIFS(AC:AC,B:B,B465,D:D,D465)),"")</f>
        <v>2.6666666666666665</v>
      </c>
    </row>
    <row r="466" spans="1:44" x14ac:dyDescent="0.3">
      <c r="A466">
        <v>16</v>
      </c>
      <c r="B466" s="8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81</v>
      </c>
      <c r="E466">
        <v>1</v>
      </c>
      <c r="F466" s="8">
        <v>4</v>
      </c>
      <c r="G466">
        <v>1</v>
      </c>
      <c r="J466" s="8">
        <v>5</v>
      </c>
      <c r="L466">
        <v>1</v>
      </c>
      <c r="S466">
        <v>2</v>
      </c>
      <c r="AC466" s="9"/>
      <c r="AN466" s="18">
        <f>IF(F466&lt;10,IF(F466=1,AC466,SUMIFS(AC:AC,B:B,B466,D:D,D466)),"")</f>
        <v>0</v>
      </c>
      <c r="AO466">
        <v>2</v>
      </c>
      <c r="AP466">
        <v>2</v>
      </c>
      <c r="AR466">
        <v>1</v>
      </c>
    </row>
    <row r="467" spans="1:44" x14ac:dyDescent="0.3">
      <c r="A467">
        <v>16</v>
      </c>
      <c r="B467" s="8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68</v>
      </c>
      <c r="E467">
        <v>2</v>
      </c>
      <c r="F467" s="8">
        <v>6</v>
      </c>
      <c r="G467">
        <v>1</v>
      </c>
      <c r="J467" s="8">
        <v>5</v>
      </c>
      <c r="L467">
        <v>4</v>
      </c>
      <c r="N467">
        <v>1</v>
      </c>
      <c r="AC467" s="9"/>
      <c r="AN467" s="18">
        <f>IF(F467&lt;10,IF(F467=1,AC467,SUMIFS(AC:AC,B:B,B467,D:D,D467)),"")</f>
        <v>0</v>
      </c>
      <c r="AO467">
        <v>2</v>
      </c>
      <c r="AP467">
        <v>3</v>
      </c>
      <c r="AR467">
        <v>2</v>
      </c>
    </row>
    <row r="468" spans="1:44" x14ac:dyDescent="0.3">
      <c r="A468">
        <v>16</v>
      </c>
      <c r="B468" s="8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1915</v>
      </c>
      <c r="E468">
        <v>3</v>
      </c>
      <c r="F468" s="8">
        <v>9</v>
      </c>
      <c r="G468">
        <v>1</v>
      </c>
      <c r="J468" s="8">
        <v>4</v>
      </c>
      <c r="Q468">
        <v>1</v>
      </c>
      <c r="S468">
        <v>2</v>
      </c>
      <c r="T468">
        <v>1</v>
      </c>
      <c r="AC468" s="9"/>
      <c r="AN468" s="18">
        <f>IF(F468&lt;10,IF(F468=1,AC468,SUMIFS(AC:AC,B:B,B468,D:D,D468)),"")</f>
        <v>0</v>
      </c>
      <c r="AO468">
        <v>1</v>
      </c>
    </row>
    <row r="469" spans="1:44" x14ac:dyDescent="0.3">
      <c r="A469">
        <v>16</v>
      </c>
      <c r="B469" s="8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1809</v>
      </c>
      <c r="E469">
        <v>4</v>
      </c>
      <c r="F469" s="8">
        <v>8</v>
      </c>
      <c r="G469">
        <v>1</v>
      </c>
      <c r="J469" s="8">
        <v>4</v>
      </c>
      <c r="Q469">
        <v>1</v>
      </c>
      <c r="S469">
        <v>1</v>
      </c>
      <c r="AC469" s="9"/>
      <c r="AN469" s="18">
        <f>IF(F469&lt;10,IF(F469=1,AC469,SUMIFS(AC:AC,B:B,B469,D:D,D469)),"")</f>
        <v>0</v>
      </c>
      <c r="AO469">
        <v>3</v>
      </c>
    </row>
    <row r="470" spans="1:44" x14ac:dyDescent="0.3">
      <c r="A470">
        <v>16</v>
      </c>
      <c r="B470" s="8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1920</v>
      </c>
      <c r="E470">
        <v>5</v>
      </c>
      <c r="F470" s="8">
        <v>3</v>
      </c>
      <c r="G470">
        <v>1</v>
      </c>
      <c r="J470" s="8">
        <v>5</v>
      </c>
      <c r="L470">
        <v>1</v>
      </c>
      <c r="S470">
        <v>2</v>
      </c>
      <c r="V470">
        <v>1</v>
      </c>
      <c r="AC470" s="9"/>
      <c r="AN470" s="18">
        <f>IF(F470&lt;10,IF(F470=1,AC470,SUMIFS(AC:AC,B:B,B470,D:D,D470)),"")</f>
        <v>0</v>
      </c>
      <c r="AO470">
        <v>5</v>
      </c>
      <c r="AP470">
        <v>3</v>
      </c>
      <c r="AR470">
        <v>2</v>
      </c>
    </row>
    <row r="471" spans="1:44" x14ac:dyDescent="0.3">
      <c r="A471">
        <v>16</v>
      </c>
      <c r="B471" s="8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1816</v>
      </c>
      <c r="E471">
        <v>6</v>
      </c>
      <c r="F471" s="8" t="s">
        <v>312</v>
      </c>
      <c r="G471">
        <v>1</v>
      </c>
      <c r="H471" t="s">
        <v>3868</v>
      </c>
      <c r="J471" s="8">
        <v>4</v>
      </c>
      <c r="L471">
        <v>2</v>
      </c>
      <c r="AC471" s="9"/>
      <c r="AN471" s="18" t="str">
        <f>IF(F471&lt;10,IF(F471=1,AC471,SUMIFS(AC:AC,B:B,B471,D:D,D471)),"")</f>
        <v/>
      </c>
    </row>
    <row r="472" spans="1:44" x14ac:dyDescent="0.3">
      <c r="A472">
        <v>16</v>
      </c>
      <c r="B472" s="8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916</v>
      </c>
      <c r="E472">
        <v>6</v>
      </c>
      <c r="F472" s="8" t="s">
        <v>3852</v>
      </c>
      <c r="J472" s="8"/>
      <c r="AC472" s="9"/>
      <c r="AN472" s="18" t="str">
        <f>IF(F472&lt;10,IF(F472=1,AC472,SUMIFS(AC:AC,B:B,B472,D:D,D472)),"")</f>
        <v/>
      </c>
    </row>
    <row r="473" spans="1:44" x14ac:dyDescent="0.3">
      <c r="A473">
        <v>16</v>
      </c>
      <c r="B473" s="8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1827</v>
      </c>
      <c r="E473">
        <v>7</v>
      </c>
      <c r="F473" s="8">
        <v>2</v>
      </c>
      <c r="G473">
        <v>1</v>
      </c>
      <c r="J473" s="8">
        <v>2</v>
      </c>
      <c r="Q473">
        <v>2</v>
      </c>
      <c r="AC473" s="9"/>
      <c r="AN473" s="18">
        <f>IF(F473&lt;10,IF(F473=1,AC473,SUMIFS(AC:AC,B:B,B473,D:D,D473)),"")</f>
        <v>0</v>
      </c>
      <c r="AO473">
        <v>6</v>
      </c>
    </row>
    <row r="474" spans="1:44" x14ac:dyDescent="0.3">
      <c r="A474">
        <v>16</v>
      </c>
      <c r="B474" s="8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267</v>
      </c>
      <c r="E474">
        <v>8</v>
      </c>
      <c r="F474" s="8">
        <v>5</v>
      </c>
      <c r="G474">
        <v>1</v>
      </c>
      <c r="J474" s="8">
        <v>4</v>
      </c>
      <c r="S474">
        <v>1</v>
      </c>
      <c r="AC474" s="9"/>
      <c r="AN474" s="18">
        <f>IF(F474&lt;10,IF(F474=1,AC474,SUMIFS(AC:AC,B:B,B474,D:D,D474)),"")</f>
        <v>0</v>
      </c>
    </row>
    <row r="475" spans="1:44" x14ac:dyDescent="0.3">
      <c r="A475">
        <v>16</v>
      </c>
      <c r="B475" s="8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526</v>
      </c>
      <c r="E475">
        <v>9</v>
      </c>
      <c r="F475" s="8">
        <v>7</v>
      </c>
      <c r="G475">
        <v>1</v>
      </c>
      <c r="J475" s="8">
        <v>3</v>
      </c>
      <c r="K475">
        <v>1</v>
      </c>
      <c r="L475">
        <v>2</v>
      </c>
      <c r="O475">
        <v>1</v>
      </c>
      <c r="P475">
        <v>1</v>
      </c>
      <c r="W475">
        <v>1</v>
      </c>
      <c r="AC475" s="9"/>
      <c r="AN475" s="18">
        <f>IF(F475&lt;10,IF(F475=1,AC475,SUMIFS(AC:AC,B:B,B475,D:D,D475)),"")</f>
        <v>0</v>
      </c>
      <c r="AO475">
        <v>3</v>
      </c>
    </row>
    <row r="476" spans="1:44" x14ac:dyDescent="0.3">
      <c r="A476">
        <v>16</v>
      </c>
      <c r="B476" s="8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2231</v>
      </c>
      <c r="F476" s="8">
        <v>1</v>
      </c>
      <c r="G476">
        <v>1</v>
      </c>
      <c r="J476" s="8"/>
      <c r="AA476">
        <v>1</v>
      </c>
      <c r="AC476" s="9">
        <v>7</v>
      </c>
      <c r="AD476">
        <v>7</v>
      </c>
      <c r="AE476">
        <v>2</v>
      </c>
      <c r="AF476">
        <v>2</v>
      </c>
      <c r="AG476">
        <v>1</v>
      </c>
      <c r="AH476">
        <v>3</v>
      </c>
      <c r="AJ476">
        <v>5</v>
      </c>
      <c r="AN476" s="18">
        <f>IF(F476&lt;10,IF(F476=1,AC476,SUMIFS(AC:AC,B:B,B476,D:D,D476)),"")</f>
        <v>7</v>
      </c>
      <c r="AO476">
        <v>1</v>
      </c>
    </row>
    <row r="477" spans="1:44" x14ac:dyDescent="0.3">
      <c r="A477">
        <v>16</v>
      </c>
      <c r="B477" s="8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2129</v>
      </c>
      <c r="F477" s="8">
        <v>1</v>
      </c>
      <c r="J477" s="8"/>
      <c r="AC477" s="9">
        <v>1</v>
      </c>
      <c r="AD477">
        <v>1</v>
      </c>
      <c r="AE477">
        <v>1</v>
      </c>
      <c r="AF477">
        <v>1</v>
      </c>
      <c r="AH477">
        <v>1</v>
      </c>
      <c r="AJ477">
        <v>1</v>
      </c>
      <c r="AM477">
        <v>1</v>
      </c>
      <c r="AN477" s="18">
        <f>IF(F477&lt;10,IF(F477=1,AC477,SUMIFS(AC:AC,B:B,B477,D:D,D477)),"")</f>
        <v>1</v>
      </c>
      <c r="AO477">
        <v>1</v>
      </c>
    </row>
    <row r="478" spans="1:44" x14ac:dyDescent="0.3">
      <c r="A478">
        <v>16</v>
      </c>
      <c r="B478" s="8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1824</v>
      </c>
      <c r="E478">
        <v>1</v>
      </c>
      <c r="F478" s="8">
        <v>4</v>
      </c>
      <c r="G478">
        <v>1</v>
      </c>
      <c r="J478" s="8">
        <v>4</v>
      </c>
      <c r="L478">
        <v>3</v>
      </c>
      <c r="M478">
        <v>1</v>
      </c>
      <c r="AC478" s="9"/>
      <c r="AN478" s="18">
        <v>8</v>
      </c>
      <c r="AO478">
        <v>3</v>
      </c>
      <c r="AP478">
        <v>2</v>
      </c>
      <c r="AR478">
        <v>1</v>
      </c>
    </row>
    <row r="479" spans="1:44" x14ac:dyDescent="0.3">
      <c r="A479">
        <v>16</v>
      </c>
      <c r="B479" s="8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1824</v>
      </c>
      <c r="E479">
        <v>1</v>
      </c>
      <c r="F479" s="8">
        <v>7</v>
      </c>
      <c r="J479" s="8"/>
      <c r="AC479" s="9"/>
      <c r="AN479" s="18">
        <v>1</v>
      </c>
    </row>
    <row r="480" spans="1:44" x14ac:dyDescent="0.3">
      <c r="A480">
        <v>16</v>
      </c>
      <c r="B480" s="8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1850</v>
      </c>
      <c r="E480">
        <v>2</v>
      </c>
      <c r="F480" s="8">
        <v>8</v>
      </c>
      <c r="G480">
        <v>1</v>
      </c>
      <c r="J480" s="8">
        <v>4</v>
      </c>
      <c r="S480">
        <v>3</v>
      </c>
      <c r="V480">
        <v>1</v>
      </c>
      <c r="AC480" s="9"/>
      <c r="AN480" s="18">
        <f>IF(F480&lt;10,IF(F480=1,AC480,SUMIFS(AC:AC,B:B,B480,D:D,D480)),"")</f>
        <v>0</v>
      </c>
      <c r="AO480">
        <v>5</v>
      </c>
    </row>
    <row r="481" spans="1:47" x14ac:dyDescent="0.3">
      <c r="A481">
        <v>16</v>
      </c>
      <c r="B481" s="8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1908</v>
      </c>
      <c r="E481">
        <v>3</v>
      </c>
      <c r="F481" s="8">
        <v>3</v>
      </c>
      <c r="G481">
        <v>1</v>
      </c>
      <c r="J481" s="8">
        <v>3</v>
      </c>
      <c r="K481">
        <v>1</v>
      </c>
      <c r="L481">
        <v>2</v>
      </c>
      <c r="M481">
        <v>1</v>
      </c>
      <c r="Q481">
        <v>1</v>
      </c>
      <c r="AC481" s="9"/>
      <c r="AN481" s="18">
        <f>IF(F481&lt;10,IF(F481=1,AC481,SUMIFS(AC:AC,B:B,B481,D:D,D481)),"")</f>
        <v>0</v>
      </c>
      <c r="AO481">
        <v>7</v>
      </c>
      <c r="AP481">
        <v>1</v>
      </c>
      <c r="AR481">
        <v>1</v>
      </c>
    </row>
    <row r="482" spans="1:47" x14ac:dyDescent="0.3">
      <c r="A482">
        <v>16</v>
      </c>
      <c r="B482" s="8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1932</v>
      </c>
      <c r="E482">
        <v>4</v>
      </c>
      <c r="F482" s="8">
        <v>9</v>
      </c>
      <c r="G482">
        <v>1</v>
      </c>
      <c r="J482" s="8">
        <v>2</v>
      </c>
      <c r="K482">
        <v>1</v>
      </c>
      <c r="Q482">
        <v>2</v>
      </c>
      <c r="S482">
        <v>1</v>
      </c>
      <c r="AC482" s="9"/>
      <c r="AN482" s="18">
        <f>IF(F482&lt;10,IF(F482=1,AC482,SUMIFS(AC:AC,B:B,B482,D:D,D482)),"")</f>
        <v>0</v>
      </c>
      <c r="AO482">
        <v>1</v>
      </c>
    </row>
    <row r="483" spans="1:47" x14ac:dyDescent="0.3">
      <c r="A483">
        <v>16</v>
      </c>
      <c r="B483" s="8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1856</v>
      </c>
      <c r="E483">
        <v>5</v>
      </c>
      <c r="F483" s="8" t="s">
        <v>312</v>
      </c>
      <c r="G483">
        <v>1</v>
      </c>
      <c r="J483" s="8">
        <v>4</v>
      </c>
      <c r="L483">
        <v>1</v>
      </c>
      <c r="AC483" s="9"/>
      <c r="AN483" s="18" t="str">
        <f>IF(F483&lt;10,IF(F483=1,AC483,SUMIFS(AC:AC,B:B,B483,D:D,D483)),"")</f>
        <v/>
      </c>
    </row>
    <row r="484" spans="1:47" x14ac:dyDescent="0.3">
      <c r="A484">
        <v>16</v>
      </c>
      <c r="B484" s="8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1944</v>
      </c>
      <c r="E484">
        <v>6</v>
      </c>
      <c r="F484" s="8">
        <v>7</v>
      </c>
      <c r="G484">
        <v>1</v>
      </c>
      <c r="H484" t="s">
        <v>3868</v>
      </c>
      <c r="J484" s="8">
        <v>4</v>
      </c>
      <c r="K484">
        <v>1</v>
      </c>
      <c r="L484">
        <v>2</v>
      </c>
      <c r="O484">
        <v>1</v>
      </c>
      <c r="P484">
        <v>2</v>
      </c>
      <c r="V484">
        <v>1</v>
      </c>
      <c r="AC484" s="9"/>
      <c r="AN484" s="18">
        <v>8</v>
      </c>
      <c r="AO484">
        <v>2</v>
      </c>
    </row>
    <row r="485" spans="1:47" x14ac:dyDescent="0.3">
      <c r="A485">
        <v>16</v>
      </c>
      <c r="B485" s="8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893</v>
      </c>
      <c r="E485">
        <v>6</v>
      </c>
      <c r="F485" s="8">
        <v>4</v>
      </c>
      <c r="J485" s="8"/>
      <c r="AC485" s="9"/>
      <c r="AN485" s="18">
        <v>1</v>
      </c>
    </row>
    <row r="486" spans="1:47" x14ac:dyDescent="0.3">
      <c r="A486">
        <v>16</v>
      </c>
      <c r="B486" s="8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2217</v>
      </c>
      <c r="E486">
        <v>7</v>
      </c>
      <c r="F486" s="8">
        <v>5</v>
      </c>
      <c r="G486">
        <v>1</v>
      </c>
      <c r="J486" s="8">
        <v>4</v>
      </c>
      <c r="AC486" s="9"/>
      <c r="AN486" s="18">
        <f>IF(F486&lt;10,IF(F486=1,AC486,SUMIFS(AC:AC,B:B,B486,D:D,D486)),"")</f>
        <v>0</v>
      </c>
    </row>
    <row r="487" spans="1:47" x14ac:dyDescent="0.3">
      <c r="A487">
        <v>16</v>
      </c>
      <c r="B487" s="8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547</v>
      </c>
      <c r="E487">
        <v>8</v>
      </c>
      <c r="F487" s="8">
        <v>2</v>
      </c>
      <c r="G487">
        <v>1</v>
      </c>
      <c r="J487" s="8">
        <v>2</v>
      </c>
      <c r="Q487">
        <v>1</v>
      </c>
      <c r="AC487" s="9"/>
      <c r="AN487" s="18">
        <f>IF(F487&lt;10,IF(F487=1,AC487,SUMIFS(AC:AC,B:B,B487,D:D,D487)),"")</f>
        <v>0</v>
      </c>
      <c r="AO487">
        <v>8</v>
      </c>
      <c r="AU487">
        <v>1</v>
      </c>
    </row>
    <row r="488" spans="1:47" x14ac:dyDescent="0.3">
      <c r="A488">
        <v>16</v>
      </c>
      <c r="B488" s="8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130</v>
      </c>
      <c r="E488">
        <v>9</v>
      </c>
      <c r="F488" s="8">
        <v>6</v>
      </c>
      <c r="G488">
        <v>1</v>
      </c>
      <c r="J488" s="8">
        <v>3</v>
      </c>
      <c r="S488">
        <v>2</v>
      </c>
      <c r="AC488" s="9"/>
      <c r="AN488" s="18">
        <f>IF(F488&lt;10,IF(F488=1,AC488,SUMIFS(AC:AC,B:B,B488,D:D,D488)),"")</f>
        <v>0</v>
      </c>
      <c r="AO488">
        <v>1</v>
      </c>
      <c r="AP488">
        <v>3</v>
      </c>
      <c r="AR488">
        <v>1</v>
      </c>
    </row>
    <row r="489" spans="1:47" x14ac:dyDescent="0.3">
      <c r="A489">
        <v>16</v>
      </c>
      <c r="B489" s="8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1571</v>
      </c>
      <c r="F489" s="8">
        <v>1</v>
      </c>
      <c r="G489">
        <v>1</v>
      </c>
      <c r="J489" s="8"/>
      <c r="Z489" s="8">
        <v>1</v>
      </c>
      <c r="AC489" s="9">
        <v>6</v>
      </c>
      <c r="AD489">
        <v>7</v>
      </c>
      <c r="AE489">
        <v>1</v>
      </c>
      <c r="AF489">
        <v>1</v>
      </c>
      <c r="AH489">
        <v>2</v>
      </c>
      <c r="AJ489">
        <v>5</v>
      </c>
      <c r="AN489" s="18">
        <f>IF(F489&lt;10,IF(F489=1,AC489,SUMIFS(AC:AC,B:B,B489,D:D,D489)),"")</f>
        <v>6</v>
      </c>
      <c r="AP489">
        <v>1</v>
      </c>
      <c r="AU489">
        <v>1</v>
      </c>
    </row>
    <row r="490" spans="1:47" x14ac:dyDescent="0.3">
      <c r="A490">
        <v>16</v>
      </c>
      <c r="B490" s="8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1633</v>
      </c>
      <c r="F490" s="8">
        <v>1</v>
      </c>
      <c r="J490" s="8"/>
      <c r="AC490" s="9">
        <v>1.3333333333333333</v>
      </c>
      <c r="AD490">
        <v>3</v>
      </c>
      <c r="AH490">
        <v>2</v>
      </c>
      <c r="AJ490">
        <v>1</v>
      </c>
      <c r="AK490">
        <v>1</v>
      </c>
      <c r="AN490" s="18">
        <f>IF(F490&lt;10,IF(F490=1,AC490,SUMIFS(AC:AC,B:B,B490,D:D,D490)),"")</f>
        <v>1.3333333333333333</v>
      </c>
    </row>
    <row r="491" spans="1:47" x14ac:dyDescent="0.3">
      <c r="A491">
        <v>16</v>
      </c>
      <c r="B491" s="8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1768</v>
      </c>
      <c r="F491" s="8">
        <v>1</v>
      </c>
      <c r="J491" s="8"/>
      <c r="AB491">
        <v>1</v>
      </c>
      <c r="AC491" s="9">
        <v>1.6666666666666665</v>
      </c>
      <c r="AJ491">
        <v>2</v>
      </c>
      <c r="AN491" s="18">
        <f>IF(F491&lt;10,IF(F491=1,AC491,SUMIFS(AC:AC,B:B,B491,D:D,D491)),"")</f>
        <v>1.6666666666666665</v>
      </c>
    </row>
    <row r="492" spans="1:47" x14ac:dyDescent="0.3">
      <c r="A492">
        <v>29</v>
      </c>
      <c r="B492" s="8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81</v>
      </c>
      <c r="E492">
        <v>1</v>
      </c>
      <c r="F492" s="8">
        <v>4</v>
      </c>
      <c r="G492">
        <v>1</v>
      </c>
      <c r="J492" s="8">
        <v>3</v>
      </c>
      <c r="K492">
        <v>2</v>
      </c>
      <c r="L492">
        <v>2</v>
      </c>
      <c r="O492">
        <v>1</v>
      </c>
      <c r="P492">
        <v>2</v>
      </c>
      <c r="Q492">
        <v>2</v>
      </c>
      <c r="T492">
        <v>1</v>
      </c>
      <c r="W492">
        <v>1</v>
      </c>
      <c r="AC492" s="9"/>
      <c r="AN492" s="18">
        <f>IF(F492&lt;10,IF(F492=1,AC492,SUMIFS(AC:AC,B:B,B492,D:D,D492)),"")</f>
        <v>0</v>
      </c>
      <c r="AO492">
        <v>3</v>
      </c>
      <c r="AP492">
        <v>3</v>
      </c>
      <c r="AQ492">
        <v>1</v>
      </c>
    </row>
    <row r="493" spans="1:47" x14ac:dyDescent="0.3">
      <c r="A493">
        <v>29</v>
      </c>
      <c r="B493" s="8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68</v>
      </c>
      <c r="E493">
        <v>2</v>
      </c>
      <c r="F493" s="8">
        <v>6</v>
      </c>
      <c r="G493">
        <v>1</v>
      </c>
      <c r="J493" s="8">
        <v>4</v>
      </c>
      <c r="K493">
        <v>2</v>
      </c>
      <c r="L493">
        <v>1</v>
      </c>
      <c r="M493">
        <v>1</v>
      </c>
      <c r="Q493">
        <v>1</v>
      </c>
      <c r="AC493" s="9"/>
      <c r="AN493" s="18">
        <f>IF(F493&lt;10,IF(F493=1,AC493,SUMIFS(AC:AC,B:B,B493,D:D,D493)),"")</f>
        <v>0</v>
      </c>
      <c r="AO493">
        <v>1</v>
      </c>
    </row>
    <row r="494" spans="1:47" x14ac:dyDescent="0.3">
      <c r="A494">
        <v>29</v>
      </c>
      <c r="B494" s="8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1915</v>
      </c>
      <c r="E494">
        <v>3</v>
      </c>
      <c r="F494" s="8">
        <v>9</v>
      </c>
      <c r="G494">
        <v>1</v>
      </c>
      <c r="J494" s="8">
        <v>2</v>
      </c>
      <c r="K494">
        <v>1</v>
      </c>
      <c r="Q494">
        <v>3</v>
      </c>
      <c r="AC494" s="9"/>
      <c r="AN494" s="18">
        <f>IF(F494&lt;10,IF(F494=1,AC494,SUMIFS(AC:AC,B:B,B494,D:D,D494)),"")</f>
        <v>0</v>
      </c>
      <c r="AQ494">
        <v>1</v>
      </c>
    </row>
    <row r="495" spans="1:47" x14ac:dyDescent="0.3">
      <c r="A495">
        <v>29</v>
      </c>
      <c r="B495" s="8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1809</v>
      </c>
      <c r="E495">
        <v>4</v>
      </c>
      <c r="F495" s="8">
        <v>8</v>
      </c>
      <c r="G495">
        <v>1</v>
      </c>
      <c r="J495" s="8">
        <v>5</v>
      </c>
      <c r="K495">
        <v>2</v>
      </c>
      <c r="L495">
        <v>2</v>
      </c>
      <c r="M495">
        <v>1</v>
      </c>
      <c r="P495">
        <v>2</v>
      </c>
      <c r="T495">
        <v>1</v>
      </c>
      <c r="AC495" s="9"/>
      <c r="AN495" s="18">
        <f>IF(F495&lt;10,IF(F495=1,AC495,SUMIFS(AC:AC,B:B,B495,D:D,D495)),"")</f>
        <v>0</v>
      </c>
      <c r="AO495">
        <v>2</v>
      </c>
    </row>
    <row r="496" spans="1:47" x14ac:dyDescent="0.3">
      <c r="A496">
        <v>29</v>
      </c>
      <c r="B496" s="8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1920</v>
      </c>
      <c r="E496">
        <v>5</v>
      </c>
      <c r="F496" s="8">
        <v>3</v>
      </c>
      <c r="G496">
        <v>1</v>
      </c>
      <c r="J496" s="8">
        <v>4</v>
      </c>
      <c r="L496">
        <v>2</v>
      </c>
      <c r="P496">
        <v>3</v>
      </c>
      <c r="S496">
        <v>2</v>
      </c>
      <c r="Y496">
        <v>1</v>
      </c>
      <c r="AC496" s="9"/>
      <c r="AN496" s="18">
        <f>IF(F496&lt;10,IF(F496=1,AC496,SUMIFS(AC:AC,B:B,B496,D:D,D496)),"")</f>
        <v>0</v>
      </c>
      <c r="AO496">
        <v>12</v>
      </c>
      <c r="AP496">
        <v>1</v>
      </c>
    </row>
    <row r="497" spans="1:44" x14ac:dyDescent="0.3">
      <c r="A497">
        <v>29</v>
      </c>
      <c r="B497" s="8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1816</v>
      </c>
      <c r="E497">
        <v>6</v>
      </c>
      <c r="F497" s="8" t="s">
        <v>312</v>
      </c>
      <c r="G497">
        <v>1</v>
      </c>
      <c r="H497" t="s">
        <v>3868</v>
      </c>
      <c r="J497" s="8">
        <v>3</v>
      </c>
      <c r="K497">
        <v>1</v>
      </c>
      <c r="L497">
        <v>2</v>
      </c>
      <c r="N497">
        <v>1</v>
      </c>
      <c r="O497">
        <v>1</v>
      </c>
      <c r="P497">
        <v>1</v>
      </c>
      <c r="Q497">
        <v>1</v>
      </c>
      <c r="W497">
        <v>1</v>
      </c>
      <c r="AC497" s="9"/>
      <c r="AN497" s="18" t="str">
        <f>IF(F497&lt;10,IF(F497=1,AC497,SUMIFS(AC:AC,B:B,B497,D:D,D497)),"")</f>
        <v/>
      </c>
    </row>
    <row r="498" spans="1:44" x14ac:dyDescent="0.3">
      <c r="A498">
        <v>29</v>
      </c>
      <c r="B498" s="8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916</v>
      </c>
      <c r="E498">
        <v>6</v>
      </c>
      <c r="F498" s="8" t="s">
        <v>3852</v>
      </c>
      <c r="J498" s="8"/>
      <c r="K498">
        <v>1</v>
      </c>
      <c r="AC498" s="9"/>
      <c r="AN498" s="18" t="str">
        <f>IF(F498&lt;10,IF(F498=1,AC498,SUMIFS(AC:AC,B:B,B498,D:D,D498)),"")</f>
        <v/>
      </c>
    </row>
    <row r="499" spans="1:44" x14ac:dyDescent="0.3">
      <c r="A499">
        <v>29</v>
      </c>
      <c r="B499" s="8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1827</v>
      </c>
      <c r="E499">
        <v>7</v>
      </c>
      <c r="F499" s="8">
        <v>2</v>
      </c>
      <c r="G499">
        <v>1</v>
      </c>
      <c r="J499" s="8">
        <v>5</v>
      </c>
      <c r="L499">
        <v>2</v>
      </c>
      <c r="P499">
        <v>1</v>
      </c>
      <c r="T499">
        <v>1</v>
      </c>
      <c r="V499">
        <v>1</v>
      </c>
      <c r="AC499" s="9"/>
      <c r="AN499" s="18">
        <f>IF(F499&lt;10,IF(F499=1,AC499,SUMIFS(AC:AC,B:B,B499,D:D,D499)),"")</f>
        <v>0</v>
      </c>
      <c r="AO499">
        <v>5</v>
      </c>
    </row>
    <row r="500" spans="1:44" x14ac:dyDescent="0.3">
      <c r="A500">
        <v>29</v>
      </c>
      <c r="B500" s="8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267</v>
      </c>
      <c r="E500">
        <v>8</v>
      </c>
      <c r="F500" s="8">
        <v>5</v>
      </c>
      <c r="G500">
        <v>1</v>
      </c>
      <c r="J500" s="8">
        <v>5</v>
      </c>
      <c r="S500">
        <v>2</v>
      </c>
      <c r="AC500" s="9"/>
      <c r="AN500" s="18">
        <f>IF(F500&lt;10,IF(F500=1,AC500,SUMIFS(AC:AC,B:B,B500,D:D,D500)),"")</f>
        <v>0</v>
      </c>
      <c r="AO500">
        <v>1</v>
      </c>
      <c r="AP500">
        <v>1</v>
      </c>
    </row>
    <row r="501" spans="1:44" x14ac:dyDescent="0.3">
      <c r="A501">
        <v>29</v>
      </c>
      <c r="B501" s="8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526</v>
      </c>
      <c r="E501">
        <v>9</v>
      </c>
      <c r="F501" s="8">
        <v>7</v>
      </c>
      <c r="G501">
        <v>1</v>
      </c>
      <c r="J501" s="8">
        <v>5</v>
      </c>
      <c r="K501">
        <v>1</v>
      </c>
      <c r="L501">
        <v>1</v>
      </c>
      <c r="AC501" s="9"/>
      <c r="AN501" s="18">
        <f>IF(F501&lt;10,IF(F501=1,AC501,SUMIFS(AC:AC,B:B,B501,D:D,D501)),"")</f>
        <v>0</v>
      </c>
      <c r="AO501">
        <v>3</v>
      </c>
    </row>
    <row r="502" spans="1:44" x14ac:dyDescent="0.3">
      <c r="A502">
        <v>29</v>
      </c>
      <c r="B502" s="8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1673</v>
      </c>
      <c r="F502" s="8">
        <v>1</v>
      </c>
      <c r="G502">
        <v>1</v>
      </c>
      <c r="J502" s="8"/>
      <c r="AC502" s="9">
        <v>4.333333333333333</v>
      </c>
      <c r="AD502">
        <v>6</v>
      </c>
      <c r="AE502">
        <v>7</v>
      </c>
      <c r="AF502">
        <v>7</v>
      </c>
      <c r="AG502">
        <v>3</v>
      </c>
      <c r="AH502">
        <v>4</v>
      </c>
      <c r="AJ502">
        <v>1</v>
      </c>
      <c r="AN502" s="18">
        <f>IF(F502&lt;10,IF(F502=1,AC502,SUMIFS(AC:AC,B:B,B502,D:D,D502)),"")</f>
        <v>4.333333333333333</v>
      </c>
      <c r="AP502">
        <v>2</v>
      </c>
    </row>
    <row r="503" spans="1:44" x14ac:dyDescent="0.3">
      <c r="A503">
        <v>29</v>
      </c>
      <c r="B503" s="8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1613</v>
      </c>
      <c r="F503" s="8">
        <v>1</v>
      </c>
      <c r="J503" s="8"/>
      <c r="AC503" s="9">
        <v>1.6666666666666665</v>
      </c>
      <c r="AD503">
        <v>1</v>
      </c>
      <c r="AE503">
        <v>1</v>
      </c>
      <c r="AF503">
        <v>1</v>
      </c>
      <c r="AG503">
        <v>1</v>
      </c>
      <c r="AJ503">
        <v>1</v>
      </c>
      <c r="AN503" s="18">
        <f>IF(F503&lt;10,IF(F503=1,AC503,SUMIFS(AC:AC,B:B,B503,D:D,D503)),"")</f>
        <v>1.6666666666666665</v>
      </c>
    </row>
    <row r="504" spans="1:44" x14ac:dyDescent="0.3">
      <c r="A504">
        <v>29</v>
      </c>
      <c r="B504" s="8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2129</v>
      </c>
      <c r="F504" s="8">
        <v>1</v>
      </c>
      <c r="J504" s="8"/>
      <c r="AC504" s="9">
        <v>0.66666666666666663</v>
      </c>
      <c r="AN504" s="18">
        <f>IF(F504&lt;10,IF(F504=1,AC504,SUMIFS(AC:AC,B:B,B504,D:D,D504)),"")</f>
        <v>0.66666666666666663</v>
      </c>
    </row>
    <row r="505" spans="1:44" x14ac:dyDescent="0.3">
      <c r="A505">
        <v>29</v>
      </c>
      <c r="B505" s="8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3774</v>
      </c>
      <c r="F505" s="8">
        <v>1</v>
      </c>
      <c r="J505" s="8"/>
      <c r="Z505" s="8">
        <v>1</v>
      </c>
      <c r="AC505" s="9">
        <v>1.3333333333333333</v>
      </c>
      <c r="AD505">
        <v>1</v>
      </c>
      <c r="AE505">
        <v>1</v>
      </c>
      <c r="AJ505">
        <v>2</v>
      </c>
      <c r="AN505" s="18">
        <f>IF(F505&lt;10,IF(F505=1,AC505,SUMIFS(AC:AC,B:B,B505,D:D,D505)),"")</f>
        <v>1.3333333333333333</v>
      </c>
    </row>
    <row r="506" spans="1:44" x14ac:dyDescent="0.3">
      <c r="A506">
        <v>29</v>
      </c>
      <c r="B506" s="8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1727</v>
      </c>
      <c r="F506" s="8">
        <v>1</v>
      </c>
      <c r="J506" s="8"/>
      <c r="AB506">
        <v>1</v>
      </c>
      <c r="AC506" s="9">
        <v>1</v>
      </c>
      <c r="AN506" s="18">
        <f>IF(F506&lt;10,IF(F506=1,AC506,SUMIFS(AC:AC,B:B,B506,D:D,D506)),"")</f>
        <v>1</v>
      </c>
    </row>
    <row r="507" spans="1:44" x14ac:dyDescent="0.3">
      <c r="A507">
        <v>29</v>
      </c>
      <c r="B507" s="8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1824</v>
      </c>
      <c r="E507">
        <v>1</v>
      </c>
      <c r="F507" s="8">
        <v>7</v>
      </c>
      <c r="G507">
        <v>1</v>
      </c>
      <c r="J507" s="8">
        <v>4</v>
      </c>
      <c r="K507">
        <v>1</v>
      </c>
      <c r="Q507">
        <v>1</v>
      </c>
      <c r="S507">
        <v>2</v>
      </c>
      <c r="AC507" s="9"/>
      <c r="AN507" s="18">
        <v>8</v>
      </c>
      <c r="AO507">
        <v>1</v>
      </c>
    </row>
    <row r="508" spans="1:44" x14ac:dyDescent="0.3">
      <c r="A508">
        <v>29</v>
      </c>
      <c r="B508" s="8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1824</v>
      </c>
      <c r="E508">
        <v>1</v>
      </c>
      <c r="F508" s="8">
        <v>4</v>
      </c>
      <c r="J508" s="8"/>
      <c r="AC508" s="9"/>
      <c r="AN508" s="18">
        <v>1</v>
      </c>
    </row>
    <row r="509" spans="1:44" x14ac:dyDescent="0.3">
      <c r="A509">
        <v>29</v>
      </c>
      <c r="B509" s="8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1850</v>
      </c>
      <c r="E509">
        <v>2</v>
      </c>
      <c r="F509" s="8">
        <v>8</v>
      </c>
      <c r="G509">
        <v>1</v>
      </c>
      <c r="J509" s="8">
        <v>3</v>
      </c>
      <c r="K509">
        <v>1</v>
      </c>
      <c r="L509">
        <v>1</v>
      </c>
      <c r="Q509">
        <v>1</v>
      </c>
      <c r="AC509" s="9"/>
      <c r="AN509" s="18">
        <v>8</v>
      </c>
      <c r="AO509">
        <v>2</v>
      </c>
    </row>
    <row r="510" spans="1:44" x14ac:dyDescent="0.3">
      <c r="A510">
        <v>29</v>
      </c>
      <c r="B510" s="8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1850</v>
      </c>
      <c r="E510">
        <v>2</v>
      </c>
      <c r="F510" s="8">
        <v>7</v>
      </c>
      <c r="J510" s="8">
        <v>1</v>
      </c>
      <c r="AC510" s="9"/>
      <c r="AN510" s="18">
        <v>1</v>
      </c>
    </row>
    <row r="511" spans="1:44" x14ac:dyDescent="0.3">
      <c r="A511">
        <v>29</v>
      </c>
      <c r="B511" s="8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1908</v>
      </c>
      <c r="E511">
        <v>3</v>
      </c>
      <c r="F511" s="8">
        <v>3</v>
      </c>
      <c r="G511">
        <v>1</v>
      </c>
      <c r="J511" s="8">
        <v>4</v>
      </c>
      <c r="K511">
        <v>1</v>
      </c>
      <c r="L511">
        <v>1</v>
      </c>
      <c r="Q511">
        <v>1</v>
      </c>
      <c r="AC511" s="9"/>
      <c r="AN511" s="18">
        <f>IF(F511&lt;10,IF(F511=1,AC511,SUMIFS(AC:AC,B:B,B511,D:D,D511)),"")</f>
        <v>0</v>
      </c>
      <c r="AO511">
        <v>9</v>
      </c>
      <c r="AR511">
        <v>2</v>
      </c>
    </row>
    <row r="512" spans="1:44" x14ac:dyDescent="0.3">
      <c r="A512">
        <v>29</v>
      </c>
      <c r="B512" s="8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1932</v>
      </c>
      <c r="E512">
        <v>4</v>
      </c>
      <c r="F512" s="8">
        <v>9</v>
      </c>
      <c r="G512">
        <v>1</v>
      </c>
      <c r="J512" s="8">
        <v>4</v>
      </c>
      <c r="K512">
        <v>1</v>
      </c>
      <c r="L512">
        <v>1</v>
      </c>
      <c r="P512">
        <v>1</v>
      </c>
      <c r="Q512">
        <v>1</v>
      </c>
      <c r="AC512" s="9"/>
      <c r="AN512" s="18">
        <f>IF(F512&lt;10,IF(F512=1,AC512,SUMIFS(AC:AC,B:B,B512,D:D,D512)),"")</f>
        <v>0</v>
      </c>
      <c r="AO512">
        <v>1</v>
      </c>
    </row>
    <row r="513" spans="1:47" x14ac:dyDescent="0.3">
      <c r="A513">
        <v>29</v>
      </c>
      <c r="B513" s="8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1944</v>
      </c>
      <c r="E513">
        <v>5</v>
      </c>
      <c r="F513" s="8" t="s">
        <v>312</v>
      </c>
      <c r="G513">
        <v>1</v>
      </c>
      <c r="H513" t="s">
        <v>3868</v>
      </c>
      <c r="J513" s="8">
        <v>3</v>
      </c>
      <c r="K513">
        <v>2</v>
      </c>
      <c r="L513">
        <v>2</v>
      </c>
      <c r="O513">
        <v>2</v>
      </c>
      <c r="P513">
        <v>5</v>
      </c>
      <c r="S513">
        <v>1</v>
      </c>
      <c r="AC513" s="9"/>
      <c r="AN513" s="18" t="str">
        <f>IF(F513&lt;10,IF(F513=1,AC513,SUMIFS(AC:AC,B:B,B513,D:D,D513)),"")</f>
        <v/>
      </c>
    </row>
    <row r="514" spans="1:47" x14ac:dyDescent="0.3">
      <c r="A514">
        <v>29</v>
      </c>
      <c r="B514" s="8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230</v>
      </c>
      <c r="E514">
        <v>5</v>
      </c>
      <c r="F514" s="8" t="s">
        <v>3851</v>
      </c>
      <c r="J514" s="8">
        <v>2</v>
      </c>
      <c r="S514">
        <v>1</v>
      </c>
      <c r="AC514" s="9"/>
      <c r="AN514" s="18" t="str">
        <f>IF(F514&lt;10,IF(F514=1,AC514,SUMIFS(AC:AC,B:B,B514,D:D,D514)),"")</f>
        <v/>
      </c>
    </row>
    <row r="515" spans="1:47" x14ac:dyDescent="0.3">
      <c r="A515">
        <v>29</v>
      </c>
      <c r="B515" s="8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1843</v>
      </c>
      <c r="E515">
        <v>6</v>
      </c>
      <c r="F515" s="8">
        <v>4</v>
      </c>
      <c r="G515">
        <v>1</v>
      </c>
      <c r="H515" t="s">
        <v>3868</v>
      </c>
      <c r="J515" s="8">
        <v>4</v>
      </c>
      <c r="K515">
        <v>1</v>
      </c>
      <c r="L515">
        <v>1</v>
      </c>
      <c r="O515">
        <v>1</v>
      </c>
      <c r="P515">
        <v>1</v>
      </c>
      <c r="AC515" s="9"/>
      <c r="AN515" s="18">
        <v>8</v>
      </c>
      <c r="AO515">
        <v>4</v>
      </c>
      <c r="AP515">
        <v>3</v>
      </c>
      <c r="AR515">
        <v>2</v>
      </c>
    </row>
    <row r="516" spans="1:47" x14ac:dyDescent="0.3">
      <c r="A516">
        <v>29</v>
      </c>
      <c r="B516" s="8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450</v>
      </c>
      <c r="E516">
        <v>6</v>
      </c>
      <c r="F516" s="8" t="s">
        <v>3852</v>
      </c>
      <c r="J516" s="8"/>
      <c r="K516">
        <v>1</v>
      </c>
      <c r="AC516" s="9"/>
      <c r="AN516" s="18" t="str">
        <f>IF(F516&lt;10,IF(F516=1,AC516,SUMIFS(AC:AC,B:B,B516,D:D,D516)),"")</f>
        <v/>
      </c>
    </row>
    <row r="517" spans="1:47" x14ac:dyDescent="0.3">
      <c r="A517">
        <v>29</v>
      </c>
      <c r="B517" s="8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450</v>
      </c>
      <c r="E517">
        <v>6</v>
      </c>
      <c r="F517" s="8">
        <v>8</v>
      </c>
      <c r="J517" s="8"/>
      <c r="AC517" s="9"/>
      <c r="AN517" s="18">
        <v>1</v>
      </c>
    </row>
    <row r="518" spans="1:47" x14ac:dyDescent="0.3">
      <c r="A518">
        <v>29</v>
      </c>
      <c r="B518" s="8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2217</v>
      </c>
      <c r="E518">
        <v>7</v>
      </c>
      <c r="F518" s="8">
        <v>5</v>
      </c>
      <c r="G518">
        <v>1</v>
      </c>
      <c r="J518" s="8">
        <v>4</v>
      </c>
      <c r="AC518" s="9"/>
      <c r="AN518" s="18">
        <f>IF(F518&lt;10,IF(F518=1,AC518,SUMIFS(AC:AC,B:B,B518,D:D,D518)),"")</f>
        <v>0</v>
      </c>
      <c r="AP518">
        <v>3</v>
      </c>
    </row>
    <row r="519" spans="1:47" x14ac:dyDescent="0.3">
      <c r="A519">
        <v>29</v>
      </c>
      <c r="B519" s="8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547</v>
      </c>
      <c r="E519">
        <v>8</v>
      </c>
      <c r="F519" s="8">
        <v>2</v>
      </c>
      <c r="G519">
        <v>1</v>
      </c>
      <c r="H519" t="s">
        <v>3868</v>
      </c>
      <c r="J519" s="8">
        <v>3</v>
      </c>
      <c r="AC519" s="9"/>
      <c r="AN519" s="18">
        <v>8</v>
      </c>
      <c r="AO519">
        <v>6</v>
      </c>
      <c r="AP519">
        <v>1</v>
      </c>
      <c r="AQ519">
        <v>1</v>
      </c>
      <c r="AU519">
        <v>2</v>
      </c>
    </row>
    <row r="520" spans="1:47" x14ac:dyDescent="0.3">
      <c r="A520">
        <v>29</v>
      </c>
      <c r="B520" s="8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1856</v>
      </c>
      <c r="E520">
        <v>8</v>
      </c>
      <c r="F520" s="8" t="s">
        <v>3851</v>
      </c>
      <c r="H520" t="s">
        <v>3868</v>
      </c>
      <c r="J520" s="8">
        <v>1</v>
      </c>
      <c r="AC520" s="9"/>
      <c r="AN520" s="18" t="str">
        <f>IF(F520&lt;10,IF(F520=1,AC520,SUMIFS(AC:AC,B:B,B520,D:D,D520)),"")</f>
        <v/>
      </c>
    </row>
    <row r="521" spans="1:47" x14ac:dyDescent="0.3">
      <c r="A521">
        <v>29</v>
      </c>
      <c r="B521" s="8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524</v>
      </c>
      <c r="E521">
        <v>8</v>
      </c>
      <c r="F521" s="8">
        <v>2</v>
      </c>
      <c r="J521" s="8"/>
      <c r="AC521" s="9"/>
      <c r="AN521" s="18">
        <v>1</v>
      </c>
      <c r="AU521">
        <v>1</v>
      </c>
    </row>
    <row r="522" spans="1:47" x14ac:dyDescent="0.3">
      <c r="A522">
        <v>29</v>
      </c>
      <c r="B522" s="8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130</v>
      </c>
      <c r="E522">
        <v>9</v>
      </c>
      <c r="F522" s="8">
        <v>6</v>
      </c>
      <c r="G522">
        <v>1</v>
      </c>
      <c r="J522" s="8">
        <v>4</v>
      </c>
      <c r="K522">
        <v>1</v>
      </c>
      <c r="L522">
        <v>2</v>
      </c>
      <c r="M522">
        <v>1</v>
      </c>
      <c r="O522">
        <v>1</v>
      </c>
      <c r="P522">
        <v>2</v>
      </c>
      <c r="AC522" s="9"/>
      <c r="AN522" s="18">
        <f>IF(F522&lt;10,IF(F522=1,AC522,SUMIFS(AC:AC,B:B,B522,D:D,D522)),"")</f>
        <v>0</v>
      </c>
      <c r="AO522">
        <v>4</v>
      </c>
      <c r="AP522">
        <v>1</v>
      </c>
      <c r="AR522">
        <v>1</v>
      </c>
    </row>
    <row r="523" spans="1:47" x14ac:dyDescent="0.3">
      <c r="A523">
        <v>29</v>
      </c>
      <c r="B523" s="8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1231</v>
      </c>
      <c r="F523" s="8">
        <v>1</v>
      </c>
      <c r="G523">
        <v>1</v>
      </c>
      <c r="J523" s="8"/>
      <c r="AC523" s="9">
        <v>3</v>
      </c>
      <c r="AD523">
        <v>7</v>
      </c>
      <c r="AE523">
        <v>8</v>
      </c>
      <c r="AF523">
        <v>8</v>
      </c>
      <c r="AG523">
        <v>2</v>
      </c>
      <c r="AH523">
        <v>5</v>
      </c>
      <c r="AJ523">
        <v>1</v>
      </c>
      <c r="AN523" s="18">
        <f>IF(F523&lt;10,IF(F523=1,AC523,SUMIFS(AC:AC,B:B,B523,D:D,D523)),"")</f>
        <v>3</v>
      </c>
      <c r="AU523">
        <v>1</v>
      </c>
    </row>
    <row r="524" spans="1:47" x14ac:dyDescent="0.3">
      <c r="A524">
        <v>29</v>
      </c>
      <c r="B524" s="8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1800</v>
      </c>
      <c r="F524" s="8">
        <v>1</v>
      </c>
      <c r="J524" s="8"/>
      <c r="AC524" s="9">
        <v>2</v>
      </c>
      <c r="AD524">
        <v>2</v>
      </c>
      <c r="AH524">
        <v>1</v>
      </c>
      <c r="AJ524">
        <v>2</v>
      </c>
      <c r="AK524">
        <v>1</v>
      </c>
      <c r="AN524" s="18">
        <f>IF(F524&lt;10,IF(F524=1,AC524,SUMIFS(AC:AC,B:B,B524,D:D,D524)),"")</f>
        <v>2</v>
      </c>
    </row>
    <row r="525" spans="1:47" x14ac:dyDescent="0.3">
      <c r="A525">
        <v>29</v>
      </c>
      <c r="B525" s="8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1663</v>
      </c>
      <c r="F525" s="8">
        <v>1</v>
      </c>
      <c r="J525" s="8"/>
      <c r="AC525" s="9">
        <v>2</v>
      </c>
      <c r="AD525">
        <v>1</v>
      </c>
      <c r="AE525">
        <v>1</v>
      </c>
      <c r="AF525">
        <v>1</v>
      </c>
      <c r="AH525">
        <v>1</v>
      </c>
      <c r="AK525">
        <v>1</v>
      </c>
      <c r="AM525">
        <v>1</v>
      </c>
      <c r="AN525" s="18">
        <f>IF(F525&lt;10,IF(F525=1,AC525,SUMIFS(AC:AC,B:B,B525,D:D,D525)),"")</f>
        <v>2</v>
      </c>
      <c r="AU525">
        <v>1</v>
      </c>
    </row>
    <row r="526" spans="1:47" x14ac:dyDescent="0.3">
      <c r="A526">
        <v>29</v>
      </c>
      <c r="B526" s="8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2144</v>
      </c>
      <c r="F526" s="8">
        <v>1</v>
      </c>
      <c r="J526" s="8"/>
      <c r="AC526" s="9">
        <v>1</v>
      </c>
      <c r="AN526" s="18">
        <f>IF(F526&lt;10,IF(F526=1,AC526,SUMIFS(AC:AC,B:B,B526,D:D,D526)),"")</f>
        <v>1</v>
      </c>
    </row>
    <row r="527" spans="1:47" x14ac:dyDescent="0.3">
      <c r="A527">
        <v>29</v>
      </c>
      <c r="B527" s="8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1768</v>
      </c>
      <c r="F527" s="8">
        <v>1</v>
      </c>
      <c r="J527" s="8"/>
      <c r="AA527">
        <v>1</v>
      </c>
      <c r="AC527" s="9">
        <v>1</v>
      </c>
      <c r="AD527">
        <v>2</v>
      </c>
      <c r="AE527">
        <v>1</v>
      </c>
      <c r="AF527">
        <v>1</v>
      </c>
      <c r="AN527" s="18">
        <f>IF(F527&lt;10,IF(F527=1,AC527,SUMIFS(AC:AC,B:B,B527,D:D,D527)),"")</f>
        <v>1</v>
      </c>
      <c r="AP527">
        <v>1</v>
      </c>
      <c r="AU527">
        <v>1</v>
      </c>
    </row>
    <row r="528" spans="1:47" x14ac:dyDescent="0.3">
      <c r="A528">
        <v>6</v>
      </c>
      <c r="B528" s="8" t="s">
        <v>192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1838</v>
      </c>
      <c r="E528">
        <v>1</v>
      </c>
      <c r="F528" s="8">
        <v>8</v>
      </c>
      <c r="G528">
        <v>1</v>
      </c>
      <c r="J528" s="8">
        <v>5</v>
      </c>
      <c r="K528">
        <v>1</v>
      </c>
      <c r="L528">
        <v>2</v>
      </c>
      <c r="M528">
        <v>1</v>
      </c>
      <c r="S528">
        <v>3</v>
      </c>
      <c r="AC528" s="9"/>
      <c r="AN528" s="18">
        <f>IF(F528&lt;10,IF(F528=1,AC528,SUMIFS(AC:AC,B:B,B528,D:D,D528)),"")</f>
        <v>0</v>
      </c>
      <c r="AO528">
        <v>5</v>
      </c>
      <c r="AP528">
        <v>1</v>
      </c>
      <c r="AR528">
        <v>1</v>
      </c>
    </row>
    <row r="529" spans="1:46" x14ac:dyDescent="0.3">
      <c r="A529">
        <v>6</v>
      </c>
      <c r="B529" s="8" t="s">
        <v>192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1934</v>
      </c>
      <c r="E529">
        <v>2</v>
      </c>
      <c r="F529" s="8">
        <v>9</v>
      </c>
      <c r="G529">
        <v>1</v>
      </c>
      <c r="J529" s="8">
        <v>5</v>
      </c>
      <c r="K529">
        <v>2</v>
      </c>
      <c r="L529">
        <v>1</v>
      </c>
      <c r="M529">
        <v>1</v>
      </c>
      <c r="P529">
        <v>1</v>
      </c>
      <c r="V529">
        <v>1</v>
      </c>
      <c r="AC529" s="9"/>
      <c r="AN529" s="18">
        <f>IF(F529&lt;10,IF(F529=1,AC529,SUMIFS(AC:AC,B:B,B529,D:D,D529)),"")</f>
        <v>0</v>
      </c>
      <c r="AO529">
        <v>1</v>
      </c>
    </row>
    <row r="530" spans="1:46" x14ac:dyDescent="0.3">
      <c r="A530">
        <v>6</v>
      </c>
      <c r="B530" s="8" t="s">
        <v>192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2178</v>
      </c>
      <c r="E530">
        <v>3</v>
      </c>
      <c r="F530" s="8" t="s">
        <v>312</v>
      </c>
      <c r="G530">
        <v>1</v>
      </c>
      <c r="J530" s="8">
        <v>4</v>
      </c>
      <c r="K530">
        <v>2</v>
      </c>
      <c r="L530">
        <v>3</v>
      </c>
      <c r="Q530">
        <v>1</v>
      </c>
      <c r="AC530" s="9"/>
      <c r="AN530" s="18" t="str">
        <f>IF(F530&lt;10,IF(F530=1,AC530,SUMIFS(AC:AC,B:B,B530,D:D,D530)),"")</f>
        <v/>
      </c>
    </row>
    <row r="531" spans="1:46" x14ac:dyDescent="0.3">
      <c r="A531">
        <v>6</v>
      </c>
      <c r="B531" s="8" t="s">
        <v>192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1933</v>
      </c>
      <c r="E531">
        <v>4</v>
      </c>
      <c r="F531" s="8">
        <v>3</v>
      </c>
      <c r="G531">
        <v>1</v>
      </c>
      <c r="J531" s="8">
        <v>4</v>
      </c>
      <c r="K531">
        <v>3</v>
      </c>
      <c r="L531">
        <v>3</v>
      </c>
      <c r="P531">
        <v>1</v>
      </c>
      <c r="Q531">
        <v>1</v>
      </c>
      <c r="V531">
        <v>1</v>
      </c>
      <c r="AC531" s="9"/>
      <c r="AN531" s="18">
        <f>IF(F531&lt;10,IF(F531=1,AC531,SUMIFS(AC:AC,B:B,B531,D:D,D531)),"")</f>
        <v>0</v>
      </c>
      <c r="AO531">
        <v>5</v>
      </c>
      <c r="AP531">
        <v>2</v>
      </c>
      <c r="AQ531">
        <v>1</v>
      </c>
      <c r="AR531">
        <v>1</v>
      </c>
    </row>
    <row r="532" spans="1:46" x14ac:dyDescent="0.3">
      <c r="A532">
        <v>6</v>
      </c>
      <c r="B532" s="8" t="s">
        <v>192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320</v>
      </c>
      <c r="E532">
        <v>5</v>
      </c>
      <c r="F532" s="8">
        <v>2</v>
      </c>
      <c r="G532">
        <v>1</v>
      </c>
      <c r="J532" s="8">
        <v>5</v>
      </c>
      <c r="L532">
        <v>1</v>
      </c>
      <c r="P532">
        <v>1</v>
      </c>
      <c r="AC532" s="9"/>
      <c r="AN532" s="18">
        <f>IF(F532&lt;10,IF(F532=1,AC532,SUMIFS(AC:AC,B:B,B532,D:D,D532)),"")</f>
        <v>0</v>
      </c>
      <c r="AO532">
        <v>4</v>
      </c>
      <c r="AR532">
        <v>1</v>
      </c>
      <c r="AT532">
        <v>1</v>
      </c>
    </row>
    <row r="533" spans="1:46" x14ac:dyDescent="0.3">
      <c r="A533">
        <v>6</v>
      </c>
      <c r="B533" s="8" t="s">
        <v>192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1982</v>
      </c>
      <c r="E533">
        <v>6</v>
      </c>
      <c r="F533" s="8">
        <v>5</v>
      </c>
      <c r="G533">
        <v>1</v>
      </c>
      <c r="J533" s="8">
        <v>5</v>
      </c>
      <c r="K533">
        <v>1</v>
      </c>
      <c r="L533">
        <v>2</v>
      </c>
      <c r="M533">
        <v>1</v>
      </c>
      <c r="P533">
        <v>3</v>
      </c>
      <c r="S533">
        <v>1</v>
      </c>
      <c r="AC533" s="9"/>
      <c r="AN533" s="18">
        <f>IF(F533&lt;10,IF(F533=1,AC533,SUMIFS(AC:AC,B:B,B533,D:D,D533)),"")</f>
        <v>0</v>
      </c>
    </row>
    <row r="534" spans="1:46" x14ac:dyDescent="0.3">
      <c r="A534">
        <v>6</v>
      </c>
      <c r="B534" s="8" t="s">
        <v>192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1978</v>
      </c>
      <c r="E534">
        <v>7</v>
      </c>
      <c r="F534" s="8">
        <v>7</v>
      </c>
      <c r="G534">
        <v>1</v>
      </c>
      <c r="H534" t="s">
        <v>3868</v>
      </c>
      <c r="J534" s="8">
        <v>3</v>
      </c>
      <c r="L534">
        <v>2</v>
      </c>
      <c r="P534">
        <v>2</v>
      </c>
      <c r="S534">
        <v>1</v>
      </c>
      <c r="AC534" s="9"/>
      <c r="AN534" s="18">
        <v>5</v>
      </c>
      <c r="AO534">
        <v>1</v>
      </c>
      <c r="AQ534">
        <v>1</v>
      </c>
    </row>
    <row r="535" spans="1:46" x14ac:dyDescent="0.3">
      <c r="A535">
        <v>6</v>
      </c>
      <c r="B535" s="8" t="s">
        <v>192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1855</v>
      </c>
      <c r="E535">
        <v>7</v>
      </c>
      <c r="F535" s="8" t="s">
        <v>3851</v>
      </c>
      <c r="J535" s="8">
        <v>1</v>
      </c>
      <c r="P535">
        <v>1</v>
      </c>
      <c r="U535">
        <v>1</v>
      </c>
      <c r="AC535" s="9"/>
      <c r="AN535" s="18" t="str">
        <f>IF(F535&lt;10,IF(F535=1,AC535,SUMIFS(AC:AC,B:B,B535,D:D,D535)),"")</f>
        <v/>
      </c>
    </row>
    <row r="536" spans="1:46" x14ac:dyDescent="0.3">
      <c r="A536">
        <v>6</v>
      </c>
      <c r="B536" s="8" t="s">
        <v>192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1855</v>
      </c>
      <c r="E536">
        <v>7</v>
      </c>
      <c r="F536" s="8">
        <v>7</v>
      </c>
      <c r="J536" s="8">
        <v>1</v>
      </c>
      <c r="S536">
        <v>1</v>
      </c>
      <c r="AC536" s="9"/>
      <c r="AN536" s="18">
        <v>4</v>
      </c>
      <c r="AO536">
        <v>2</v>
      </c>
    </row>
    <row r="537" spans="1:46" x14ac:dyDescent="0.3">
      <c r="A537">
        <v>6</v>
      </c>
      <c r="B537" s="8" t="s">
        <v>192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295</v>
      </c>
      <c r="E537">
        <v>8</v>
      </c>
      <c r="F537" s="8">
        <v>4</v>
      </c>
      <c r="G537">
        <v>1</v>
      </c>
      <c r="J537" s="8">
        <v>5</v>
      </c>
      <c r="L537">
        <v>1</v>
      </c>
      <c r="S537">
        <v>2</v>
      </c>
      <c r="AC537" s="9"/>
      <c r="AN537" s="18">
        <f>IF(F537&lt;10,IF(F537=1,AC537,SUMIFS(AC:AC,B:B,B537,D:D,D537)),"")</f>
        <v>0</v>
      </c>
      <c r="AO537">
        <v>6</v>
      </c>
      <c r="AP537">
        <v>2</v>
      </c>
      <c r="AR537">
        <v>1</v>
      </c>
    </row>
    <row r="538" spans="1:46" x14ac:dyDescent="0.3">
      <c r="A538">
        <v>6</v>
      </c>
      <c r="B538" s="8" t="s">
        <v>192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1842</v>
      </c>
      <c r="E538">
        <v>9</v>
      </c>
      <c r="F538" s="8">
        <v>6</v>
      </c>
      <c r="G538">
        <v>1</v>
      </c>
      <c r="J538" s="8">
        <v>4</v>
      </c>
      <c r="L538">
        <v>2</v>
      </c>
      <c r="M538">
        <v>1</v>
      </c>
      <c r="S538">
        <v>2</v>
      </c>
      <c r="T538">
        <v>1</v>
      </c>
      <c r="AC538" s="9"/>
      <c r="AN538" s="18">
        <f>IF(F538&lt;10,IF(F538=1,AC538,SUMIFS(AC:AC,B:B,B538,D:D,D538)),"")</f>
        <v>0</v>
      </c>
      <c r="AO538">
        <v>1</v>
      </c>
      <c r="AP538">
        <v>5</v>
      </c>
      <c r="AR538">
        <v>1</v>
      </c>
    </row>
    <row r="539" spans="1:46" x14ac:dyDescent="0.3">
      <c r="A539">
        <v>6</v>
      </c>
      <c r="B539" s="8" t="s">
        <v>192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3757</v>
      </c>
      <c r="F539" s="8">
        <v>1</v>
      </c>
      <c r="G539">
        <v>1</v>
      </c>
      <c r="J539" s="8"/>
      <c r="AC539" s="9">
        <v>1.3333333333333333</v>
      </c>
      <c r="AD539">
        <v>2</v>
      </c>
      <c r="AE539">
        <v>4</v>
      </c>
      <c r="AF539">
        <v>4</v>
      </c>
      <c r="AH539">
        <v>6</v>
      </c>
      <c r="AI539">
        <v>1</v>
      </c>
      <c r="AJ539">
        <v>1</v>
      </c>
      <c r="AN539" s="18">
        <f>IF(F539&lt;10,IF(F539=1,AC539,SUMIFS(AC:AC,B:B,B539,D:D,D539)),"")</f>
        <v>1.3333333333333333</v>
      </c>
    </row>
    <row r="540" spans="1:46" x14ac:dyDescent="0.3">
      <c r="A540">
        <v>6</v>
      </c>
      <c r="B540" s="8" t="s">
        <v>192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1460</v>
      </c>
      <c r="F540" s="8">
        <v>1</v>
      </c>
      <c r="J540" s="8"/>
      <c r="Z540" s="8">
        <v>1</v>
      </c>
      <c r="AC540" s="9">
        <v>2.6666666666666665</v>
      </c>
      <c r="AD540">
        <v>2</v>
      </c>
      <c r="AE540">
        <v>1</v>
      </c>
      <c r="AF540">
        <v>1</v>
      </c>
      <c r="AH540">
        <v>2</v>
      </c>
      <c r="AJ540">
        <v>1</v>
      </c>
      <c r="AN540" s="18">
        <f>IF(F540&lt;10,IF(F540=1,AC540,SUMIFS(AC:AC,B:B,B540,D:D,D540)),"")</f>
        <v>2.6666666666666665</v>
      </c>
      <c r="AO540">
        <v>2</v>
      </c>
    </row>
    <row r="541" spans="1:46" x14ac:dyDescent="0.3">
      <c r="A541">
        <v>6</v>
      </c>
      <c r="B541" s="8" t="s">
        <v>192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1790</v>
      </c>
      <c r="F541" s="8">
        <v>1</v>
      </c>
      <c r="J541" s="8"/>
      <c r="AC541" s="9">
        <v>3</v>
      </c>
      <c r="AD541">
        <v>2</v>
      </c>
      <c r="AJ541">
        <v>1</v>
      </c>
      <c r="AN541" s="18">
        <f>IF(F541&lt;10,IF(F541=1,AC541,SUMIFS(AC:AC,B:B,B541,D:D,D541)),"")</f>
        <v>3</v>
      </c>
    </row>
    <row r="542" spans="1:46" x14ac:dyDescent="0.3">
      <c r="A542">
        <v>6</v>
      </c>
      <c r="B542" s="8" t="s">
        <v>192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3782</v>
      </c>
      <c r="F542" s="8">
        <v>1</v>
      </c>
      <c r="J542" s="8"/>
      <c r="AC542" s="9">
        <v>2</v>
      </c>
      <c r="AH542">
        <v>1</v>
      </c>
      <c r="AN542" s="18">
        <f>IF(F542&lt;10,IF(F542=1,AC542,SUMIFS(AC:AC,B:B,B542,D:D,D542)),"")</f>
        <v>2</v>
      </c>
    </row>
    <row r="543" spans="1:46" x14ac:dyDescent="0.3">
      <c r="A543">
        <v>6</v>
      </c>
      <c r="B543" s="8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1910</v>
      </c>
      <c r="E543">
        <v>1</v>
      </c>
      <c r="F543" s="8">
        <v>8</v>
      </c>
      <c r="G543">
        <v>1</v>
      </c>
      <c r="J543" s="8">
        <v>3</v>
      </c>
      <c r="K543">
        <v>1</v>
      </c>
      <c r="L543">
        <v>1</v>
      </c>
      <c r="P543">
        <v>1</v>
      </c>
      <c r="Q543">
        <v>2</v>
      </c>
      <c r="AC543" s="9"/>
      <c r="AN543" s="18">
        <f>IF(F543&lt;10,IF(F543=1,AC543,SUMIFS(AC:AC,B:B,B543,D:D,D543)),"")</f>
        <v>0</v>
      </c>
    </row>
    <row r="544" spans="1:46" x14ac:dyDescent="0.3">
      <c r="A544">
        <v>6</v>
      </c>
      <c r="B544" s="8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87</v>
      </c>
      <c r="E544">
        <v>2</v>
      </c>
      <c r="F544" s="8">
        <v>6</v>
      </c>
      <c r="G544">
        <v>1</v>
      </c>
      <c r="J544" s="8">
        <v>3</v>
      </c>
      <c r="L544">
        <v>2</v>
      </c>
      <c r="P544">
        <v>1</v>
      </c>
      <c r="Q544">
        <v>2</v>
      </c>
      <c r="AC544" s="9"/>
      <c r="AN544" s="18">
        <f>IF(F544&lt;10,IF(F544=1,AC544,SUMIFS(AC:AC,B:B,B544,D:D,D544)),"")</f>
        <v>0</v>
      </c>
      <c r="AO544">
        <v>2</v>
      </c>
      <c r="AP544">
        <v>6</v>
      </c>
      <c r="AR544">
        <v>2</v>
      </c>
    </row>
    <row r="545" spans="1:48" x14ac:dyDescent="0.3">
      <c r="A545">
        <v>6</v>
      </c>
      <c r="B545" s="8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1990</v>
      </c>
      <c r="E545">
        <v>3</v>
      </c>
      <c r="F545" s="8">
        <v>3</v>
      </c>
      <c r="G545">
        <v>1</v>
      </c>
      <c r="J545" s="8">
        <v>5</v>
      </c>
      <c r="S545">
        <v>1</v>
      </c>
      <c r="AC545" s="9"/>
      <c r="AN545" s="18">
        <f>IF(F545&lt;10,IF(F545=1,AC545,SUMIFS(AC:AC,B:B,B545,D:D,D545)),"")</f>
        <v>0</v>
      </c>
      <c r="AO545">
        <v>7</v>
      </c>
      <c r="AP545">
        <v>1</v>
      </c>
      <c r="AQ545">
        <v>1</v>
      </c>
      <c r="AR545">
        <v>2</v>
      </c>
    </row>
    <row r="546" spans="1:48" x14ac:dyDescent="0.3">
      <c r="A546">
        <v>6</v>
      </c>
      <c r="B546" s="8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79</v>
      </c>
      <c r="E546">
        <v>4</v>
      </c>
      <c r="F546" s="8">
        <v>9</v>
      </c>
      <c r="G546">
        <v>1</v>
      </c>
      <c r="J546" s="8">
        <v>4</v>
      </c>
      <c r="L546">
        <v>2</v>
      </c>
      <c r="M546">
        <v>1</v>
      </c>
      <c r="P546">
        <v>2</v>
      </c>
      <c r="Q546">
        <v>1</v>
      </c>
      <c r="R546">
        <v>1</v>
      </c>
      <c r="AC546" s="9"/>
      <c r="AN546" s="18">
        <f>IF(F546&lt;10,IF(F546=1,AC546,SUMIFS(AC:AC,B:B,B546,D:D,D546)),"")</f>
        <v>0</v>
      </c>
      <c r="AO546">
        <v>1</v>
      </c>
    </row>
    <row r="547" spans="1:48" x14ac:dyDescent="0.3">
      <c r="A547">
        <v>6</v>
      </c>
      <c r="B547" s="8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314</v>
      </c>
      <c r="E547">
        <v>5</v>
      </c>
      <c r="F547" s="8" t="s">
        <v>312</v>
      </c>
      <c r="G547">
        <v>1</v>
      </c>
      <c r="J547" s="8">
        <v>4</v>
      </c>
      <c r="P547">
        <v>1</v>
      </c>
      <c r="Y547">
        <v>1</v>
      </c>
      <c r="AC547" s="9"/>
      <c r="AN547" s="18" t="str">
        <f>IF(F547&lt;10,IF(F547=1,AC547,SUMIFS(AC:AC,B:B,B547,D:D,D547)),"")</f>
        <v/>
      </c>
    </row>
    <row r="548" spans="1:48" x14ac:dyDescent="0.3">
      <c r="A548">
        <v>6</v>
      </c>
      <c r="B548" s="8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2173</v>
      </c>
      <c r="E548">
        <v>6</v>
      </c>
      <c r="F548" s="8">
        <v>5</v>
      </c>
      <c r="G548">
        <v>1</v>
      </c>
      <c r="J548" s="8">
        <v>4</v>
      </c>
      <c r="L548">
        <v>1</v>
      </c>
      <c r="M548">
        <v>1</v>
      </c>
      <c r="S548">
        <v>1</v>
      </c>
      <c r="AC548" s="9"/>
      <c r="AN548" s="18">
        <f>IF(F548&lt;10,IF(F548=1,AC548,SUMIFS(AC:AC,B:B,B548,D:D,D548)),"")</f>
        <v>0</v>
      </c>
    </row>
    <row r="549" spans="1:48" x14ac:dyDescent="0.3">
      <c r="A549">
        <v>6</v>
      </c>
      <c r="B549" s="8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1905</v>
      </c>
      <c r="E549">
        <v>7</v>
      </c>
      <c r="F549" s="8">
        <v>7</v>
      </c>
      <c r="G549">
        <v>1</v>
      </c>
      <c r="J549" s="8">
        <v>3</v>
      </c>
      <c r="K549">
        <v>1</v>
      </c>
      <c r="Q549">
        <v>1</v>
      </c>
      <c r="AC549" s="9"/>
      <c r="AN549" s="18">
        <f>IF(F549&lt;10,IF(F549=1,AC549,SUMIFS(AC:AC,B:B,B549,D:D,D549)),"")</f>
        <v>0</v>
      </c>
      <c r="AO549">
        <v>3</v>
      </c>
    </row>
    <row r="550" spans="1:48" x14ac:dyDescent="0.3">
      <c r="A550">
        <v>6</v>
      </c>
      <c r="B550" s="8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306</v>
      </c>
      <c r="E550">
        <v>8</v>
      </c>
      <c r="F550" s="8">
        <v>2</v>
      </c>
      <c r="G550">
        <v>1</v>
      </c>
      <c r="J550" s="8">
        <v>3</v>
      </c>
      <c r="K550">
        <v>1</v>
      </c>
      <c r="Q550">
        <v>1</v>
      </c>
      <c r="S550">
        <v>1</v>
      </c>
      <c r="AC550" s="9"/>
      <c r="AN550" s="18">
        <f>IF(F550&lt;10,IF(F550=1,AC550,SUMIFS(AC:AC,B:B,B550,D:D,D550)),"")</f>
        <v>0</v>
      </c>
      <c r="AO550">
        <v>10</v>
      </c>
      <c r="AP550">
        <v>1</v>
      </c>
      <c r="AU550">
        <v>1</v>
      </c>
      <c r="AV550">
        <v>1</v>
      </c>
    </row>
    <row r="551" spans="1:48" x14ac:dyDescent="0.3">
      <c r="A551">
        <v>6</v>
      </c>
      <c r="B551" s="8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586</v>
      </c>
      <c r="E551">
        <v>9</v>
      </c>
      <c r="F551" s="8">
        <v>4</v>
      </c>
      <c r="G551">
        <v>1</v>
      </c>
      <c r="H551" t="s">
        <v>3868</v>
      </c>
      <c r="J551" s="8">
        <v>1</v>
      </c>
      <c r="K551">
        <v>2</v>
      </c>
      <c r="Q551">
        <v>2</v>
      </c>
      <c r="AC551" s="9"/>
      <c r="AN551" s="18">
        <v>8</v>
      </c>
      <c r="AO551">
        <v>3</v>
      </c>
      <c r="AP551">
        <v>4</v>
      </c>
      <c r="AQ551">
        <v>1</v>
      </c>
      <c r="AS551">
        <v>1</v>
      </c>
    </row>
    <row r="552" spans="1:48" x14ac:dyDescent="0.3">
      <c r="A552">
        <v>6</v>
      </c>
      <c r="B552" s="8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1951</v>
      </c>
      <c r="E552">
        <v>9</v>
      </c>
      <c r="F552" s="8" t="s">
        <v>3851</v>
      </c>
      <c r="J552" s="8">
        <v>1</v>
      </c>
      <c r="V552">
        <v>1</v>
      </c>
      <c r="AC552" s="9"/>
      <c r="AN552" s="18" t="str">
        <f>IF(F552&lt;10,IF(F552=1,AC552,SUMIFS(AC:AC,B:B,B552,D:D,D552)),"")</f>
        <v/>
      </c>
    </row>
    <row r="553" spans="1:48" x14ac:dyDescent="0.3">
      <c r="A553">
        <v>6</v>
      </c>
      <c r="B553" s="8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2083</v>
      </c>
      <c r="F553" s="8">
        <v>1</v>
      </c>
      <c r="G553">
        <v>1</v>
      </c>
      <c r="J553" s="8"/>
      <c r="AA553">
        <v>1</v>
      </c>
      <c r="AC553" s="9">
        <v>3.3333333333333335</v>
      </c>
      <c r="AD553">
        <v>12</v>
      </c>
      <c r="AE553">
        <v>8</v>
      </c>
      <c r="AF553">
        <v>6</v>
      </c>
      <c r="AH553">
        <v>1</v>
      </c>
      <c r="AJ553">
        <v>5</v>
      </c>
      <c r="AN553" s="18">
        <f>IF(F553&lt;10,IF(F553=1,AC553,SUMIFS(AC:AC,B:B,B553,D:D,D553)),"")</f>
        <v>3.3333333333333335</v>
      </c>
      <c r="AO553">
        <v>1</v>
      </c>
    </row>
    <row r="554" spans="1:48" x14ac:dyDescent="0.3">
      <c r="A554">
        <v>6</v>
      </c>
      <c r="B554" s="8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1752</v>
      </c>
      <c r="F554" s="8">
        <v>1</v>
      </c>
      <c r="J554" s="8"/>
      <c r="AC554" s="9">
        <v>1.6666666666666665</v>
      </c>
      <c r="AJ554">
        <v>3</v>
      </c>
      <c r="AN554" s="18">
        <f>IF(F554&lt;10,IF(F554=1,AC554,SUMIFS(AC:AC,B:B,B554,D:D,D554)),"")</f>
        <v>1.6666666666666665</v>
      </c>
    </row>
    <row r="555" spans="1:48" x14ac:dyDescent="0.3">
      <c r="A555">
        <v>6</v>
      </c>
      <c r="B555" s="8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1694</v>
      </c>
      <c r="F555" s="8">
        <v>1</v>
      </c>
      <c r="J555" s="8"/>
      <c r="AC555" s="9">
        <v>0.33333333333333331</v>
      </c>
      <c r="AD555">
        <v>1</v>
      </c>
      <c r="AE555">
        <v>1</v>
      </c>
      <c r="AF555">
        <v>1</v>
      </c>
      <c r="AH555">
        <v>1</v>
      </c>
      <c r="AN555" s="18">
        <f>IF(F555&lt;10,IF(F555=1,AC555,SUMIFS(AC:AC,B:B,B555,D:D,D555)),"")</f>
        <v>0.33333333333333331</v>
      </c>
    </row>
    <row r="556" spans="1:48" x14ac:dyDescent="0.3">
      <c r="A556">
        <v>6</v>
      </c>
      <c r="B556" s="8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1560</v>
      </c>
      <c r="F556" s="8">
        <v>1</v>
      </c>
      <c r="J556" s="8"/>
      <c r="AC556" s="9">
        <v>1.6666666666666665</v>
      </c>
      <c r="AD556">
        <v>3</v>
      </c>
      <c r="AN556" s="18">
        <f>IF(F556&lt;10,IF(F556=1,AC556,SUMIFS(AC:AC,B:B,B556,D:D,D556)),"")</f>
        <v>1.6666666666666665</v>
      </c>
      <c r="AU556">
        <v>1</v>
      </c>
      <c r="AV556">
        <v>1</v>
      </c>
    </row>
    <row r="557" spans="1:48" x14ac:dyDescent="0.3">
      <c r="A557">
        <v>6</v>
      </c>
      <c r="B557" s="8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1488</v>
      </c>
      <c r="F557" s="8">
        <v>1</v>
      </c>
      <c r="J557" s="8"/>
      <c r="AC557" s="9">
        <v>2</v>
      </c>
      <c r="AJ557">
        <v>1</v>
      </c>
      <c r="AN557" s="18">
        <f>IF(F557&lt;10,IF(F557=1,AC557,SUMIFS(AC:AC,B:B,B557,D:D,D557)),"")</f>
        <v>2</v>
      </c>
    </row>
    <row r="558" spans="1:48" x14ac:dyDescent="0.3">
      <c r="A558">
        <v>6</v>
      </c>
      <c r="B558" s="8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965</v>
      </c>
      <c r="F558" s="8">
        <v>4</v>
      </c>
      <c r="J558" s="8"/>
      <c r="AC558" s="9"/>
      <c r="AN558" s="18">
        <v>1</v>
      </c>
    </row>
    <row r="559" spans="1:48" x14ac:dyDescent="0.3">
      <c r="A559">
        <v>31</v>
      </c>
      <c r="B559" s="8" t="s">
        <v>192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1838</v>
      </c>
      <c r="E559">
        <v>1</v>
      </c>
      <c r="F559" s="8">
        <v>8</v>
      </c>
      <c r="G559">
        <v>1</v>
      </c>
      <c r="J559" s="8">
        <v>4</v>
      </c>
      <c r="K559">
        <v>1</v>
      </c>
      <c r="L559">
        <v>1</v>
      </c>
      <c r="M559">
        <v>1</v>
      </c>
      <c r="AC559" s="9"/>
      <c r="AN559" s="18">
        <f>IF(F559&lt;10,IF(F559=1,AC559,SUMIFS(AC:AC,B:B,B559,D:D,D559)),"")</f>
        <v>0</v>
      </c>
      <c r="AO559">
        <v>5</v>
      </c>
      <c r="AP559">
        <v>1</v>
      </c>
    </row>
    <row r="560" spans="1:48" x14ac:dyDescent="0.3">
      <c r="A560">
        <v>31</v>
      </c>
      <c r="B560" s="8" t="s">
        <v>192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1934</v>
      </c>
      <c r="E560">
        <v>2</v>
      </c>
      <c r="F560" s="8">
        <v>9</v>
      </c>
      <c r="G560">
        <v>1</v>
      </c>
      <c r="J560" s="8">
        <v>4</v>
      </c>
      <c r="K560">
        <v>1</v>
      </c>
      <c r="L560">
        <v>1</v>
      </c>
      <c r="AC560" s="9"/>
      <c r="AN560" s="18">
        <f>IF(F560&lt;10,IF(F560=1,AC560,SUMIFS(AC:AC,B:B,B560,D:D,D560)),"")</f>
        <v>0</v>
      </c>
      <c r="AO560">
        <v>3</v>
      </c>
      <c r="AQ560">
        <v>1</v>
      </c>
    </row>
    <row r="561" spans="1:44" x14ac:dyDescent="0.3">
      <c r="A561">
        <v>31</v>
      </c>
      <c r="B561" s="8" t="s">
        <v>192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2178</v>
      </c>
      <c r="E561">
        <v>3</v>
      </c>
      <c r="F561" s="8" t="s">
        <v>312</v>
      </c>
      <c r="G561">
        <v>1</v>
      </c>
      <c r="J561" s="8">
        <v>4</v>
      </c>
      <c r="K561">
        <v>1</v>
      </c>
      <c r="L561">
        <v>1</v>
      </c>
      <c r="S561">
        <v>1</v>
      </c>
      <c r="AC561" s="9"/>
      <c r="AN561" s="18" t="str">
        <f>IF(F561&lt;10,IF(F561=1,AC561,SUMIFS(AC:AC,B:B,B561,D:D,D561)),"")</f>
        <v/>
      </c>
    </row>
    <row r="562" spans="1:44" x14ac:dyDescent="0.3">
      <c r="A562">
        <v>31</v>
      </c>
      <c r="B562" s="8" t="s">
        <v>192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1933</v>
      </c>
      <c r="E562">
        <v>4</v>
      </c>
      <c r="F562" s="8">
        <v>3</v>
      </c>
      <c r="G562">
        <v>1</v>
      </c>
      <c r="J562" s="8">
        <v>4</v>
      </c>
      <c r="K562">
        <v>1</v>
      </c>
      <c r="L562">
        <v>2</v>
      </c>
      <c r="M562">
        <v>1</v>
      </c>
      <c r="O562">
        <v>1</v>
      </c>
      <c r="P562">
        <v>1</v>
      </c>
      <c r="S562">
        <v>1</v>
      </c>
      <c r="AC562" s="9"/>
      <c r="AN562" s="18">
        <f>IF(F562&lt;10,IF(F562=1,AC562,SUMIFS(AC:AC,B:B,B562,D:D,D562)),"")</f>
        <v>0</v>
      </c>
      <c r="AO562">
        <v>10</v>
      </c>
      <c r="AR562">
        <v>2</v>
      </c>
    </row>
    <row r="563" spans="1:44" x14ac:dyDescent="0.3">
      <c r="A563">
        <v>31</v>
      </c>
      <c r="B563" s="8" t="s">
        <v>192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320</v>
      </c>
      <c r="E563">
        <v>5</v>
      </c>
      <c r="F563" s="8">
        <v>2</v>
      </c>
      <c r="G563">
        <v>1</v>
      </c>
      <c r="J563" s="8">
        <v>3</v>
      </c>
      <c r="P563">
        <v>1</v>
      </c>
      <c r="S563">
        <v>1</v>
      </c>
      <c r="Y563">
        <v>1</v>
      </c>
      <c r="AC563" s="9"/>
      <c r="AN563" s="18">
        <f>IF(F563&lt;10,IF(F563=1,AC563,SUMIFS(AC:AC,B:B,B563,D:D,D563)),"")</f>
        <v>0</v>
      </c>
      <c r="AO563">
        <v>2</v>
      </c>
    </row>
    <row r="564" spans="1:44" x14ac:dyDescent="0.3">
      <c r="A564">
        <v>31</v>
      </c>
      <c r="B564" s="8" t="s">
        <v>192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1982</v>
      </c>
      <c r="E564">
        <v>6</v>
      </c>
      <c r="F564" s="8">
        <v>5</v>
      </c>
      <c r="G564">
        <v>1</v>
      </c>
      <c r="J564" s="8">
        <v>4</v>
      </c>
      <c r="S564">
        <v>1</v>
      </c>
      <c r="AC564" s="9"/>
      <c r="AN564" s="18">
        <f>IF(F564&lt;10,IF(F564=1,AC564,SUMIFS(AC:AC,B:B,B564,D:D,D564)),"")</f>
        <v>0</v>
      </c>
      <c r="AO564">
        <v>1</v>
      </c>
      <c r="AP564">
        <v>3</v>
      </c>
      <c r="AR564">
        <v>1</v>
      </c>
    </row>
    <row r="565" spans="1:44" x14ac:dyDescent="0.3">
      <c r="A565">
        <v>31</v>
      </c>
      <c r="B565" s="8" t="s">
        <v>192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1978</v>
      </c>
      <c r="E565">
        <v>7</v>
      </c>
      <c r="F565" s="8">
        <v>7</v>
      </c>
      <c r="G565">
        <v>1</v>
      </c>
      <c r="J565" s="8">
        <v>4</v>
      </c>
      <c r="S565">
        <v>3</v>
      </c>
      <c r="AC565" s="9"/>
      <c r="AN565" s="18">
        <f>IF(F565&lt;10,IF(F565=1,AC565,SUMIFS(AC:AC,B:B,B565,D:D,D565)),"")</f>
        <v>0</v>
      </c>
      <c r="AO565">
        <v>1</v>
      </c>
    </row>
    <row r="566" spans="1:44" x14ac:dyDescent="0.3">
      <c r="A566">
        <v>31</v>
      </c>
      <c r="B566" s="8" t="s">
        <v>192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295</v>
      </c>
      <c r="E566">
        <v>8</v>
      </c>
      <c r="F566" s="8">
        <v>4</v>
      </c>
      <c r="G566">
        <v>1</v>
      </c>
      <c r="J566" s="8">
        <v>3</v>
      </c>
      <c r="L566">
        <v>1</v>
      </c>
      <c r="Q566">
        <v>1</v>
      </c>
      <c r="S566">
        <v>1</v>
      </c>
      <c r="AC566" s="9"/>
      <c r="AN566" s="18">
        <f>IF(F566&lt;10,IF(F566=1,AC566,SUMIFS(AC:AC,B:B,B566,D:D,D566)),"")</f>
        <v>0</v>
      </c>
      <c r="AO566">
        <v>2</v>
      </c>
      <c r="AP566">
        <v>5</v>
      </c>
      <c r="AR566">
        <v>2</v>
      </c>
    </row>
    <row r="567" spans="1:44" x14ac:dyDescent="0.3">
      <c r="A567">
        <v>31</v>
      </c>
      <c r="B567" s="8" t="s">
        <v>192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1842</v>
      </c>
      <c r="E567">
        <v>9</v>
      </c>
      <c r="F567" s="8">
        <v>6</v>
      </c>
      <c r="G567">
        <v>1</v>
      </c>
      <c r="J567" s="8">
        <v>2</v>
      </c>
      <c r="L567">
        <v>1</v>
      </c>
      <c r="S567">
        <v>1</v>
      </c>
      <c r="T567">
        <v>1</v>
      </c>
      <c r="X567">
        <v>1</v>
      </c>
      <c r="AC567" s="9"/>
      <c r="AN567" s="18">
        <f>IF(F567&lt;10,IF(F567=1,AC567,SUMIFS(AC:AC,B:B,B567,D:D,D567)),"")</f>
        <v>0</v>
      </c>
      <c r="AP567">
        <v>2</v>
      </c>
      <c r="AR567">
        <v>1</v>
      </c>
    </row>
    <row r="568" spans="1:44" x14ac:dyDescent="0.3">
      <c r="A568">
        <v>31</v>
      </c>
      <c r="B568" s="8" t="s">
        <v>192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3765</v>
      </c>
      <c r="F568" s="8">
        <v>1</v>
      </c>
      <c r="G568">
        <v>1</v>
      </c>
      <c r="J568" s="8"/>
      <c r="AC568" s="9">
        <v>5</v>
      </c>
      <c r="AD568">
        <v>6</v>
      </c>
      <c r="AE568">
        <v>4</v>
      </c>
      <c r="AF568">
        <v>3</v>
      </c>
      <c r="AG568">
        <v>0</v>
      </c>
      <c r="AH568">
        <v>3</v>
      </c>
      <c r="AJ568">
        <v>1</v>
      </c>
      <c r="AM568">
        <v>1</v>
      </c>
      <c r="AN568" s="18">
        <f>IF(F568&lt;10,IF(F568=1,AC568,SUMIFS(AC:AC,B:B,B568,D:D,D568)),"")</f>
        <v>5</v>
      </c>
    </row>
    <row r="569" spans="1:44" x14ac:dyDescent="0.3">
      <c r="A569">
        <v>31</v>
      </c>
      <c r="B569" s="8" t="s">
        <v>192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2118</v>
      </c>
      <c r="F569" s="8">
        <v>1</v>
      </c>
      <c r="J569" s="8"/>
      <c r="AA569">
        <v>1</v>
      </c>
      <c r="AC569" s="9">
        <v>0.66666666666666663</v>
      </c>
      <c r="AD569">
        <v>1</v>
      </c>
      <c r="AE569">
        <v>1</v>
      </c>
      <c r="AF569">
        <v>1</v>
      </c>
      <c r="AH569">
        <v>2</v>
      </c>
      <c r="AN569" s="18">
        <f>IF(F569&lt;10,IF(F569=1,AC569,SUMIFS(AC:AC,B:B,B569,D:D,D569)),"")</f>
        <v>0.66666666666666663</v>
      </c>
    </row>
    <row r="570" spans="1:44" x14ac:dyDescent="0.3">
      <c r="A570">
        <v>31</v>
      </c>
      <c r="B570" s="8" t="s">
        <v>192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1654</v>
      </c>
      <c r="F570" s="8">
        <v>1</v>
      </c>
      <c r="J570" s="8"/>
      <c r="AC570" s="9">
        <v>1.3333333333333333</v>
      </c>
      <c r="AD570">
        <v>2</v>
      </c>
      <c r="AN570" s="18">
        <f>IF(F570&lt;10,IF(F570=1,AC570,SUMIFS(AC:AC,B:B,B570,D:D,D570)),"")</f>
        <v>1.3333333333333333</v>
      </c>
    </row>
    <row r="571" spans="1:44" x14ac:dyDescent="0.3">
      <c r="A571">
        <v>31</v>
      </c>
      <c r="B571" s="8" t="s">
        <v>192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2236</v>
      </c>
      <c r="F571" s="8">
        <v>1</v>
      </c>
      <c r="J571" s="8"/>
      <c r="AC571" s="9">
        <v>1</v>
      </c>
      <c r="AN571" s="18">
        <f>IF(F571&lt;10,IF(F571=1,AC571,SUMIFS(AC:AC,B:B,B571,D:D,D571)),"")</f>
        <v>1</v>
      </c>
    </row>
    <row r="572" spans="1:44" x14ac:dyDescent="0.3">
      <c r="A572">
        <v>31</v>
      </c>
      <c r="B572" s="8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1910</v>
      </c>
      <c r="E572">
        <v>1</v>
      </c>
      <c r="F572" s="8">
        <v>8</v>
      </c>
      <c r="G572">
        <v>1</v>
      </c>
      <c r="J572" s="8">
        <v>2</v>
      </c>
      <c r="K572">
        <v>1</v>
      </c>
      <c r="Q572">
        <v>2</v>
      </c>
      <c r="AC572" s="9"/>
      <c r="AN572" s="18">
        <f>IF(F572&lt;10,IF(F572=1,AC572,SUMIFS(AC:AC,B:B,B572,D:D,D572)),"")</f>
        <v>0</v>
      </c>
      <c r="AO572">
        <v>2</v>
      </c>
    </row>
    <row r="573" spans="1:44" x14ac:dyDescent="0.3">
      <c r="A573">
        <v>31</v>
      </c>
      <c r="B573" s="8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87</v>
      </c>
      <c r="E573">
        <v>2</v>
      </c>
      <c r="F573" s="8">
        <v>6</v>
      </c>
      <c r="G573">
        <v>1</v>
      </c>
      <c r="J573" s="8">
        <v>4</v>
      </c>
      <c r="K573">
        <v>2</v>
      </c>
      <c r="L573">
        <v>3</v>
      </c>
      <c r="M573">
        <v>1</v>
      </c>
      <c r="P573">
        <v>1</v>
      </c>
      <c r="AC573" s="9"/>
      <c r="AN573" s="18">
        <f>IF(F573&lt;10,IF(F573=1,AC573,SUMIFS(AC:AC,B:B,B573,D:D,D573)),"")</f>
        <v>0</v>
      </c>
      <c r="AO573">
        <v>1</v>
      </c>
      <c r="AP573">
        <v>1</v>
      </c>
    </row>
    <row r="574" spans="1:44" x14ac:dyDescent="0.3">
      <c r="A574">
        <v>31</v>
      </c>
      <c r="B574" s="8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1990</v>
      </c>
      <c r="E574">
        <v>3</v>
      </c>
      <c r="F574" s="8">
        <v>3</v>
      </c>
      <c r="G574">
        <v>1</v>
      </c>
      <c r="J574" s="8">
        <v>4</v>
      </c>
      <c r="S574">
        <v>1</v>
      </c>
      <c r="AC574" s="9"/>
      <c r="AN574" s="18">
        <f>IF(F574&lt;10,IF(F574=1,AC574,SUMIFS(AC:AC,B:B,B574,D:D,D574)),"")</f>
        <v>0</v>
      </c>
      <c r="AO574">
        <v>9</v>
      </c>
    </row>
    <row r="575" spans="1:44" x14ac:dyDescent="0.3">
      <c r="A575">
        <v>31</v>
      </c>
      <c r="B575" s="8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79</v>
      </c>
      <c r="E575">
        <v>4</v>
      </c>
      <c r="F575" s="8">
        <v>9</v>
      </c>
      <c r="G575">
        <v>1</v>
      </c>
      <c r="J575" s="8">
        <v>4</v>
      </c>
      <c r="L575">
        <v>1</v>
      </c>
      <c r="M575">
        <v>1</v>
      </c>
      <c r="P575">
        <v>2</v>
      </c>
      <c r="AC575" s="9"/>
      <c r="AN575" s="18">
        <f>IF(F575&lt;10,IF(F575=1,AC575,SUMIFS(AC:AC,B:B,B575,D:D,D575)),"")</f>
        <v>0</v>
      </c>
      <c r="AO575">
        <v>1</v>
      </c>
    </row>
    <row r="576" spans="1:44" x14ac:dyDescent="0.3">
      <c r="A576">
        <v>31</v>
      </c>
      <c r="B576" s="8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314</v>
      </c>
      <c r="E576">
        <v>5</v>
      </c>
      <c r="F576" s="8" t="s">
        <v>312</v>
      </c>
      <c r="G576">
        <v>1</v>
      </c>
      <c r="H576" t="s">
        <v>3868</v>
      </c>
      <c r="J576" s="8">
        <v>2</v>
      </c>
      <c r="L576">
        <v>1</v>
      </c>
      <c r="Q576">
        <v>1</v>
      </c>
      <c r="AC576" s="9"/>
      <c r="AN576" s="18" t="str">
        <f>IF(F576&lt;10,IF(F576=1,AC576,SUMIFS(AC:AC,B:B,B576,D:D,D576)),"")</f>
        <v/>
      </c>
    </row>
    <row r="577" spans="1:47" x14ac:dyDescent="0.3">
      <c r="A577">
        <v>31</v>
      </c>
      <c r="B577" s="8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1951</v>
      </c>
      <c r="E577">
        <v>5</v>
      </c>
      <c r="F577" s="8" t="s">
        <v>3851</v>
      </c>
      <c r="J577" s="8">
        <v>1</v>
      </c>
      <c r="L577">
        <v>1</v>
      </c>
      <c r="AC577" s="9"/>
      <c r="AN577" s="18" t="str">
        <f>IF(F577&lt;10,IF(F577=1,AC577,SUMIFS(AC:AC,B:B,B577,D:D,D577)),"")</f>
        <v/>
      </c>
    </row>
    <row r="578" spans="1:47" x14ac:dyDescent="0.3">
      <c r="A578">
        <v>31</v>
      </c>
      <c r="B578" s="8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1905</v>
      </c>
      <c r="E578">
        <v>6</v>
      </c>
      <c r="F578" s="8">
        <v>7</v>
      </c>
      <c r="G578">
        <v>1</v>
      </c>
      <c r="J578" s="8">
        <v>4</v>
      </c>
      <c r="V578">
        <v>1</v>
      </c>
      <c r="AC578" s="9"/>
      <c r="AN578" s="18">
        <f>IF(F578&lt;10,IF(F578=1,AC578,SUMIFS(AC:AC,B:B,B578,D:D,D578)),"")</f>
        <v>0</v>
      </c>
      <c r="AO578">
        <v>4</v>
      </c>
    </row>
    <row r="579" spans="1:47" x14ac:dyDescent="0.3">
      <c r="A579">
        <v>31</v>
      </c>
      <c r="B579" s="8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306</v>
      </c>
      <c r="E579">
        <v>7</v>
      </c>
      <c r="F579" s="8">
        <v>2</v>
      </c>
      <c r="G579">
        <v>1</v>
      </c>
      <c r="J579" s="8">
        <v>3</v>
      </c>
      <c r="K579">
        <v>1</v>
      </c>
      <c r="L579">
        <v>1</v>
      </c>
      <c r="M579">
        <v>1</v>
      </c>
      <c r="Q579">
        <v>1</v>
      </c>
      <c r="AC579" s="9"/>
      <c r="AN579" s="18">
        <f>IF(F579&lt;10,IF(F579=1,AC579,SUMIFS(AC:AC,B:B,B579,D:D,D579)),"")</f>
        <v>0</v>
      </c>
      <c r="AO579">
        <v>9</v>
      </c>
      <c r="AP579">
        <v>1</v>
      </c>
      <c r="AU579">
        <v>1</v>
      </c>
    </row>
    <row r="580" spans="1:47" x14ac:dyDescent="0.3">
      <c r="A580">
        <v>31</v>
      </c>
      <c r="B580" s="8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2255</v>
      </c>
      <c r="E580">
        <v>8</v>
      </c>
      <c r="F580" s="8">
        <v>5</v>
      </c>
      <c r="G580">
        <v>1</v>
      </c>
      <c r="H580" t="s">
        <v>3868</v>
      </c>
      <c r="J580" s="8">
        <v>4</v>
      </c>
      <c r="K580">
        <v>1</v>
      </c>
      <c r="L580">
        <v>2</v>
      </c>
      <c r="AC580" s="9"/>
      <c r="AN580" s="18">
        <v>8</v>
      </c>
    </row>
    <row r="581" spans="1:47" x14ac:dyDescent="0.3">
      <c r="A581">
        <v>31</v>
      </c>
      <c r="B581" s="8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965</v>
      </c>
      <c r="E581">
        <v>8</v>
      </c>
      <c r="F581" s="8">
        <v>4</v>
      </c>
      <c r="J581" s="8"/>
      <c r="AC581" s="9"/>
      <c r="AN581" s="18">
        <v>1</v>
      </c>
    </row>
    <row r="582" spans="1:47" x14ac:dyDescent="0.3">
      <c r="A582">
        <v>31</v>
      </c>
      <c r="B582" s="8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586</v>
      </c>
      <c r="E582">
        <v>9</v>
      </c>
      <c r="F582" s="8">
        <v>4</v>
      </c>
      <c r="G582">
        <v>1</v>
      </c>
      <c r="J582" s="8">
        <v>3</v>
      </c>
      <c r="Q582">
        <v>1</v>
      </c>
      <c r="V582">
        <v>1</v>
      </c>
      <c r="AC582" s="9"/>
      <c r="AN582" s="18">
        <v>8</v>
      </c>
      <c r="AO582">
        <v>1</v>
      </c>
      <c r="AP582">
        <v>2</v>
      </c>
    </row>
    <row r="583" spans="1:47" x14ac:dyDescent="0.3">
      <c r="A583">
        <v>31</v>
      </c>
      <c r="B583" s="8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586</v>
      </c>
      <c r="E583">
        <v>9</v>
      </c>
      <c r="F583" s="8">
        <v>5</v>
      </c>
      <c r="J583" s="8"/>
      <c r="AC583" s="9"/>
      <c r="AN583" s="18">
        <v>1</v>
      </c>
    </row>
    <row r="584" spans="1:47" x14ac:dyDescent="0.3">
      <c r="A584">
        <v>31</v>
      </c>
      <c r="B584" s="8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2224</v>
      </c>
      <c r="F584" s="8">
        <v>1</v>
      </c>
      <c r="G584">
        <v>1</v>
      </c>
      <c r="J584" s="8"/>
      <c r="AC584" s="9">
        <v>5</v>
      </c>
      <c r="AD584">
        <v>6</v>
      </c>
      <c r="AE584">
        <v>4</v>
      </c>
      <c r="AF584">
        <v>4</v>
      </c>
      <c r="AG584">
        <v>1</v>
      </c>
      <c r="AJ584">
        <v>5</v>
      </c>
      <c r="AL584">
        <v>1</v>
      </c>
      <c r="AN584" s="18">
        <f>IF(F584&lt;10,IF(F584=1,AC584,SUMIFS(AC:AC,B:B,B584,D:D,D584)),"")</f>
        <v>5</v>
      </c>
      <c r="AP584">
        <v>3</v>
      </c>
      <c r="AU584">
        <v>1</v>
      </c>
    </row>
    <row r="585" spans="1:47" x14ac:dyDescent="0.3">
      <c r="A585">
        <v>31</v>
      </c>
      <c r="B585" s="8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3771</v>
      </c>
      <c r="F585" s="8">
        <v>1</v>
      </c>
      <c r="J585" s="8"/>
      <c r="Z585" s="8">
        <v>1</v>
      </c>
      <c r="AC585" s="9">
        <v>2</v>
      </c>
      <c r="AD585">
        <v>1</v>
      </c>
      <c r="AH585">
        <v>1</v>
      </c>
      <c r="AJ585">
        <v>1</v>
      </c>
      <c r="AN585" s="18">
        <f>IF(F585&lt;10,IF(F585=1,AC585,SUMIFS(AC:AC,B:B,B585,D:D,D585)),"")</f>
        <v>2</v>
      </c>
      <c r="AP585">
        <v>1</v>
      </c>
    </row>
    <row r="586" spans="1:47" x14ac:dyDescent="0.3">
      <c r="A586">
        <v>31</v>
      </c>
      <c r="B586" s="8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2158</v>
      </c>
      <c r="F586" s="8">
        <v>1</v>
      </c>
      <c r="J586" s="8"/>
      <c r="AC586" s="9">
        <v>1</v>
      </c>
      <c r="AJ586">
        <v>2</v>
      </c>
      <c r="AN586" s="18">
        <f>IF(F586&lt;10,IF(F586=1,AC586,SUMIFS(AC:AC,B:B,B586,D:D,D586)),"")</f>
        <v>1</v>
      </c>
    </row>
    <row r="587" spans="1:47" x14ac:dyDescent="0.3">
      <c r="A587">
        <v>31</v>
      </c>
      <c r="B587" s="8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1773</v>
      </c>
      <c r="F587" s="8">
        <v>1</v>
      </c>
      <c r="J587" s="8"/>
      <c r="AB587">
        <v>1</v>
      </c>
      <c r="AC587" s="9">
        <v>1</v>
      </c>
      <c r="AJ587">
        <v>1</v>
      </c>
      <c r="AN587" s="18">
        <f>IF(F587&lt;10,IF(F587=1,AC587,SUMIFS(AC:AC,B:B,B587,D:D,D587)),"")</f>
        <v>1</v>
      </c>
    </row>
    <row r="588" spans="1:47" x14ac:dyDescent="0.3">
      <c r="A588">
        <v>43</v>
      </c>
      <c r="B588" s="8" t="s">
        <v>192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1838</v>
      </c>
      <c r="E588">
        <v>1</v>
      </c>
      <c r="F588" s="8">
        <v>8</v>
      </c>
      <c r="G588">
        <v>1</v>
      </c>
      <c r="J588" s="8">
        <v>4</v>
      </c>
      <c r="L588">
        <v>1</v>
      </c>
      <c r="T588">
        <v>1</v>
      </c>
      <c r="U588">
        <v>1</v>
      </c>
      <c r="AC588" s="9"/>
      <c r="AN588" s="18">
        <f>IF(F588&lt;10,IF(F588=1,AC588,SUMIFS(AC:AC,B:B,B588,D:D,D588)),"")</f>
        <v>0</v>
      </c>
      <c r="AO588">
        <v>3</v>
      </c>
    </row>
    <row r="589" spans="1:47" x14ac:dyDescent="0.3">
      <c r="A589">
        <v>43</v>
      </c>
      <c r="B589" s="8" t="s">
        <v>192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1934</v>
      </c>
      <c r="E589">
        <v>2</v>
      </c>
      <c r="F589" s="8">
        <v>9</v>
      </c>
      <c r="G589">
        <v>1</v>
      </c>
      <c r="J589" s="8">
        <v>3</v>
      </c>
      <c r="Q589">
        <v>1</v>
      </c>
      <c r="AC589" s="9"/>
      <c r="AN589" s="18">
        <f>IF(F589&lt;10,IF(F589=1,AC589,SUMIFS(AC:AC,B:B,B589,D:D,D589)),"")</f>
        <v>0</v>
      </c>
    </row>
    <row r="590" spans="1:47" x14ac:dyDescent="0.3">
      <c r="A590">
        <v>43</v>
      </c>
      <c r="B590" s="8" t="s">
        <v>192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2178</v>
      </c>
      <c r="E590">
        <v>3</v>
      </c>
      <c r="F590" s="8" t="s">
        <v>312</v>
      </c>
      <c r="G590">
        <v>1</v>
      </c>
      <c r="J590" s="8">
        <v>4</v>
      </c>
      <c r="S590">
        <v>3</v>
      </c>
      <c r="AC590" s="9"/>
      <c r="AN590" s="18" t="str">
        <f>IF(F590&lt;10,IF(F590=1,AC590,SUMIFS(AC:AC,B:B,B590,D:D,D590)),"")</f>
        <v/>
      </c>
    </row>
    <row r="591" spans="1:47" x14ac:dyDescent="0.3">
      <c r="A591">
        <v>43</v>
      </c>
      <c r="B591" s="8" t="s">
        <v>192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1933</v>
      </c>
      <c r="E591">
        <v>4</v>
      </c>
      <c r="F591" s="8">
        <v>3</v>
      </c>
      <c r="G591">
        <v>1</v>
      </c>
      <c r="J591" s="8">
        <v>4</v>
      </c>
      <c r="S591">
        <v>1</v>
      </c>
      <c r="AC591" s="9"/>
      <c r="AN591" s="18">
        <f>IF(F591&lt;10,IF(F591=1,AC591,SUMIFS(AC:AC,B:B,B591,D:D,D591)),"")</f>
        <v>0</v>
      </c>
      <c r="AO591">
        <v>7</v>
      </c>
      <c r="AP591">
        <v>2</v>
      </c>
      <c r="AR591">
        <v>3</v>
      </c>
    </row>
    <row r="592" spans="1:47" x14ac:dyDescent="0.3">
      <c r="A592">
        <v>43</v>
      </c>
      <c r="B592" s="8" t="s">
        <v>192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320</v>
      </c>
      <c r="E592">
        <v>5</v>
      </c>
      <c r="F592" s="8">
        <v>2</v>
      </c>
      <c r="G592">
        <v>1</v>
      </c>
      <c r="J592" s="8">
        <v>4</v>
      </c>
      <c r="L592">
        <v>1</v>
      </c>
      <c r="AC592" s="9"/>
      <c r="AN592" s="18">
        <f>IF(F592&lt;10,IF(F592=1,AC592,SUMIFS(AC:AC,B:B,B592,D:D,D592)),"")</f>
        <v>0</v>
      </c>
      <c r="AO592">
        <v>2</v>
      </c>
    </row>
    <row r="593" spans="1:48" x14ac:dyDescent="0.3">
      <c r="A593">
        <v>43</v>
      </c>
      <c r="B593" s="8" t="s">
        <v>192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1855</v>
      </c>
      <c r="E593">
        <v>6</v>
      </c>
      <c r="F593" s="8">
        <v>7</v>
      </c>
      <c r="G593">
        <v>1</v>
      </c>
      <c r="J593" s="8">
        <v>4</v>
      </c>
      <c r="L593">
        <v>1</v>
      </c>
      <c r="M593">
        <v>1</v>
      </c>
      <c r="V593">
        <v>1</v>
      </c>
      <c r="AC593" s="9"/>
      <c r="AN593" s="18">
        <f>IF(F593&lt;10,IF(F593=1,AC593,SUMIFS(AC:AC,B:B,B593,D:D,D593)),"")</f>
        <v>0</v>
      </c>
      <c r="AO593">
        <v>4</v>
      </c>
    </row>
    <row r="594" spans="1:48" x14ac:dyDescent="0.3">
      <c r="A594">
        <v>43</v>
      </c>
      <c r="B594" s="8" t="s">
        <v>192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563</v>
      </c>
      <c r="E594">
        <v>7</v>
      </c>
      <c r="F594" s="8">
        <v>5</v>
      </c>
      <c r="G594">
        <v>1</v>
      </c>
      <c r="J594" s="8">
        <v>3</v>
      </c>
      <c r="L594">
        <v>1</v>
      </c>
      <c r="Q594">
        <v>1</v>
      </c>
      <c r="U594">
        <v>1</v>
      </c>
      <c r="AC594" s="9"/>
      <c r="AN594" s="18">
        <f>IF(F594&lt;10,IF(F594=1,AC594,SUMIFS(AC:AC,B:B,B594,D:D,D594)),"")</f>
        <v>0</v>
      </c>
      <c r="AO594">
        <v>3</v>
      </c>
      <c r="AR594">
        <v>1</v>
      </c>
    </row>
    <row r="595" spans="1:48" x14ac:dyDescent="0.3">
      <c r="A595">
        <v>43</v>
      </c>
      <c r="B595" s="8" t="s">
        <v>192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295</v>
      </c>
      <c r="E595">
        <v>8</v>
      </c>
      <c r="F595" s="8">
        <v>4</v>
      </c>
      <c r="G595">
        <v>1</v>
      </c>
      <c r="J595" s="8">
        <v>3</v>
      </c>
      <c r="L595">
        <v>1</v>
      </c>
      <c r="Q595">
        <v>1</v>
      </c>
      <c r="AC595" s="9"/>
      <c r="AN595" s="18">
        <f>IF(F595&lt;10,IF(F595=1,AC595,SUMIFS(AC:AC,B:B,B595,D:D,D595)),"")</f>
        <v>0</v>
      </c>
      <c r="AO595">
        <v>3</v>
      </c>
      <c r="AP595">
        <v>1</v>
      </c>
      <c r="AR595">
        <v>1</v>
      </c>
    </row>
    <row r="596" spans="1:48" x14ac:dyDescent="0.3">
      <c r="A596">
        <v>43</v>
      </c>
      <c r="B596" s="8" t="s">
        <v>192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1842</v>
      </c>
      <c r="E596">
        <v>9</v>
      </c>
      <c r="F596" s="8">
        <v>6</v>
      </c>
      <c r="G596">
        <v>1</v>
      </c>
      <c r="H596" t="s">
        <v>3868</v>
      </c>
      <c r="J596" s="8">
        <v>2</v>
      </c>
      <c r="S596">
        <v>1</v>
      </c>
      <c r="AC596" s="9"/>
      <c r="AN596" s="18">
        <v>7</v>
      </c>
      <c r="AO596">
        <v>1</v>
      </c>
      <c r="AP596">
        <v>4</v>
      </c>
      <c r="AR596">
        <v>2</v>
      </c>
    </row>
    <row r="597" spans="1:48" x14ac:dyDescent="0.3">
      <c r="A597">
        <v>43</v>
      </c>
      <c r="B597" s="8" t="s">
        <v>192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1982</v>
      </c>
      <c r="E597">
        <v>9</v>
      </c>
      <c r="F597" s="8" t="s">
        <v>3851</v>
      </c>
      <c r="H597" t="s">
        <v>3868</v>
      </c>
      <c r="J597" s="8">
        <v>1</v>
      </c>
      <c r="L597">
        <v>1</v>
      </c>
      <c r="AC597" s="9"/>
      <c r="AN597" s="18" t="str">
        <f>IF(F597&lt;10,IF(F597=1,AC597,SUMIFS(AC:AC,B:B,B597,D:D,D597)),"")</f>
        <v/>
      </c>
    </row>
    <row r="598" spans="1:48" x14ac:dyDescent="0.3">
      <c r="A598">
        <v>43</v>
      </c>
      <c r="B598" s="8" t="s">
        <v>192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1862</v>
      </c>
      <c r="E598">
        <v>9</v>
      </c>
      <c r="F598" s="8">
        <v>6</v>
      </c>
      <c r="J598" s="8">
        <v>1</v>
      </c>
      <c r="AC598" s="9"/>
      <c r="AN598" s="18">
        <v>1</v>
      </c>
      <c r="AQ598">
        <v>1</v>
      </c>
    </row>
    <row r="599" spans="1:48" x14ac:dyDescent="0.3">
      <c r="A599">
        <v>43</v>
      </c>
      <c r="B599" s="8" t="s">
        <v>192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1434</v>
      </c>
      <c r="F599" s="8">
        <v>1</v>
      </c>
      <c r="G599">
        <v>1</v>
      </c>
      <c r="J599" s="8"/>
      <c r="AA599">
        <v>1</v>
      </c>
      <c r="AC599" s="9">
        <v>6.333333333333333</v>
      </c>
      <c r="AD599">
        <v>5</v>
      </c>
      <c r="AE599">
        <v>3</v>
      </c>
      <c r="AF599">
        <v>3</v>
      </c>
      <c r="AG599">
        <v>0</v>
      </c>
      <c r="AH599">
        <v>7</v>
      </c>
      <c r="AJ599">
        <v>2</v>
      </c>
      <c r="AN599" s="18">
        <f>IF(F599&lt;10,IF(F599=1,AC599,SUMIFS(AC:AC,B:B,B599,D:D,D599)),"")</f>
        <v>6.333333333333333</v>
      </c>
      <c r="AO599">
        <v>1</v>
      </c>
      <c r="AP599">
        <v>2</v>
      </c>
      <c r="AR599">
        <v>1</v>
      </c>
    </row>
    <row r="600" spans="1:48" x14ac:dyDescent="0.3">
      <c r="A600">
        <v>43</v>
      </c>
      <c r="B600" s="8" t="s">
        <v>192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3782</v>
      </c>
      <c r="F600" s="8">
        <v>1</v>
      </c>
      <c r="J600" s="8"/>
      <c r="AC600" s="9">
        <v>1.3333333333333333</v>
      </c>
      <c r="AD600">
        <v>2</v>
      </c>
      <c r="AE600">
        <v>1</v>
      </c>
      <c r="AH600">
        <v>1</v>
      </c>
      <c r="AN600" s="18">
        <f>IF(F600&lt;10,IF(F600=1,AC600,SUMIFS(AC:AC,B:B,B600,D:D,D600)),"")</f>
        <v>1.3333333333333333</v>
      </c>
    </row>
    <row r="601" spans="1:48" x14ac:dyDescent="0.3">
      <c r="A601">
        <v>43</v>
      </c>
      <c r="B601" s="8" t="s">
        <v>192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2118</v>
      </c>
      <c r="F601" s="8">
        <v>1</v>
      </c>
      <c r="J601" s="8"/>
      <c r="AC601" s="9">
        <v>0.33333333333333331</v>
      </c>
      <c r="AN601" s="18">
        <f>IF(F601&lt;10,IF(F601=1,AC601,SUMIFS(AC:AC,B:B,B601,D:D,D601)),"")</f>
        <v>0.33333333333333331</v>
      </c>
    </row>
    <row r="602" spans="1:48" x14ac:dyDescent="0.3">
      <c r="A602">
        <v>43</v>
      </c>
      <c r="B602" s="8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1910</v>
      </c>
      <c r="E602">
        <v>1</v>
      </c>
      <c r="F602" s="8">
        <v>8</v>
      </c>
      <c r="G602">
        <v>1</v>
      </c>
      <c r="J602" s="8">
        <v>3</v>
      </c>
      <c r="K602">
        <v>2</v>
      </c>
      <c r="L602">
        <v>1</v>
      </c>
      <c r="Q602">
        <v>2</v>
      </c>
      <c r="AC602" s="9"/>
      <c r="AN602" s="18">
        <f>IF(F602&lt;10,IF(F602=1,AC602,SUMIFS(AC:AC,B:B,B602,D:D,D602)),"")</f>
        <v>0</v>
      </c>
      <c r="AO602">
        <v>3</v>
      </c>
    </row>
    <row r="603" spans="1:48" x14ac:dyDescent="0.3">
      <c r="A603">
        <v>43</v>
      </c>
      <c r="B603" s="8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87</v>
      </c>
      <c r="E603">
        <v>2</v>
      </c>
      <c r="F603" s="8">
        <v>6</v>
      </c>
      <c r="G603">
        <v>1</v>
      </c>
      <c r="J603" s="8">
        <v>4</v>
      </c>
      <c r="L603">
        <v>3</v>
      </c>
      <c r="N603">
        <v>1</v>
      </c>
      <c r="P603">
        <v>2</v>
      </c>
      <c r="AC603" s="9"/>
      <c r="AN603" s="18">
        <f>IF(F603&lt;10,IF(F603=1,AC603,SUMIFS(AC:AC,B:B,B603,D:D,D603)),"")</f>
        <v>0</v>
      </c>
      <c r="AO603">
        <v>2</v>
      </c>
      <c r="AP603">
        <v>3</v>
      </c>
      <c r="AQ603">
        <v>1</v>
      </c>
    </row>
    <row r="604" spans="1:48" x14ac:dyDescent="0.3">
      <c r="A604">
        <v>43</v>
      </c>
      <c r="B604" s="8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1990</v>
      </c>
      <c r="E604">
        <v>3</v>
      </c>
      <c r="F604" s="8">
        <v>3</v>
      </c>
      <c r="G604">
        <v>1</v>
      </c>
      <c r="J604" s="8">
        <v>3</v>
      </c>
      <c r="Q604">
        <v>1</v>
      </c>
      <c r="V604">
        <v>1</v>
      </c>
      <c r="AC604" s="9"/>
      <c r="AN604" s="18">
        <f>IF(F604&lt;10,IF(F604=1,AC604,SUMIFS(AC:AC,B:B,B604,D:D,D604)),"")</f>
        <v>0</v>
      </c>
      <c r="AO604">
        <v>5</v>
      </c>
      <c r="AP604">
        <v>2</v>
      </c>
      <c r="AR604">
        <v>1</v>
      </c>
    </row>
    <row r="605" spans="1:48" x14ac:dyDescent="0.3">
      <c r="A605">
        <v>43</v>
      </c>
      <c r="B605" s="8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79</v>
      </c>
      <c r="E605">
        <v>4</v>
      </c>
      <c r="F605" s="8">
        <v>9</v>
      </c>
      <c r="G605">
        <v>1</v>
      </c>
      <c r="J605" s="8">
        <v>2</v>
      </c>
      <c r="P605">
        <v>1</v>
      </c>
      <c r="Q605">
        <v>2</v>
      </c>
      <c r="AC605" s="9"/>
      <c r="AN605" s="18">
        <f>IF(F605&lt;10,IF(F605=1,AC605,SUMIFS(AC:AC,B:B,B605,D:D,D605)),"")</f>
        <v>0</v>
      </c>
      <c r="AO605">
        <v>5</v>
      </c>
    </row>
    <row r="606" spans="1:48" x14ac:dyDescent="0.3">
      <c r="A606">
        <v>43</v>
      </c>
      <c r="B606" s="8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1951</v>
      </c>
      <c r="E606">
        <v>5</v>
      </c>
      <c r="F606" s="8" t="s">
        <v>312</v>
      </c>
      <c r="G606">
        <v>1</v>
      </c>
      <c r="J606" s="8">
        <v>3</v>
      </c>
      <c r="Q606">
        <v>1</v>
      </c>
      <c r="AC606" s="9"/>
      <c r="AN606" s="18" t="str">
        <f>IF(F606&lt;10,IF(F606=1,AC606,SUMIFS(AC:AC,B:B,B606,D:D,D606)),"")</f>
        <v/>
      </c>
    </row>
    <row r="607" spans="1:48" x14ac:dyDescent="0.3">
      <c r="A607">
        <v>43</v>
      </c>
      <c r="B607" s="8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1905</v>
      </c>
      <c r="E607">
        <v>6</v>
      </c>
      <c r="F607" s="8">
        <v>7</v>
      </c>
      <c r="G607">
        <v>1</v>
      </c>
      <c r="J607" s="8">
        <v>4</v>
      </c>
      <c r="L607">
        <v>2</v>
      </c>
      <c r="AC607" s="9"/>
      <c r="AN607" s="18">
        <f>IF(F607&lt;10,IF(F607=1,AC607,SUMIFS(AC:AC,B:B,B607,D:D,D607)),"")</f>
        <v>0</v>
      </c>
      <c r="AO607">
        <v>1</v>
      </c>
    </row>
    <row r="608" spans="1:48" x14ac:dyDescent="0.3">
      <c r="A608">
        <v>43</v>
      </c>
      <c r="B608" s="8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849</v>
      </c>
      <c r="E608">
        <v>7</v>
      </c>
      <c r="F608" s="8">
        <v>2</v>
      </c>
      <c r="G608">
        <v>1</v>
      </c>
      <c r="J608" s="8">
        <v>3</v>
      </c>
      <c r="Q608">
        <v>1</v>
      </c>
      <c r="V608">
        <v>1</v>
      </c>
      <c r="AC608" s="9"/>
      <c r="AN608" s="18">
        <f>IF(F608&lt;10,IF(F608=1,AC608,SUMIFS(AC:AC,B:B,B608,D:D,D608)),"")</f>
        <v>0</v>
      </c>
      <c r="AO608">
        <v>5</v>
      </c>
      <c r="AP608">
        <v>2</v>
      </c>
      <c r="AU608">
        <v>1</v>
      </c>
      <c r="AV608">
        <v>2</v>
      </c>
    </row>
    <row r="609" spans="1:48" x14ac:dyDescent="0.3">
      <c r="A609">
        <v>43</v>
      </c>
      <c r="B609" s="8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2255</v>
      </c>
      <c r="E609">
        <v>8</v>
      </c>
      <c r="F609" s="8">
        <v>5</v>
      </c>
      <c r="G609">
        <v>1</v>
      </c>
      <c r="J609" s="8">
        <v>4</v>
      </c>
      <c r="S609">
        <v>1</v>
      </c>
      <c r="AC609" s="9"/>
      <c r="AN609" s="18">
        <f>IF(F609&lt;10,IF(F609=1,AC609,SUMIFS(AC:AC,B:B,B609,D:D,D609)),"")</f>
        <v>0</v>
      </c>
      <c r="AP609">
        <v>1</v>
      </c>
      <c r="AQ609">
        <v>1</v>
      </c>
    </row>
    <row r="610" spans="1:48" x14ac:dyDescent="0.3">
      <c r="A610">
        <v>43</v>
      </c>
      <c r="B610" s="8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586</v>
      </c>
      <c r="E610">
        <v>9</v>
      </c>
      <c r="F610" s="8">
        <v>4</v>
      </c>
      <c r="G610">
        <v>1</v>
      </c>
      <c r="J610" s="8">
        <v>3</v>
      </c>
      <c r="K610">
        <v>1</v>
      </c>
      <c r="L610">
        <v>1</v>
      </c>
      <c r="N610">
        <v>1</v>
      </c>
      <c r="P610">
        <v>1</v>
      </c>
      <c r="Q610">
        <v>1</v>
      </c>
      <c r="S610">
        <v>1</v>
      </c>
      <c r="AC610" s="9"/>
      <c r="AN610" s="18">
        <f>IF(F610&lt;10,IF(F610=1,AC610,SUMIFS(AC:AC,B:B,B610,D:D,D610)),"")</f>
        <v>0</v>
      </c>
      <c r="AO610">
        <v>5</v>
      </c>
      <c r="AP610">
        <v>1</v>
      </c>
    </row>
    <row r="611" spans="1:48" x14ac:dyDescent="0.3">
      <c r="A611">
        <v>43</v>
      </c>
      <c r="B611" s="8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1173</v>
      </c>
      <c r="F611" s="8">
        <v>1</v>
      </c>
      <c r="G611">
        <v>1</v>
      </c>
      <c r="J611" s="8"/>
      <c r="Z611" s="8">
        <v>1</v>
      </c>
      <c r="AC611" s="9">
        <v>7</v>
      </c>
      <c r="AD611">
        <v>6</v>
      </c>
      <c r="AH611">
        <v>1</v>
      </c>
      <c r="AJ611">
        <v>3</v>
      </c>
      <c r="AN611" s="18">
        <f>IF(F611&lt;10,IF(F611=1,AC611,SUMIFS(AC:AC,B:B,B611,D:D,D611)),"")</f>
        <v>7</v>
      </c>
      <c r="AP611">
        <v>1</v>
      </c>
      <c r="AQ611">
        <v>1</v>
      </c>
      <c r="AU611">
        <v>1</v>
      </c>
      <c r="AV611">
        <v>2</v>
      </c>
    </row>
    <row r="612" spans="1:48" x14ac:dyDescent="0.3">
      <c r="A612">
        <v>43</v>
      </c>
      <c r="B612" s="8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2158</v>
      </c>
      <c r="F612" s="8">
        <v>1</v>
      </c>
      <c r="J612" s="8"/>
      <c r="AC612" s="9">
        <v>1.6666666666666665</v>
      </c>
      <c r="AH612">
        <v>3</v>
      </c>
      <c r="AJ612">
        <v>2</v>
      </c>
      <c r="AN612" s="18">
        <f>IF(F612&lt;10,IF(F612=1,AC612,SUMIFS(AC:AC,B:B,B612,D:D,D612)),"")</f>
        <v>1.6666666666666665</v>
      </c>
    </row>
    <row r="613" spans="1:48" x14ac:dyDescent="0.3">
      <c r="A613">
        <v>43</v>
      </c>
      <c r="B613" s="8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1773</v>
      </c>
      <c r="F613" s="8">
        <v>1</v>
      </c>
      <c r="J613" s="8"/>
      <c r="AB613">
        <v>1</v>
      </c>
      <c r="AC613" s="9">
        <v>0.33333333333333331</v>
      </c>
      <c r="AN613" s="18">
        <f>IF(F613&lt;10,IF(F613=1,AC613,SUMIFS(AC:AC,B:B,B613,D:D,D613)),"")</f>
        <v>0.33333333333333331</v>
      </c>
      <c r="AO613">
        <v>1</v>
      </c>
    </row>
    <row r="614" spans="1:48" x14ac:dyDescent="0.3">
      <c r="A614">
        <v>7</v>
      </c>
      <c r="B614" s="8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1834</v>
      </c>
      <c r="E614">
        <v>1</v>
      </c>
      <c r="F614" s="8">
        <v>4</v>
      </c>
      <c r="G614">
        <v>1</v>
      </c>
      <c r="J614" s="8">
        <v>4</v>
      </c>
      <c r="K614">
        <v>1</v>
      </c>
      <c r="L614">
        <v>1</v>
      </c>
      <c r="O614">
        <v>1</v>
      </c>
      <c r="P614">
        <v>2</v>
      </c>
      <c r="Q614">
        <v>2</v>
      </c>
      <c r="AC614" s="9"/>
      <c r="AN614" s="18">
        <f>IF(F614&lt;10,IF(F614=1,AC614,SUMIFS(AC:AC,B:B,B614,D:D,D614)),"")</f>
        <v>0</v>
      </c>
      <c r="AO614">
        <v>1</v>
      </c>
      <c r="AP614">
        <v>2</v>
      </c>
      <c r="AQ614">
        <v>1</v>
      </c>
    </row>
    <row r="615" spans="1:48" x14ac:dyDescent="0.3">
      <c r="A615">
        <v>7</v>
      </c>
      <c r="B615" s="8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374</v>
      </c>
      <c r="E615">
        <v>2</v>
      </c>
      <c r="F615" s="8">
        <v>6</v>
      </c>
      <c r="G615">
        <v>1</v>
      </c>
      <c r="J615" s="8">
        <v>6</v>
      </c>
      <c r="K615">
        <v>2</v>
      </c>
      <c r="L615">
        <v>3</v>
      </c>
      <c r="O615">
        <v>1</v>
      </c>
      <c r="P615">
        <v>1</v>
      </c>
      <c r="S615">
        <v>1</v>
      </c>
      <c r="AC615" s="9"/>
      <c r="AN615" s="18">
        <f>IF(F615&lt;10,IF(F615=1,AC615,SUMIFS(AC:AC,B:B,B615,D:D,D615)),"")</f>
        <v>0</v>
      </c>
      <c r="AO615">
        <v>2</v>
      </c>
      <c r="AP615">
        <v>1</v>
      </c>
    </row>
    <row r="616" spans="1:48" x14ac:dyDescent="0.3">
      <c r="A616">
        <v>7</v>
      </c>
      <c r="B616" s="8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214</v>
      </c>
      <c r="E616">
        <v>3</v>
      </c>
      <c r="F616" s="8">
        <v>7</v>
      </c>
      <c r="G616">
        <v>1</v>
      </c>
      <c r="J616" s="8">
        <v>5</v>
      </c>
      <c r="K616">
        <v>2</v>
      </c>
      <c r="L616">
        <v>2</v>
      </c>
      <c r="O616">
        <v>1</v>
      </c>
      <c r="P616">
        <v>2</v>
      </c>
      <c r="Q616">
        <v>1</v>
      </c>
      <c r="S616">
        <v>1</v>
      </c>
      <c r="T616">
        <v>1</v>
      </c>
      <c r="V616">
        <v>1</v>
      </c>
      <c r="AC616" s="9"/>
      <c r="AN616" s="18">
        <f>IF(F616&lt;10,IF(F616=1,AC616,SUMIFS(AC:AC,B:B,B616,D:D,D616)),"")</f>
        <v>0</v>
      </c>
      <c r="AO616">
        <v>2</v>
      </c>
    </row>
    <row r="617" spans="1:48" x14ac:dyDescent="0.3">
      <c r="A617">
        <v>7</v>
      </c>
      <c r="B617" s="8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127</v>
      </c>
      <c r="E617">
        <v>4</v>
      </c>
      <c r="F617" s="8">
        <v>9</v>
      </c>
      <c r="G617">
        <v>1</v>
      </c>
      <c r="J617" s="8">
        <v>5</v>
      </c>
      <c r="K617">
        <v>2</v>
      </c>
      <c r="L617">
        <v>3</v>
      </c>
      <c r="M617">
        <v>1</v>
      </c>
      <c r="O617">
        <v>1</v>
      </c>
      <c r="P617">
        <v>1</v>
      </c>
      <c r="AC617" s="9"/>
      <c r="AN617" s="18">
        <f>IF(F617&lt;10,IF(F617=1,AC617,SUMIFS(AC:AC,B:B,B617,D:D,D617)),"")</f>
        <v>0</v>
      </c>
      <c r="AO617">
        <v>2</v>
      </c>
    </row>
    <row r="618" spans="1:48" x14ac:dyDescent="0.3">
      <c r="A618">
        <v>7</v>
      </c>
      <c r="B618" s="8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1973</v>
      </c>
      <c r="E618">
        <v>5</v>
      </c>
      <c r="F618" s="8">
        <v>3</v>
      </c>
      <c r="G618">
        <v>1</v>
      </c>
      <c r="J618" s="8">
        <v>3</v>
      </c>
      <c r="L618">
        <v>1</v>
      </c>
      <c r="P618">
        <v>2</v>
      </c>
      <c r="W618">
        <v>2</v>
      </c>
      <c r="AC618" s="9"/>
      <c r="AN618" s="18">
        <f>IF(F618&lt;10,IF(F618=1,AC618,SUMIFS(AC:AC,B:B,B618,D:D,D618)),"")</f>
        <v>0</v>
      </c>
      <c r="AO618">
        <v>5</v>
      </c>
      <c r="AP618">
        <v>3</v>
      </c>
    </row>
    <row r="619" spans="1:48" x14ac:dyDescent="0.3">
      <c r="A619">
        <v>7</v>
      </c>
      <c r="B619" s="8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328</v>
      </c>
      <c r="E619">
        <v>6</v>
      </c>
      <c r="F619" s="8">
        <v>5</v>
      </c>
      <c r="G619">
        <v>1</v>
      </c>
      <c r="H619" t="s">
        <v>3868</v>
      </c>
      <c r="J619" s="8">
        <v>4</v>
      </c>
      <c r="L619">
        <v>1</v>
      </c>
      <c r="V619">
        <v>1</v>
      </c>
      <c r="AC619" s="9"/>
      <c r="AN619" s="18">
        <v>5.666666666666667</v>
      </c>
      <c r="AP619">
        <v>1</v>
      </c>
    </row>
    <row r="620" spans="1:48" x14ac:dyDescent="0.3">
      <c r="A620">
        <v>7</v>
      </c>
      <c r="B620" s="8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1899</v>
      </c>
      <c r="E620">
        <v>6</v>
      </c>
      <c r="F620" s="8">
        <v>1</v>
      </c>
      <c r="H620" t="s">
        <v>3868</v>
      </c>
      <c r="J620" s="8"/>
      <c r="AC620" s="9">
        <v>1.3333333333333333</v>
      </c>
      <c r="AJ620">
        <v>1</v>
      </c>
      <c r="AN620" s="18">
        <f>IF(F620&lt;10,IF(F620=1,AC620,SUMIFS(AC:AC,B:B,B620,D:D,D620)),"")</f>
        <v>1.3333333333333333</v>
      </c>
    </row>
    <row r="621" spans="1:48" x14ac:dyDescent="0.3">
      <c r="A621">
        <v>7</v>
      </c>
      <c r="B621" s="8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2177</v>
      </c>
      <c r="E621">
        <v>6</v>
      </c>
      <c r="F621" s="8" t="s">
        <v>3851</v>
      </c>
      <c r="H621" t="s">
        <v>3868</v>
      </c>
      <c r="J621" s="8">
        <v>1</v>
      </c>
      <c r="AC621" s="9"/>
      <c r="AN621" s="18" t="str">
        <f>IF(F621&lt;10,IF(F621=1,AC621,SUMIFS(AC:AC,B:B,B621,D:D,D621)),"")</f>
        <v/>
      </c>
    </row>
    <row r="622" spans="1:48" x14ac:dyDescent="0.3">
      <c r="A622">
        <v>7</v>
      </c>
      <c r="B622" s="8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1253</v>
      </c>
      <c r="E622">
        <v>6</v>
      </c>
      <c r="F622" s="8">
        <v>1</v>
      </c>
      <c r="J622" s="8"/>
      <c r="AA622">
        <v>1</v>
      </c>
      <c r="AC622" s="9">
        <v>1</v>
      </c>
      <c r="AD622">
        <v>1</v>
      </c>
      <c r="AE622">
        <v>3</v>
      </c>
      <c r="AF622">
        <v>3</v>
      </c>
      <c r="AG622">
        <v>1</v>
      </c>
      <c r="AH622">
        <v>1</v>
      </c>
      <c r="AK622">
        <v>1</v>
      </c>
      <c r="AN622" s="18">
        <f>IF(F622&lt;10,IF(F622=1,AC622,SUMIFS(AC:AC,B:B,B622,D:D,D622)),"")</f>
        <v>1</v>
      </c>
      <c r="AO622">
        <v>1</v>
      </c>
      <c r="AU622">
        <v>1</v>
      </c>
    </row>
    <row r="623" spans="1:48" x14ac:dyDescent="0.3">
      <c r="A623">
        <v>7</v>
      </c>
      <c r="B623" s="8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370</v>
      </c>
      <c r="E623">
        <v>7</v>
      </c>
      <c r="F623" s="8">
        <v>2</v>
      </c>
      <c r="G623">
        <v>1</v>
      </c>
      <c r="J623" s="8">
        <v>4</v>
      </c>
      <c r="K623">
        <v>1</v>
      </c>
      <c r="L623">
        <v>1</v>
      </c>
      <c r="Q623">
        <v>1</v>
      </c>
      <c r="S623">
        <v>2</v>
      </c>
      <c r="AC623" s="9"/>
      <c r="AN623" s="18">
        <f>IF(F623&lt;10,IF(F623=1,AC623,SUMIFS(AC:AC,B:B,B623,D:D,D623)),"")</f>
        <v>0</v>
      </c>
      <c r="AO623">
        <v>8</v>
      </c>
      <c r="AT623">
        <v>1</v>
      </c>
      <c r="AU623">
        <v>1</v>
      </c>
    </row>
    <row r="624" spans="1:48" x14ac:dyDescent="0.3">
      <c r="A624">
        <v>7</v>
      </c>
      <c r="B624" s="8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2265</v>
      </c>
      <c r="E624">
        <v>8</v>
      </c>
      <c r="F624" s="8">
        <v>8</v>
      </c>
      <c r="G624">
        <v>1</v>
      </c>
      <c r="H624" t="s">
        <v>3868</v>
      </c>
      <c r="J624" s="8">
        <v>4</v>
      </c>
      <c r="K624">
        <v>1</v>
      </c>
      <c r="L624">
        <v>1</v>
      </c>
      <c r="N624">
        <v>1</v>
      </c>
      <c r="S624">
        <v>2</v>
      </c>
      <c r="AC624" s="9"/>
      <c r="AN624" s="18">
        <f>IF(F624&lt;10,IF(F624=1,AC624,SUMIFS(AC:AC,B:B,B624,D:D,D624)),"")</f>
        <v>0</v>
      </c>
      <c r="AO624">
        <v>1</v>
      </c>
    </row>
    <row r="625" spans="1:47" x14ac:dyDescent="0.3">
      <c r="A625">
        <v>7</v>
      </c>
      <c r="B625" s="8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1849</v>
      </c>
      <c r="E625">
        <v>8</v>
      </c>
      <c r="F625" s="8" t="s">
        <v>3851</v>
      </c>
      <c r="J625" s="8">
        <v>1</v>
      </c>
      <c r="AC625" s="9"/>
      <c r="AN625" s="18" t="str">
        <f>IF(F625&lt;10,IF(F625=1,AC625,SUMIFS(AC:AC,B:B,B625,D:D,D625)),"")</f>
        <v/>
      </c>
    </row>
    <row r="626" spans="1:47" x14ac:dyDescent="0.3">
      <c r="A626">
        <v>7</v>
      </c>
      <c r="B626" s="8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790</v>
      </c>
      <c r="E626">
        <v>9</v>
      </c>
      <c r="F626" s="8">
        <v>1</v>
      </c>
      <c r="G626">
        <v>1</v>
      </c>
      <c r="H626" t="s">
        <v>3868</v>
      </c>
      <c r="J626" s="8">
        <v>1</v>
      </c>
      <c r="P626">
        <v>1</v>
      </c>
      <c r="S626">
        <v>1</v>
      </c>
      <c r="X626">
        <v>2</v>
      </c>
      <c r="AC626" s="9">
        <v>4</v>
      </c>
      <c r="AD626">
        <v>9</v>
      </c>
      <c r="AE626">
        <v>7</v>
      </c>
      <c r="AF626">
        <v>7</v>
      </c>
      <c r="AG626">
        <v>1</v>
      </c>
      <c r="AH626">
        <v>2</v>
      </c>
      <c r="AJ626">
        <v>5</v>
      </c>
      <c r="AN626" s="18">
        <f>IF(F626&lt;10,IF(F626=1,AC626,SUMIFS(AC:AC,B:B,B626,D:D,D626)),"")</f>
        <v>4</v>
      </c>
      <c r="AO626">
        <v>1</v>
      </c>
    </row>
    <row r="627" spans="1:47" x14ac:dyDescent="0.3">
      <c r="A627">
        <v>7</v>
      </c>
      <c r="B627" s="8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1440</v>
      </c>
      <c r="E627">
        <v>9</v>
      </c>
      <c r="F627" s="8">
        <v>1</v>
      </c>
      <c r="H627" t="s">
        <v>3868</v>
      </c>
      <c r="J627" s="8"/>
      <c r="AC627" s="9">
        <v>1.6666666666666665</v>
      </c>
      <c r="AD627">
        <v>1</v>
      </c>
      <c r="AH627">
        <v>1</v>
      </c>
      <c r="AJ627">
        <v>2</v>
      </c>
      <c r="AN627" s="18">
        <f>IF(F627&lt;10,IF(F627=1,AC627,SUMIFS(AC:AC,B:B,B627,D:D,D627)),"")</f>
        <v>1.6666666666666665</v>
      </c>
    </row>
    <row r="628" spans="1:47" x14ac:dyDescent="0.3">
      <c r="A628">
        <v>7</v>
      </c>
      <c r="B628" s="8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381</v>
      </c>
      <c r="E628">
        <v>9</v>
      </c>
      <c r="F628" s="8">
        <v>5</v>
      </c>
      <c r="H628" t="s">
        <v>3868</v>
      </c>
      <c r="J628" s="8">
        <v>2</v>
      </c>
      <c r="L628">
        <v>2</v>
      </c>
      <c r="AC628" s="9"/>
      <c r="AN628" s="18">
        <v>2.3333333333333335</v>
      </c>
      <c r="AO628">
        <v>1</v>
      </c>
    </row>
    <row r="629" spans="1:47" x14ac:dyDescent="0.3">
      <c r="A629">
        <v>7</v>
      </c>
      <c r="B629" s="8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648</v>
      </c>
      <c r="E629">
        <v>9</v>
      </c>
      <c r="F629" s="8" t="s">
        <v>3852</v>
      </c>
      <c r="J629" s="8"/>
      <c r="AC629" s="9"/>
      <c r="AN629" s="18" t="str">
        <f>IF(F629&lt;10,IF(F629=1,AC629,SUMIFS(AC:AC,B:B,B629,D:D,D629)),"")</f>
        <v/>
      </c>
    </row>
    <row r="630" spans="1:47" x14ac:dyDescent="0.3">
      <c r="A630">
        <v>7</v>
      </c>
      <c r="B630" s="8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432</v>
      </c>
      <c r="E630">
        <v>1</v>
      </c>
      <c r="F630" s="8">
        <v>2</v>
      </c>
      <c r="G630">
        <v>1</v>
      </c>
      <c r="J630" s="8">
        <v>4</v>
      </c>
      <c r="K630">
        <v>2</v>
      </c>
      <c r="L630">
        <v>2</v>
      </c>
      <c r="M630">
        <v>2</v>
      </c>
      <c r="P630">
        <v>1</v>
      </c>
      <c r="T630">
        <v>1</v>
      </c>
      <c r="W630">
        <v>1</v>
      </c>
      <c r="AC630" s="9"/>
      <c r="AN630" s="18">
        <f>IF(F630&lt;10,IF(F630=1,AC630,SUMIFS(AC:AC,B:B,B630,D:D,D630)),"")</f>
        <v>0</v>
      </c>
      <c r="AO630">
        <v>7</v>
      </c>
      <c r="AU630">
        <v>1</v>
      </c>
    </row>
    <row r="631" spans="1:47" x14ac:dyDescent="0.3">
      <c r="A631">
        <v>7</v>
      </c>
      <c r="B631" s="8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1938</v>
      </c>
      <c r="E631">
        <v>2</v>
      </c>
      <c r="F631" s="8">
        <v>4</v>
      </c>
      <c r="G631">
        <v>1</v>
      </c>
      <c r="J631" s="8">
        <v>3</v>
      </c>
      <c r="L631">
        <v>1</v>
      </c>
      <c r="M631">
        <v>1</v>
      </c>
      <c r="P631">
        <v>2</v>
      </c>
      <c r="Q631">
        <v>2</v>
      </c>
      <c r="S631">
        <v>1</v>
      </c>
      <c r="AC631" s="9"/>
      <c r="AN631" s="18">
        <f>IF(F631&lt;10,IF(F631=1,AC631,SUMIFS(AC:AC,B:B,B631,D:D,D631)),"")</f>
        <v>0</v>
      </c>
      <c r="AO631">
        <v>5</v>
      </c>
      <c r="AP631">
        <v>3</v>
      </c>
      <c r="AR631">
        <v>2</v>
      </c>
    </row>
    <row r="632" spans="1:47" x14ac:dyDescent="0.3">
      <c r="A632">
        <v>7</v>
      </c>
      <c r="B632" s="8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1930</v>
      </c>
      <c r="E632">
        <v>3</v>
      </c>
      <c r="F632" s="8">
        <v>7</v>
      </c>
      <c r="G632">
        <v>1</v>
      </c>
      <c r="J632" s="8">
        <v>4</v>
      </c>
      <c r="K632">
        <v>2</v>
      </c>
      <c r="L632">
        <v>1</v>
      </c>
      <c r="Q632">
        <v>1</v>
      </c>
      <c r="S632">
        <v>1</v>
      </c>
      <c r="AC632" s="9"/>
      <c r="AN632" s="18">
        <f>IF(F632&lt;10,IF(F632=1,AC632,SUMIFS(AC:AC,B:B,B632,D:D,D632)),"")</f>
        <v>0</v>
      </c>
      <c r="AO632">
        <v>3</v>
      </c>
    </row>
    <row r="633" spans="1:47" x14ac:dyDescent="0.3">
      <c r="A633">
        <v>7</v>
      </c>
      <c r="B633" s="8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123</v>
      </c>
      <c r="E633">
        <v>4</v>
      </c>
      <c r="F633" s="8">
        <v>3</v>
      </c>
      <c r="G633">
        <v>1</v>
      </c>
      <c r="J633" s="8">
        <v>5</v>
      </c>
      <c r="K633">
        <v>2</v>
      </c>
      <c r="L633">
        <v>3</v>
      </c>
      <c r="O633">
        <v>1</v>
      </c>
      <c r="P633">
        <v>3</v>
      </c>
      <c r="S633">
        <v>1</v>
      </c>
      <c r="AC633" s="9"/>
      <c r="AN633" s="18">
        <f>IF(F633&lt;10,IF(F633=1,AC633,SUMIFS(AC:AC,B:B,B633,D:D,D633)),"")</f>
        <v>0</v>
      </c>
      <c r="AO633">
        <v>8</v>
      </c>
      <c r="AQ633">
        <v>1</v>
      </c>
      <c r="AR633">
        <v>2</v>
      </c>
    </row>
    <row r="634" spans="1:47" x14ac:dyDescent="0.3">
      <c r="A634">
        <v>7</v>
      </c>
      <c r="B634" s="8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1976</v>
      </c>
      <c r="E634">
        <v>5</v>
      </c>
      <c r="F634" s="8">
        <v>8</v>
      </c>
      <c r="G634">
        <v>1</v>
      </c>
      <c r="H634" t="s">
        <v>3868</v>
      </c>
      <c r="J634" s="8">
        <v>5</v>
      </c>
      <c r="K634">
        <v>1</v>
      </c>
      <c r="L634">
        <v>1</v>
      </c>
      <c r="O634">
        <v>1</v>
      </c>
      <c r="P634">
        <v>3</v>
      </c>
      <c r="S634">
        <v>3</v>
      </c>
      <c r="AC634" s="9"/>
      <c r="AN634" s="18">
        <f>IF(F634&lt;10,IF(F634=1,AC634,SUMIFS(AC:AC,B:B,B634,D:D,D634)),"")</f>
        <v>0</v>
      </c>
      <c r="AO634">
        <v>2</v>
      </c>
    </row>
    <row r="635" spans="1:47" x14ac:dyDescent="0.3">
      <c r="A635">
        <v>7</v>
      </c>
      <c r="B635" s="8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1432</v>
      </c>
      <c r="E635">
        <v>5</v>
      </c>
      <c r="F635" s="8">
        <v>1</v>
      </c>
      <c r="J635" s="8"/>
      <c r="AB635">
        <v>1</v>
      </c>
      <c r="AC635" s="9">
        <v>1</v>
      </c>
      <c r="AD635">
        <v>2</v>
      </c>
      <c r="AH635">
        <v>1</v>
      </c>
      <c r="AN635" s="18">
        <f>IF(F635&lt;10,IF(F635=1,AC635,SUMIFS(AC:AC,B:B,B635,D:D,D635)),"")</f>
        <v>1</v>
      </c>
    </row>
    <row r="636" spans="1:47" x14ac:dyDescent="0.3">
      <c r="A636">
        <v>7</v>
      </c>
      <c r="B636" s="8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239</v>
      </c>
      <c r="E636">
        <v>6</v>
      </c>
      <c r="F636" s="8">
        <v>5</v>
      </c>
      <c r="G636">
        <v>1</v>
      </c>
      <c r="J636" s="8">
        <v>4</v>
      </c>
      <c r="L636">
        <v>1</v>
      </c>
      <c r="P636">
        <v>1</v>
      </c>
      <c r="AC636" s="9"/>
      <c r="AN636" s="18">
        <f>IF(F636&lt;10,IF(F636=1,AC636,SUMIFS(AC:AC,B:B,B636,D:D,D636)),"")</f>
        <v>0</v>
      </c>
      <c r="AO636">
        <v>1</v>
      </c>
      <c r="AP636">
        <v>1</v>
      </c>
    </row>
    <row r="637" spans="1:47" x14ac:dyDescent="0.3">
      <c r="A637">
        <v>7</v>
      </c>
      <c r="B637" s="8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2182</v>
      </c>
      <c r="E637">
        <v>7</v>
      </c>
      <c r="F637" s="8">
        <v>9</v>
      </c>
      <c r="G637">
        <v>1</v>
      </c>
      <c r="J637" s="8">
        <v>4</v>
      </c>
      <c r="AC637" s="9"/>
      <c r="AN637" s="18">
        <f>IF(F637&lt;10,IF(F637=1,AC637,SUMIFS(AC:AC,B:B,B637,D:D,D637)),"")</f>
        <v>0</v>
      </c>
      <c r="AO637">
        <v>1</v>
      </c>
    </row>
    <row r="638" spans="1:47" x14ac:dyDescent="0.3">
      <c r="A638">
        <v>7</v>
      </c>
      <c r="B638" s="8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378</v>
      </c>
      <c r="E638">
        <v>8</v>
      </c>
      <c r="F638" s="8">
        <v>6</v>
      </c>
      <c r="G638">
        <v>1</v>
      </c>
      <c r="J638" s="8">
        <v>3</v>
      </c>
      <c r="K638">
        <v>1</v>
      </c>
      <c r="L638">
        <v>1</v>
      </c>
      <c r="M638">
        <v>1</v>
      </c>
      <c r="Q638">
        <v>1</v>
      </c>
      <c r="S638">
        <v>1</v>
      </c>
      <c r="AC638" s="9"/>
      <c r="AN638" s="18">
        <f>IF(F638&lt;10,IF(F638=1,AC638,SUMIFS(AC:AC,B:B,B638,D:D,D638)),"")</f>
        <v>0</v>
      </c>
      <c r="AP638">
        <v>5</v>
      </c>
      <c r="AR638">
        <v>2</v>
      </c>
    </row>
    <row r="639" spans="1:47" x14ac:dyDescent="0.3">
      <c r="A639">
        <v>7</v>
      </c>
      <c r="B639" s="8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2246</v>
      </c>
      <c r="E639">
        <v>9</v>
      </c>
      <c r="F639" s="8">
        <v>1</v>
      </c>
      <c r="G639">
        <v>1</v>
      </c>
      <c r="H639" t="s">
        <v>3868</v>
      </c>
      <c r="J639" s="8">
        <v>1</v>
      </c>
      <c r="K639">
        <v>1</v>
      </c>
      <c r="L639">
        <v>1</v>
      </c>
      <c r="AC639" s="9">
        <v>4</v>
      </c>
      <c r="AD639">
        <v>8</v>
      </c>
      <c r="AE639">
        <v>8</v>
      </c>
      <c r="AF639">
        <v>8</v>
      </c>
      <c r="AG639">
        <v>4</v>
      </c>
      <c r="AH639">
        <v>1</v>
      </c>
      <c r="AJ639">
        <v>5</v>
      </c>
      <c r="AK639">
        <v>1</v>
      </c>
      <c r="AN639" s="18">
        <f>IF(F639&lt;10,IF(F639=1,AC639,SUMIFS(AC:AC,B:B,B639,D:D,D639)),"")</f>
        <v>4</v>
      </c>
      <c r="AP639">
        <v>2</v>
      </c>
    </row>
    <row r="640" spans="1:47" x14ac:dyDescent="0.3">
      <c r="A640">
        <v>7</v>
      </c>
      <c r="B640" s="8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1935</v>
      </c>
      <c r="E640">
        <v>9</v>
      </c>
      <c r="F640" s="8" t="s">
        <v>3851</v>
      </c>
      <c r="H640" t="s">
        <v>3868</v>
      </c>
      <c r="J640" s="8">
        <v>1</v>
      </c>
      <c r="S640">
        <v>1</v>
      </c>
      <c r="AC640" s="9"/>
      <c r="AN640" s="18" t="str">
        <f>IF(F640&lt;10,IF(F640=1,AC640,SUMIFS(AC:AC,B:B,B640,D:D,D640)),"")</f>
        <v/>
      </c>
    </row>
    <row r="641" spans="1:47" x14ac:dyDescent="0.3">
      <c r="A641">
        <v>7</v>
      </c>
      <c r="B641" s="8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1426</v>
      </c>
      <c r="E641">
        <v>9</v>
      </c>
      <c r="F641" s="8">
        <v>1</v>
      </c>
      <c r="H641" t="s">
        <v>3868</v>
      </c>
      <c r="J641" s="8"/>
      <c r="AC641" s="9">
        <v>1</v>
      </c>
      <c r="AD641">
        <v>1</v>
      </c>
      <c r="AH641">
        <v>2</v>
      </c>
      <c r="AJ641">
        <v>1</v>
      </c>
      <c r="AN641" s="18">
        <f>IF(F641&lt;10,IF(F641=1,AC641,SUMIFS(AC:AC,B:B,B641,D:D,D641)),"")</f>
        <v>1</v>
      </c>
      <c r="AP641">
        <v>1</v>
      </c>
    </row>
    <row r="642" spans="1:47" x14ac:dyDescent="0.3">
      <c r="A642">
        <v>7</v>
      </c>
      <c r="B642" s="8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1861</v>
      </c>
      <c r="E642">
        <v>9</v>
      </c>
      <c r="F642" s="8" t="s">
        <v>3851</v>
      </c>
      <c r="H642" t="s">
        <v>3868</v>
      </c>
      <c r="J642" s="8">
        <v>1</v>
      </c>
      <c r="AC642" s="9"/>
      <c r="AN642" s="18" t="str">
        <f>IF(F642&lt;10,IF(F642=1,AC642,SUMIFS(AC:AC,B:B,B642,D:D,D642)),"")</f>
        <v/>
      </c>
    </row>
    <row r="643" spans="1:47" x14ac:dyDescent="0.3">
      <c r="A643">
        <v>7</v>
      </c>
      <c r="B643" s="8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1501</v>
      </c>
      <c r="E643">
        <v>9</v>
      </c>
      <c r="F643" s="8">
        <v>1</v>
      </c>
      <c r="H643" t="s">
        <v>3868</v>
      </c>
      <c r="J643" s="8"/>
      <c r="AC643" s="9">
        <v>2</v>
      </c>
      <c r="AD643">
        <v>3</v>
      </c>
      <c r="AN643" s="18">
        <f>IF(F643&lt;10,IF(F643=1,AC643,SUMIFS(AC:AC,B:B,B643,D:D,D643)),"")</f>
        <v>2</v>
      </c>
    </row>
    <row r="644" spans="1:47" x14ac:dyDescent="0.3">
      <c r="A644">
        <v>7</v>
      </c>
      <c r="B644" s="8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1705</v>
      </c>
      <c r="E644">
        <v>9</v>
      </c>
      <c r="F644" s="8">
        <v>1</v>
      </c>
      <c r="H644" t="s">
        <v>3868</v>
      </c>
      <c r="J644" s="8"/>
      <c r="Z644" s="8">
        <v>1</v>
      </c>
      <c r="AC644" s="9">
        <v>1</v>
      </c>
      <c r="AD644">
        <v>1</v>
      </c>
      <c r="AJ644">
        <v>1</v>
      </c>
      <c r="AK644">
        <v>1</v>
      </c>
      <c r="AN644" s="18">
        <f>IF(F644&lt;10,IF(F644=1,AC644,SUMIFS(AC:AC,B:B,B644,D:D,D644)),"")</f>
        <v>1</v>
      </c>
      <c r="AU644">
        <v>1</v>
      </c>
    </row>
    <row r="645" spans="1:47" x14ac:dyDescent="0.3">
      <c r="A645">
        <v>7</v>
      </c>
      <c r="B645" s="8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1844</v>
      </c>
      <c r="E645">
        <v>9</v>
      </c>
      <c r="F645" s="8" t="s">
        <v>3851</v>
      </c>
      <c r="J645" s="8">
        <v>1</v>
      </c>
      <c r="AC645" s="9"/>
      <c r="AN645" s="18" t="str">
        <f>IF(F645&lt;10,IF(F645=1,AC645,SUMIFS(AC:AC,B:B,B645,D:D,D645)),"")</f>
        <v/>
      </c>
    </row>
    <row r="646" spans="1:47" x14ac:dyDescent="0.3">
      <c r="A646">
        <v>7</v>
      </c>
      <c r="B646" s="8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1844</v>
      </c>
      <c r="E646">
        <v>9</v>
      </c>
      <c r="F646" s="8">
        <v>8</v>
      </c>
      <c r="J646" s="8"/>
      <c r="AC646" s="9"/>
      <c r="AN646" s="18">
        <f>IF(F646&lt;10,IF(F646=1,AC646,SUMIFS(AC:AC,B:B,B646,D:D,D646)),"")</f>
        <v>0</v>
      </c>
    </row>
    <row r="647" spans="1:47" x14ac:dyDescent="0.3">
      <c r="A647">
        <v>18</v>
      </c>
      <c r="B647" s="8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1834</v>
      </c>
      <c r="E647">
        <v>1</v>
      </c>
      <c r="F647" s="8">
        <v>4</v>
      </c>
      <c r="G647">
        <v>1</v>
      </c>
      <c r="J647" s="8">
        <v>5</v>
      </c>
      <c r="K647">
        <v>1</v>
      </c>
      <c r="L647">
        <v>1</v>
      </c>
      <c r="S647">
        <v>1</v>
      </c>
      <c r="AC647" s="9"/>
      <c r="AN647" s="18">
        <f>IF(F647&lt;10,IF(F647=1,AC647,SUMIFS(AC:AC,B:B,B647,D:D,D647)),"")</f>
        <v>0</v>
      </c>
      <c r="AO647">
        <v>2</v>
      </c>
      <c r="AP647">
        <v>4</v>
      </c>
      <c r="AQ647">
        <v>2</v>
      </c>
      <c r="AR647">
        <v>1</v>
      </c>
    </row>
    <row r="648" spans="1:47" x14ac:dyDescent="0.3">
      <c r="A648">
        <v>18</v>
      </c>
      <c r="B648" s="8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374</v>
      </c>
      <c r="E648">
        <v>2</v>
      </c>
      <c r="F648" s="8">
        <v>6</v>
      </c>
      <c r="G648">
        <v>1</v>
      </c>
      <c r="J648" s="8">
        <v>4</v>
      </c>
      <c r="S648">
        <v>1</v>
      </c>
      <c r="AC648" s="9"/>
      <c r="AN648" s="18">
        <f>IF(F648&lt;10,IF(F648=1,AC648,SUMIFS(AC:AC,B:B,B648,D:D,D648)),"")</f>
        <v>0</v>
      </c>
      <c r="AO648">
        <v>2</v>
      </c>
      <c r="AP648">
        <v>4</v>
      </c>
      <c r="AR648">
        <v>1</v>
      </c>
    </row>
    <row r="649" spans="1:47" x14ac:dyDescent="0.3">
      <c r="A649">
        <v>18</v>
      </c>
      <c r="B649" s="8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214</v>
      </c>
      <c r="E649">
        <v>3</v>
      </c>
      <c r="F649" s="8">
        <v>7</v>
      </c>
      <c r="G649">
        <v>1</v>
      </c>
      <c r="J649" s="8">
        <v>3</v>
      </c>
      <c r="K649">
        <v>1</v>
      </c>
      <c r="L649">
        <v>2</v>
      </c>
      <c r="P649">
        <v>1</v>
      </c>
      <c r="W649">
        <v>1</v>
      </c>
      <c r="AC649" s="9"/>
      <c r="AN649" s="18">
        <f>IF(F649&lt;10,IF(F649=1,AC649,SUMIFS(AC:AC,B:B,B649,D:D,D649)),"")</f>
        <v>0</v>
      </c>
      <c r="AO649">
        <v>2</v>
      </c>
    </row>
    <row r="650" spans="1:47" x14ac:dyDescent="0.3">
      <c r="A650">
        <v>18</v>
      </c>
      <c r="B650" s="8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127</v>
      </c>
      <c r="E650">
        <v>4</v>
      </c>
      <c r="F650" s="8">
        <v>9</v>
      </c>
      <c r="G650">
        <v>1</v>
      </c>
      <c r="J650" s="8">
        <v>4</v>
      </c>
      <c r="L650">
        <v>1</v>
      </c>
      <c r="M650">
        <v>1</v>
      </c>
      <c r="P650">
        <v>2</v>
      </c>
      <c r="AC650" s="9"/>
      <c r="AN650" s="18">
        <f>IF(F650&lt;10,IF(F650=1,AC650,SUMIFS(AC:AC,B:B,B650,D:D,D650)),"")</f>
        <v>0</v>
      </c>
      <c r="AO650">
        <v>6</v>
      </c>
      <c r="AQ650">
        <v>1</v>
      </c>
    </row>
    <row r="651" spans="1:47" x14ac:dyDescent="0.3">
      <c r="A651">
        <v>18</v>
      </c>
      <c r="B651" s="8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1973</v>
      </c>
      <c r="E651">
        <v>5</v>
      </c>
      <c r="F651" s="8">
        <v>3</v>
      </c>
      <c r="G651">
        <v>1</v>
      </c>
      <c r="J651" s="8">
        <v>4</v>
      </c>
      <c r="L651">
        <v>1</v>
      </c>
      <c r="AC651" s="9"/>
      <c r="AN651" s="18">
        <f>IF(F651&lt;10,IF(F651=1,AC651,SUMIFS(AC:AC,B:B,B651,D:D,D651)),"")</f>
        <v>0</v>
      </c>
      <c r="AO651">
        <v>5</v>
      </c>
      <c r="AP651">
        <v>1</v>
      </c>
      <c r="AR651">
        <v>1</v>
      </c>
    </row>
    <row r="652" spans="1:47" x14ac:dyDescent="0.3">
      <c r="A652">
        <v>18</v>
      </c>
      <c r="B652" s="8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328</v>
      </c>
      <c r="E652">
        <v>6</v>
      </c>
      <c r="F652" s="8">
        <v>5</v>
      </c>
      <c r="G652">
        <v>1</v>
      </c>
      <c r="J652" s="8">
        <v>4</v>
      </c>
      <c r="L652">
        <v>1</v>
      </c>
      <c r="AC652" s="9"/>
      <c r="AN652" s="18">
        <f>IF(F652&lt;10,IF(F652=1,AC652,SUMIFS(AC:AC,B:B,B652,D:D,D652)),"")</f>
        <v>0</v>
      </c>
      <c r="AQ652">
        <v>1</v>
      </c>
    </row>
    <row r="653" spans="1:47" x14ac:dyDescent="0.3">
      <c r="A653">
        <v>18</v>
      </c>
      <c r="B653" s="8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370</v>
      </c>
      <c r="E653">
        <v>7</v>
      </c>
      <c r="F653" s="8">
        <v>2</v>
      </c>
      <c r="G653">
        <v>1</v>
      </c>
      <c r="J653" s="8">
        <v>4</v>
      </c>
      <c r="AC653" s="9"/>
      <c r="AN653" s="18">
        <f>IF(F653&lt;10,IF(F653=1,AC653,SUMIFS(AC:AC,B:B,B653,D:D,D653)),"")</f>
        <v>0</v>
      </c>
      <c r="AO653">
        <v>6</v>
      </c>
    </row>
    <row r="654" spans="1:47" x14ac:dyDescent="0.3">
      <c r="A654">
        <v>18</v>
      </c>
      <c r="B654" s="8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2265</v>
      </c>
      <c r="E654">
        <v>8</v>
      </c>
      <c r="F654" s="8">
        <v>8</v>
      </c>
      <c r="G654">
        <v>1</v>
      </c>
      <c r="H654" t="s">
        <v>3868</v>
      </c>
      <c r="J654" s="8">
        <v>3</v>
      </c>
      <c r="S654">
        <v>1</v>
      </c>
      <c r="AC654" s="9"/>
      <c r="AN654" s="18">
        <f>IF(F654&lt;10,IF(F654=1,AC654,SUMIFS(AC:AC,B:B,B654,D:D,D654)),"")</f>
        <v>0</v>
      </c>
    </row>
    <row r="655" spans="1:47" x14ac:dyDescent="0.3">
      <c r="A655">
        <v>18</v>
      </c>
      <c r="B655" s="8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2177</v>
      </c>
      <c r="E655">
        <v>8</v>
      </c>
      <c r="F655" s="8" t="s">
        <v>3851</v>
      </c>
      <c r="J655" s="8">
        <v>1</v>
      </c>
      <c r="S655">
        <v>1</v>
      </c>
      <c r="AC655" s="9"/>
      <c r="AN655" s="18" t="str">
        <f>IF(F655&lt;10,IF(F655=1,AC655,SUMIFS(AC:AC,B:B,B655,D:D,D655)),"")</f>
        <v/>
      </c>
    </row>
    <row r="656" spans="1:47" x14ac:dyDescent="0.3">
      <c r="A656">
        <v>18</v>
      </c>
      <c r="B656" s="8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949</v>
      </c>
      <c r="E656">
        <v>9</v>
      </c>
      <c r="F656" s="8">
        <v>1</v>
      </c>
      <c r="G656">
        <v>1</v>
      </c>
      <c r="H656" t="s">
        <v>3868</v>
      </c>
      <c r="J656" s="8">
        <v>2</v>
      </c>
      <c r="K656">
        <v>1</v>
      </c>
      <c r="L656">
        <v>1</v>
      </c>
      <c r="AA656">
        <v>1</v>
      </c>
      <c r="AC656" s="9">
        <v>5</v>
      </c>
      <c r="AD656">
        <v>5</v>
      </c>
      <c r="AE656">
        <v>5</v>
      </c>
      <c r="AF656">
        <v>2</v>
      </c>
      <c r="AH656">
        <v>5</v>
      </c>
      <c r="AJ656">
        <v>3</v>
      </c>
      <c r="AN656" s="18">
        <f>IF(F656&lt;10,IF(F656=1,AC656,SUMIFS(AC:AC,B:B,B656,D:D,D656)),"")</f>
        <v>5</v>
      </c>
    </row>
    <row r="657" spans="1:43" x14ac:dyDescent="0.3">
      <c r="A657">
        <v>18</v>
      </c>
      <c r="B657" s="8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381</v>
      </c>
      <c r="E657">
        <v>9</v>
      </c>
      <c r="F657" s="8" t="s">
        <v>3851</v>
      </c>
      <c r="H657" t="s">
        <v>3868</v>
      </c>
      <c r="J657" s="8">
        <v>1</v>
      </c>
      <c r="S657">
        <v>1</v>
      </c>
      <c r="AC657" s="9"/>
      <c r="AN657" s="18" t="str">
        <f>IF(F657&lt;10,IF(F657=1,AC657,SUMIFS(AC:AC,B:B,B657,D:D,D657)),"")</f>
        <v/>
      </c>
    </row>
    <row r="658" spans="1:43" x14ac:dyDescent="0.3">
      <c r="A658">
        <v>18</v>
      </c>
      <c r="B658" s="8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2149</v>
      </c>
      <c r="E658">
        <v>9</v>
      </c>
      <c r="F658" s="8">
        <v>1</v>
      </c>
      <c r="H658" t="s">
        <v>3868</v>
      </c>
      <c r="J658" s="8"/>
      <c r="AC658" s="9">
        <v>2</v>
      </c>
      <c r="AD658">
        <v>1</v>
      </c>
      <c r="AJ658">
        <v>1</v>
      </c>
      <c r="AN658" s="18">
        <f>IF(F658&lt;10,IF(F658=1,AC658,SUMIFS(AC:AC,B:B,B658,D:D,D658)),"")</f>
        <v>2</v>
      </c>
      <c r="AO658">
        <v>1</v>
      </c>
    </row>
    <row r="659" spans="1:43" x14ac:dyDescent="0.3">
      <c r="A659">
        <v>18</v>
      </c>
      <c r="B659" s="8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1253</v>
      </c>
      <c r="E659">
        <v>9</v>
      </c>
      <c r="F659" s="8">
        <v>1</v>
      </c>
      <c r="H659" t="s">
        <v>3868</v>
      </c>
      <c r="J659" s="8"/>
      <c r="AC659" s="9">
        <v>1</v>
      </c>
      <c r="AD659">
        <v>1</v>
      </c>
      <c r="AJ659">
        <v>2</v>
      </c>
      <c r="AN659" s="18">
        <f>IF(F659&lt;10,IF(F659=1,AC659,SUMIFS(AC:AC,B:B,B659,D:D,D659)),"")</f>
        <v>1</v>
      </c>
      <c r="AP659">
        <v>1</v>
      </c>
    </row>
    <row r="660" spans="1:43" x14ac:dyDescent="0.3">
      <c r="A660">
        <v>18</v>
      </c>
      <c r="B660" s="8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1849</v>
      </c>
      <c r="E660">
        <v>9</v>
      </c>
      <c r="F660" s="8" t="s">
        <v>3851</v>
      </c>
      <c r="J660" s="8">
        <v>1</v>
      </c>
      <c r="L660">
        <v>1</v>
      </c>
      <c r="AC660" s="9"/>
      <c r="AN660" s="18" t="str">
        <f>IF(F660&lt;10,IF(F660=1,AC660,SUMIFS(AC:AC,B:B,B660,D:D,D660)),"")</f>
        <v/>
      </c>
    </row>
    <row r="661" spans="1:43" x14ac:dyDescent="0.3">
      <c r="A661">
        <v>18</v>
      </c>
      <c r="B661" s="8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432</v>
      </c>
      <c r="E661">
        <v>1</v>
      </c>
      <c r="F661" s="8">
        <v>2</v>
      </c>
      <c r="G661">
        <v>1</v>
      </c>
      <c r="J661" s="8">
        <v>5</v>
      </c>
      <c r="K661">
        <v>1</v>
      </c>
      <c r="L661">
        <v>2</v>
      </c>
      <c r="S661">
        <v>3</v>
      </c>
      <c r="AC661" s="9"/>
      <c r="AN661" s="18">
        <f>IF(F661&lt;10,IF(F661=1,AC661,SUMIFS(AC:AC,B:B,B661,D:D,D661)),"")</f>
        <v>0</v>
      </c>
      <c r="AO661">
        <v>6</v>
      </c>
    </row>
    <row r="662" spans="1:43" x14ac:dyDescent="0.3">
      <c r="A662">
        <v>18</v>
      </c>
      <c r="B662" s="8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1938</v>
      </c>
      <c r="E662">
        <v>2</v>
      </c>
      <c r="F662" s="8">
        <v>4</v>
      </c>
      <c r="G662">
        <v>1</v>
      </c>
      <c r="J662" s="8">
        <v>4</v>
      </c>
      <c r="Q662">
        <v>1</v>
      </c>
      <c r="AC662" s="9"/>
      <c r="AN662" s="18">
        <f>IF(F662&lt;10,IF(F662=1,AC662,SUMIFS(AC:AC,B:B,B662,D:D,D662)),"")</f>
        <v>0</v>
      </c>
      <c r="AO662">
        <v>3</v>
      </c>
      <c r="AP662">
        <v>2</v>
      </c>
    </row>
    <row r="663" spans="1:43" x14ac:dyDescent="0.3">
      <c r="A663">
        <v>18</v>
      </c>
      <c r="B663" s="8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1930</v>
      </c>
      <c r="E663">
        <v>3</v>
      </c>
      <c r="F663" s="8">
        <v>7</v>
      </c>
      <c r="G663">
        <v>1</v>
      </c>
      <c r="J663" s="8">
        <v>2</v>
      </c>
      <c r="K663">
        <v>2</v>
      </c>
      <c r="L663">
        <v>1</v>
      </c>
      <c r="Q663">
        <v>2</v>
      </c>
      <c r="AC663" s="9"/>
      <c r="AN663" s="18">
        <f>IF(F663&lt;10,IF(F663=1,AC663,SUMIFS(AC:AC,B:B,B663,D:D,D663)),"")</f>
        <v>0</v>
      </c>
      <c r="AO663">
        <v>3</v>
      </c>
    </row>
    <row r="664" spans="1:43" x14ac:dyDescent="0.3">
      <c r="A664">
        <v>18</v>
      </c>
      <c r="B664" s="8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123</v>
      </c>
      <c r="E664">
        <v>4</v>
      </c>
      <c r="F664" s="8">
        <v>3</v>
      </c>
      <c r="G664">
        <v>1</v>
      </c>
      <c r="J664" s="8">
        <v>3</v>
      </c>
      <c r="K664">
        <v>1</v>
      </c>
      <c r="L664">
        <v>1</v>
      </c>
      <c r="P664">
        <v>1</v>
      </c>
      <c r="Q664">
        <v>1</v>
      </c>
      <c r="AC664" s="9"/>
      <c r="AN664" s="18">
        <f>IF(F664&lt;10,IF(F664=1,AC664,SUMIFS(AC:AC,B:B,B664,D:D,D664)),"")</f>
        <v>0</v>
      </c>
      <c r="AO664">
        <v>8</v>
      </c>
      <c r="AP664">
        <v>1</v>
      </c>
      <c r="AQ664">
        <v>1</v>
      </c>
    </row>
    <row r="665" spans="1:43" x14ac:dyDescent="0.3">
      <c r="A665">
        <v>18</v>
      </c>
      <c r="B665" s="8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1976</v>
      </c>
      <c r="E665">
        <v>5</v>
      </c>
      <c r="F665" s="8">
        <v>8</v>
      </c>
      <c r="G665">
        <v>1</v>
      </c>
      <c r="H665" t="s">
        <v>3868</v>
      </c>
      <c r="J665" s="8">
        <v>4</v>
      </c>
      <c r="L665">
        <v>1</v>
      </c>
      <c r="P665">
        <v>1</v>
      </c>
      <c r="AC665" s="9"/>
      <c r="AN665" s="18">
        <v>8</v>
      </c>
      <c r="AO665">
        <v>3</v>
      </c>
    </row>
    <row r="666" spans="1:43" x14ac:dyDescent="0.3">
      <c r="A666">
        <v>18</v>
      </c>
      <c r="B666" s="8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1844</v>
      </c>
      <c r="E666">
        <v>5</v>
      </c>
      <c r="F666" s="8">
        <v>8</v>
      </c>
      <c r="J666" s="8"/>
      <c r="AC666" s="9"/>
      <c r="AN666" s="18">
        <v>1</v>
      </c>
    </row>
    <row r="667" spans="1:43" x14ac:dyDescent="0.3">
      <c r="A667">
        <v>18</v>
      </c>
      <c r="B667" s="8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239</v>
      </c>
      <c r="E667">
        <v>6</v>
      </c>
      <c r="F667" s="8">
        <v>5</v>
      </c>
      <c r="G667">
        <v>1</v>
      </c>
      <c r="J667" s="8">
        <v>3</v>
      </c>
      <c r="L667">
        <v>1</v>
      </c>
      <c r="P667">
        <v>1</v>
      </c>
      <c r="Y667">
        <v>2</v>
      </c>
      <c r="AC667" s="9"/>
      <c r="AN667" s="18">
        <f>IF(F667&lt;10,IF(F667=1,AC667,SUMIFS(AC:AC,B:B,B667,D:D,D667)),"")</f>
        <v>0</v>
      </c>
      <c r="AO667">
        <v>1</v>
      </c>
      <c r="AP667">
        <v>2</v>
      </c>
      <c r="AQ667">
        <v>1</v>
      </c>
    </row>
    <row r="668" spans="1:43" x14ac:dyDescent="0.3">
      <c r="A668">
        <v>18</v>
      </c>
      <c r="B668" s="8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2182</v>
      </c>
      <c r="E668">
        <v>7</v>
      </c>
      <c r="F668" s="8">
        <v>9</v>
      </c>
      <c r="G668">
        <v>1</v>
      </c>
      <c r="J668" s="8">
        <v>4</v>
      </c>
      <c r="L668">
        <v>1</v>
      </c>
      <c r="P668">
        <v>1</v>
      </c>
      <c r="S668">
        <v>1</v>
      </c>
      <c r="V668">
        <v>1</v>
      </c>
      <c r="AC668" s="9"/>
      <c r="AN668" s="18">
        <f>IF(F668&lt;10,IF(F668=1,AC668,SUMIFS(AC:AC,B:B,B668,D:D,D668)),"")</f>
        <v>0</v>
      </c>
      <c r="AO668">
        <v>1</v>
      </c>
    </row>
    <row r="669" spans="1:43" x14ac:dyDescent="0.3">
      <c r="A669">
        <v>18</v>
      </c>
      <c r="B669" s="8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378</v>
      </c>
      <c r="E669">
        <v>8</v>
      </c>
      <c r="F669" s="8">
        <v>6</v>
      </c>
      <c r="G669">
        <v>1</v>
      </c>
      <c r="J669" s="8">
        <v>4</v>
      </c>
      <c r="S669">
        <v>2</v>
      </c>
      <c r="AC669" s="9"/>
      <c r="AN669" s="18">
        <f>IF(F669&lt;10,IF(F669=1,AC669,SUMIFS(AC:AC,B:B,B669,D:D,D669)),"")</f>
        <v>0</v>
      </c>
      <c r="AO669">
        <v>1</v>
      </c>
      <c r="AP669">
        <v>3</v>
      </c>
    </row>
    <row r="670" spans="1:43" x14ac:dyDescent="0.3">
      <c r="A670">
        <v>18</v>
      </c>
      <c r="B670" s="8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780</v>
      </c>
      <c r="E670">
        <v>9</v>
      </c>
      <c r="F670" s="8">
        <v>1</v>
      </c>
      <c r="G670">
        <v>1</v>
      </c>
      <c r="H670" t="s">
        <v>3868</v>
      </c>
      <c r="J670" s="8">
        <v>1</v>
      </c>
      <c r="K670">
        <v>1</v>
      </c>
      <c r="Q670">
        <v>1</v>
      </c>
      <c r="Z670" s="8">
        <v>1</v>
      </c>
      <c r="AC670" s="9">
        <v>6</v>
      </c>
      <c r="AD670">
        <v>7</v>
      </c>
      <c r="AE670">
        <v>3</v>
      </c>
      <c r="AF670">
        <v>3</v>
      </c>
      <c r="AJ670">
        <v>3</v>
      </c>
      <c r="AK670">
        <v>1</v>
      </c>
      <c r="AN670" s="18">
        <f>IF(F670&lt;10,IF(F670=1,AC670,SUMIFS(AC:AC,B:B,B670,D:D,D670)),"")</f>
        <v>6</v>
      </c>
      <c r="AO670">
        <v>1</v>
      </c>
    </row>
    <row r="671" spans="1:43" x14ac:dyDescent="0.3">
      <c r="A671">
        <v>18</v>
      </c>
      <c r="B671" s="8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1935</v>
      </c>
      <c r="E671">
        <v>9</v>
      </c>
      <c r="F671" s="8" t="s">
        <v>3851</v>
      </c>
      <c r="H671" t="s">
        <v>3868</v>
      </c>
      <c r="J671" s="8">
        <v>1</v>
      </c>
      <c r="AC671" s="9"/>
      <c r="AN671" s="18" t="str">
        <f>IF(F671&lt;10,IF(F671=1,AC671,SUMIFS(AC:AC,B:B,B671,D:D,D671)),"")</f>
        <v/>
      </c>
    </row>
    <row r="672" spans="1:43" x14ac:dyDescent="0.3">
      <c r="A672">
        <v>18</v>
      </c>
      <c r="B672" s="8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1452</v>
      </c>
      <c r="E672">
        <v>9</v>
      </c>
      <c r="F672" s="8">
        <v>1</v>
      </c>
      <c r="H672" t="s">
        <v>3868</v>
      </c>
      <c r="J672" s="8"/>
      <c r="AC672" s="9">
        <v>2</v>
      </c>
      <c r="AN672" s="18">
        <f>IF(F672&lt;10,IF(F672=1,AC672,SUMIFS(AC:AC,B:B,B672,D:D,D672)),"")</f>
        <v>2</v>
      </c>
      <c r="AP672">
        <v>2</v>
      </c>
    </row>
    <row r="673" spans="1:44" x14ac:dyDescent="0.3">
      <c r="A673">
        <v>18</v>
      </c>
      <c r="B673" s="8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1861</v>
      </c>
      <c r="E673">
        <v>9</v>
      </c>
      <c r="F673" s="8" t="s">
        <v>3851</v>
      </c>
      <c r="H673" t="s">
        <v>3868</v>
      </c>
      <c r="J673" s="8">
        <v>1</v>
      </c>
      <c r="AC673" s="9"/>
      <c r="AN673" s="18" t="str">
        <f>IF(F673&lt;10,IF(F673=1,AC673,SUMIFS(AC:AC,B:B,B673,D:D,D673)),"")</f>
        <v/>
      </c>
    </row>
    <row r="674" spans="1:44" x14ac:dyDescent="0.3">
      <c r="A674">
        <v>18</v>
      </c>
      <c r="B674" s="8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1432</v>
      </c>
      <c r="E674">
        <v>9</v>
      </c>
      <c r="F674" s="8">
        <v>1</v>
      </c>
      <c r="J674" s="8"/>
      <c r="AB674">
        <v>1</v>
      </c>
      <c r="AC674" s="9">
        <v>1</v>
      </c>
      <c r="AD674">
        <v>1</v>
      </c>
      <c r="AJ674">
        <v>2</v>
      </c>
      <c r="AN674" s="18">
        <f>IF(F674&lt;10,IF(F674=1,AC674,SUMIFS(AC:AC,B:B,B674,D:D,D674)),"")</f>
        <v>1</v>
      </c>
    </row>
    <row r="675" spans="1:44" x14ac:dyDescent="0.3">
      <c r="A675">
        <v>32</v>
      </c>
      <c r="B675" s="8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1834</v>
      </c>
      <c r="E675">
        <v>1</v>
      </c>
      <c r="F675" s="8">
        <v>4</v>
      </c>
      <c r="G675">
        <v>1</v>
      </c>
      <c r="H675" t="s">
        <v>3868</v>
      </c>
      <c r="J675" s="8">
        <v>5</v>
      </c>
      <c r="K675">
        <v>1</v>
      </c>
      <c r="L675">
        <v>2</v>
      </c>
      <c r="M675">
        <v>1</v>
      </c>
      <c r="P675">
        <v>1</v>
      </c>
      <c r="S675">
        <v>1</v>
      </c>
      <c r="AC675" s="9"/>
      <c r="AN675" s="18">
        <v>7</v>
      </c>
      <c r="AO675">
        <v>1</v>
      </c>
      <c r="AP675">
        <v>2</v>
      </c>
      <c r="AR675">
        <v>2</v>
      </c>
    </row>
    <row r="676" spans="1:44" x14ac:dyDescent="0.3">
      <c r="A676">
        <v>32</v>
      </c>
      <c r="B676" s="8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1256</v>
      </c>
      <c r="E676">
        <v>1</v>
      </c>
      <c r="F676" s="8">
        <v>1</v>
      </c>
      <c r="H676" t="s">
        <v>3868</v>
      </c>
      <c r="J676" s="8"/>
      <c r="AC676" s="9">
        <v>2</v>
      </c>
      <c r="AJ676">
        <v>3</v>
      </c>
      <c r="AN676" s="18">
        <f>IF(F676&lt;10,IF(F676=1,AC676,SUMIFS(AC:AC,B:B,B676,D:D,D676)),"")</f>
        <v>2</v>
      </c>
    </row>
    <row r="677" spans="1:44" x14ac:dyDescent="0.3">
      <c r="A677">
        <v>32</v>
      </c>
      <c r="B677" s="8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2149</v>
      </c>
      <c r="E677">
        <v>1</v>
      </c>
      <c r="F677" s="8">
        <v>1</v>
      </c>
      <c r="J677" s="8"/>
      <c r="AA677">
        <v>1</v>
      </c>
      <c r="AC677" s="9">
        <v>0.33333333333333331</v>
      </c>
      <c r="AD677">
        <v>2</v>
      </c>
      <c r="AE677">
        <v>1</v>
      </c>
      <c r="AF677">
        <v>1</v>
      </c>
      <c r="AH677">
        <v>1</v>
      </c>
      <c r="AN677" s="18">
        <f>IF(F677&lt;10,IF(F677=1,AC677,SUMIFS(AC:AC,B:B,B677,D:D,D677)),"")</f>
        <v>0.33333333333333331</v>
      </c>
    </row>
    <row r="678" spans="1:44" x14ac:dyDescent="0.3">
      <c r="A678">
        <v>32</v>
      </c>
      <c r="B678" s="8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374</v>
      </c>
      <c r="E678">
        <v>2</v>
      </c>
      <c r="F678" s="8">
        <v>6</v>
      </c>
      <c r="G678">
        <v>1</v>
      </c>
      <c r="J678" s="8">
        <v>5</v>
      </c>
      <c r="S678">
        <v>2</v>
      </c>
      <c r="AC678" s="9"/>
      <c r="AN678" s="18">
        <f>IF(F678&lt;10,IF(F678=1,AC678,SUMIFS(AC:AC,B:B,B678,D:D,D678)),"")</f>
        <v>0</v>
      </c>
      <c r="AO678">
        <v>3</v>
      </c>
      <c r="AP678">
        <v>4</v>
      </c>
      <c r="AR678">
        <v>2</v>
      </c>
    </row>
    <row r="679" spans="1:44" x14ac:dyDescent="0.3">
      <c r="A679">
        <v>32</v>
      </c>
      <c r="B679" s="8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214</v>
      </c>
      <c r="E679">
        <v>3</v>
      </c>
      <c r="F679" s="8">
        <v>7</v>
      </c>
      <c r="G679">
        <v>1</v>
      </c>
      <c r="J679" s="8">
        <v>5</v>
      </c>
      <c r="S679">
        <v>1</v>
      </c>
      <c r="V679">
        <v>1</v>
      </c>
      <c r="AC679" s="9"/>
      <c r="AN679" s="18">
        <f>IF(F679&lt;10,IF(F679=1,AC679,SUMIFS(AC:AC,B:B,B679,D:D,D679)),"")</f>
        <v>0</v>
      </c>
      <c r="AO679">
        <v>2</v>
      </c>
      <c r="AQ679">
        <v>1</v>
      </c>
    </row>
    <row r="680" spans="1:44" x14ac:dyDescent="0.3">
      <c r="A680">
        <v>32</v>
      </c>
      <c r="B680" s="8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127</v>
      </c>
      <c r="E680">
        <v>4</v>
      </c>
      <c r="F680" s="8">
        <v>9</v>
      </c>
      <c r="G680">
        <v>1</v>
      </c>
      <c r="J680" s="8">
        <v>5</v>
      </c>
      <c r="K680">
        <v>2</v>
      </c>
      <c r="L680">
        <v>4</v>
      </c>
      <c r="M680">
        <v>1</v>
      </c>
      <c r="O680">
        <v>1</v>
      </c>
      <c r="P680">
        <v>1</v>
      </c>
      <c r="AC680" s="9"/>
      <c r="AN680" s="18">
        <f>IF(F680&lt;10,IF(F680=1,AC680,SUMIFS(AC:AC,B:B,B680,D:D,D680)),"")</f>
        <v>0</v>
      </c>
      <c r="AO680">
        <v>2</v>
      </c>
    </row>
    <row r="681" spans="1:44" x14ac:dyDescent="0.3">
      <c r="A681">
        <v>32</v>
      </c>
      <c r="B681" s="8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2177</v>
      </c>
      <c r="E681">
        <v>5</v>
      </c>
      <c r="F681" s="8">
        <v>3</v>
      </c>
      <c r="G681">
        <v>1</v>
      </c>
      <c r="J681" s="8">
        <v>4</v>
      </c>
      <c r="L681">
        <v>3</v>
      </c>
      <c r="M681">
        <v>1</v>
      </c>
      <c r="P681">
        <v>2</v>
      </c>
      <c r="S681">
        <v>1</v>
      </c>
      <c r="AC681" s="9"/>
      <c r="AN681" s="18">
        <v>7</v>
      </c>
      <c r="AO681">
        <v>3</v>
      </c>
      <c r="AR681">
        <v>2</v>
      </c>
    </row>
    <row r="682" spans="1:44" x14ac:dyDescent="0.3">
      <c r="A682">
        <v>32</v>
      </c>
      <c r="B682" s="8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2177</v>
      </c>
      <c r="E682">
        <v>5</v>
      </c>
      <c r="F682" s="8">
        <v>4</v>
      </c>
      <c r="J682" s="8">
        <v>1</v>
      </c>
      <c r="V682">
        <v>1</v>
      </c>
      <c r="AC682" s="9"/>
      <c r="AN682" s="18">
        <v>2.3333333333333335</v>
      </c>
    </row>
    <row r="683" spans="1:44" x14ac:dyDescent="0.3">
      <c r="A683">
        <v>32</v>
      </c>
      <c r="B683" s="8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381</v>
      </c>
      <c r="E683">
        <v>6</v>
      </c>
      <c r="F683" s="8">
        <v>5</v>
      </c>
      <c r="G683">
        <v>1</v>
      </c>
      <c r="H683" t="s">
        <v>3868</v>
      </c>
      <c r="J683" s="8">
        <v>4</v>
      </c>
      <c r="L683">
        <v>3</v>
      </c>
      <c r="AC683" s="9"/>
      <c r="AN683" s="18">
        <v>7</v>
      </c>
    </row>
    <row r="684" spans="1:44" x14ac:dyDescent="0.3">
      <c r="A684">
        <v>32</v>
      </c>
      <c r="B684" s="8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648</v>
      </c>
      <c r="E684">
        <v>6</v>
      </c>
      <c r="F684" s="8" t="s">
        <v>3852</v>
      </c>
      <c r="H684" t="s">
        <v>3868</v>
      </c>
      <c r="J684" s="8"/>
      <c r="AC684" s="9"/>
      <c r="AN684" s="18" t="str">
        <f>IF(F684&lt;10,IF(F684=1,AC684,SUMIFS(AC:AC,B:B,B684,D:D,D684)),"")</f>
        <v/>
      </c>
    </row>
    <row r="685" spans="1:44" x14ac:dyDescent="0.3">
      <c r="A685">
        <v>32</v>
      </c>
      <c r="B685" s="8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1973</v>
      </c>
      <c r="E685">
        <v>6</v>
      </c>
      <c r="F685" s="8">
        <v>3</v>
      </c>
      <c r="J685" s="8">
        <v>1</v>
      </c>
      <c r="L685">
        <v>1</v>
      </c>
      <c r="AC685" s="9"/>
      <c r="AN685" s="18">
        <v>2.3333333333333335</v>
      </c>
      <c r="AO685">
        <v>1</v>
      </c>
    </row>
    <row r="686" spans="1:44" x14ac:dyDescent="0.3">
      <c r="A686">
        <v>32</v>
      </c>
      <c r="B686" s="8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328</v>
      </c>
      <c r="E686">
        <v>7</v>
      </c>
      <c r="F686" s="8">
        <v>2</v>
      </c>
      <c r="G686">
        <v>1</v>
      </c>
      <c r="J686" s="8">
        <v>4</v>
      </c>
      <c r="AC686" s="9"/>
      <c r="AN686" s="18">
        <v>7</v>
      </c>
      <c r="AO686">
        <v>10</v>
      </c>
    </row>
    <row r="687" spans="1:44" x14ac:dyDescent="0.3">
      <c r="A687">
        <v>32</v>
      </c>
      <c r="B687" s="8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328</v>
      </c>
      <c r="E687">
        <v>7</v>
      </c>
      <c r="F687" s="8">
        <v>5</v>
      </c>
      <c r="J687" s="8">
        <v>1</v>
      </c>
      <c r="V687">
        <v>1</v>
      </c>
      <c r="AC687" s="9"/>
      <c r="AN687" s="18">
        <v>2.3333333333333335</v>
      </c>
      <c r="AO687">
        <v>1</v>
      </c>
    </row>
    <row r="688" spans="1:44" x14ac:dyDescent="0.3">
      <c r="A688">
        <v>32</v>
      </c>
      <c r="B688" s="8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2265</v>
      </c>
      <c r="E688">
        <v>8</v>
      </c>
      <c r="F688" s="8">
        <v>8</v>
      </c>
      <c r="G688">
        <v>1</v>
      </c>
      <c r="J688" s="8">
        <v>4</v>
      </c>
      <c r="L688">
        <v>2</v>
      </c>
      <c r="M688">
        <v>1</v>
      </c>
      <c r="Q688">
        <v>1</v>
      </c>
      <c r="S688">
        <v>1</v>
      </c>
      <c r="T688">
        <v>1</v>
      </c>
      <c r="AC688" s="9"/>
      <c r="AN688" s="18">
        <f>IF(F688&lt;10,IF(F688=1,AC688,SUMIFS(AC:AC,B:B,B688,D:D,D688)),"")</f>
        <v>0</v>
      </c>
      <c r="AO688">
        <v>2</v>
      </c>
    </row>
    <row r="689" spans="1:47" x14ac:dyDescent="0.3">
      <c r="A689">
        <v>32</v>
      </c>
      <c r="B689" s="8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2223</v>
      </c>
      <c r="E689">
        <v>9</v>
      </c>
      <c r="F689" s="8">
        <v>1</v>
      </c>
      <c r="G689">
        <v>1</v>
      </c>
      <c r="H689" t="s">
        <v>3868</v>
      </c>
      <c r="J689" s="8">
        <v>3</v>
      </c>
      <c r="K689">
        <v>1</v>
      </c>
      <c r="L689">
        <v>1</v>
      </c>
      <c r="Q689">
        <v>0</v>
      </c>
      <c r="AC689" s="9">
        <v>5</v>
      </c>
      <c r="AD689">
        <v>5</v>
      </c>
      <c r="AE689">
        <v>3</v>
      </c>
      <c r="AF689">
        <v>1</v>
      </c>
      <c r="AH689">
        <v>1</v>
      </c>
      <c r="AJ689">
        <v>7</v>
      </c>
      <c r="AN689" s="18">
        <f>IF(F689&lt;10,IF(F689=1,AC689,SUMIFS(AC:AC,B:B,B689,D:D,D689)),"")</f>
        <v>5</v>
      </c>
    </row>
    <row r="690" spans="1:47" x14ac:dyDescent="0.3">
      <c r="A690">
        <v>32</v>
      </c>
      <c r="B690" s="8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1440</v>
      </c>
      <c r="E690">
        <v>9</v>
      </c>
      <c r="F690" s="8">
        <v>1</v>
      </c>
      <c r="H690" t="s">
        <v>3868</v>
      </c>
      <c r="J690" s="8"/>
      <c r="AC690" s="9">
        <v>1.3333333333333333</v>
      </c>
      <c r="AD690">
        <v>2</v>
      </c>
      <c r="AE690">
        <v>1</v>
      </c>
      <c r="AF690">
        <v>1</v>
      </c>
      <c r="AH690">
        <v>1</v>
      </c>
      <c r="AJ690">
        <v>1</v>
      </c>
      <c r="AK690">
        <v>1</v>
      </c>
      <c r="AN690" s="18">
        <f>IF(F690&lt;10,IF(F690=1,AC690,SUMIFS(AC:AC,B:B,B690,D:D,D690)),"")</f>
        <v>1.3333333333333333</v>
      </c>
    </row>
    <row r="691" spans="1:47" x14ac:dyDescent="0.3">
      <c r="A691">
        <v>32</v>
      </c>
      <c r="B691" s="8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1899</v>
      </c>
      <c r="E691">
        <v>9</v>
      </c>
      <c r="F691" s="8">
        <v>1</v>
      </c>
      <c r="H691" t="s">
        <v>3868</v>
      </c>
      <c r="J691" s="8"/>
      <c r="AC691" s="9">
        <v>0.66666666666666663</v>
      </c>
      <c r="AD691">
        <v>1</v>
      </c>
      <c r="AJ691">
        <v>1</v>
      </c>
      <c r="AN691" s="18">
        <f>IF(F691&lt;10,IF(F691=1,AC691,SUMIFS(AC:AC,B:B,B691,D:D,D691)),"")</f>
        <v>0.66666666666666663</v>
      </c>
    </row>
    <row r="692" spans="1:47" x14ac:dyDescent="0.3">
      <c r="A692">
        <v>32</v>
      </c>
      <c r="B692" s="8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1849</v>
      </c>
      <c r="E692">
        <v>9</v>
      </c>
      <c r="F692" s="8" t="s">
        <v>3851</v>
      </c>
      <c r="H692" t="s">
        <v>3868</v>
      </c>
      <c r="J692" s="8"/>
      <c r="AC692" s="9"/>
      <c r="AN692" s="18" t="str">
        <f>IF(F692&lt;10,IF(F692=1,AC692,SUMIFS(AC:AC,B:B,B692,D:D,D692)),"")</f>
        <v/>
      </c>
    </row>
    <row r="693" spans="1:47" x14ac:dyDescent="0.3">
      <c r="A693">
        <v>32</v>
      </c>
      <c r="B693" s="8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370</v>
      </c>
      <c r="E693">
        <v>9</v>
      </c>
      <c r="F693" s="8" t="s">
        <v>3851</v>
      </c>
      <c r="J693" s="8"/>
      <c r="Q693">
        <v>1</v>
      </c>
      <c r="R693">
        <v>1</v>
      </c>
      <c r="AC693" s="9"/>
      <c r="AN693" s="18" t="str">
        <f>IF(F693&lt;10,IF(F693=1,AC693,SUMIFS(AC:AC,B:B,B693,D:D,D693)),"")</f>
        <v/>
      </c>
    </row>
    <row r="694" spans="1:47" x14ac:dyDescent="0.3">
      <c r="A694">
        <v>32</v>
      </c>
      <c r="B694" s="8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370</v>
      </c>
      <c r="E694">
        <v>9</v>
      </c>
      <c r="F694" s="8">
        <v>2</v>
      </c>
      <c r="J694" s="8">
        <v>1</v>
      </c>
      <c r="S694">
        <v>1</v>
      </c>
      <c r="AC694" s="9"/>
      <c r="AN694" s="18">
        <v>2.3333333333333335</v>
      </c>
      <c r="AO694">
        <v>3</v>
      </c>
    </row>
    <row r="695" spans="1:47" x14ac:dyDescent="0.3">
      <c r="A695">
        <v>32</v>
      </c>
      <c r="B695" s="8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432</v>
      </c>
      <c r="E695">
        <v>1</v>
      </c>
      <c r="F695" s="8">
        <v>2</v>
      </c>
      <c r="G695">
        <v>1</v>
      </c>
      <c r="J695" s="8">
        <v>5</v>
      </c>
      <c r="K695">
        <v>1</v>
      </c>
      <c r="L695">
        <v>2</v>
      </c>
      <c r="P695">
        <v>1</v>
      </c>
      <c r="S695">
        <v>2</v>
      </c>
      <c r="AC695" s="9"/>
      <c r="AN695" s="18">
        <f>IF(F695&lt;10,IF(F695=1,AC695,SUMIFS(AC:AC,B:B,B695,D:D,D695)),"")</f>
        <v>0</v>
      </c>
      <c r="AO695">
        <v>9</v>
      </c>
      <c r="AU695">
        <v>1</v>
      </c>
    </row>
    <row r="696" spans="1:47" x14ac:dyDescent="0.3">
      <c r="A696">
        <v>32</v>
      </c>
      <c r="B696" s="8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1938</v>
      </c>
      <c r="E696">
        <v>2</v>
      </c>
      <c r="F696" s="8">
        <v>4</v>
      </c>
      <c r="G696">
        <v>1</v>
      </c>
      <c r="H696" t="s">
        <v>3868</v>
      </c>
      <c r="J696" s="8">
        <v>4</v>
      </c>
      <c r="K696">
        <v>1</v>
      </c>
      <c r="L696">
        <v>2</v>
      </c>
      <c r="Q696">
        <v>1</v>
      </c>
      <c r="S696">
        <v>1</v>
      </c>
      <c r="AC696" s="9"/>
      <c r="AN696" s="18">
        <f>IF(F696&lt;10,IF(F696=1,AC696,SUMIFS(AC:AC,B:B,B696,D:D,D696)),"")</f>
        <v>0</v>
      </c>
      <c r="AO696">
        <v>2</v>
      </c>
      <c r="AP696">
        <v>3</v>
      </c>
      <c r="AR696">
        <v>2</v>
      </c>
    </row>
    <row r="697" spans="1:47" x14ac:dyDescent="0.3">
      <c r="A697">
        <v>32</v>
      </c>
      <c r="B697" s="8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2253</v>
      </c>
      <c r="E697">
        <v>2</v>
      </c>
      <c r="F697" s="8" t="s">
        <v>3852</v>
      </c>
      <c r="J697" s="8"/>
      <c r="K697">
        <v>1</v>
      </c>
      <c r="AC697" s="9"/>
      <c r="AN697" s="18" t="str">
        <f>IF(F697&lt;10,IF(F697=1,AC697,SUMIFS(AC:AC,B:B,B697,D:D,D697)),"")</f>
        <v/>
      </c>
    </row>
    <row r="698" spans="1:47" x14ac:dyDescent="0.3">
      <c r="A698">
        <v>32</v>
      </c>
      <c r="B698" s="8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1930</v>
      </c>
      <c r="E698">
        <v>3</v>
      </c>
      <c r="F698" s="8">
        <v>8</v>
      </c>
      <c r="G698">
        <v>1</v>
      </c>
      <c r="J698" s="8">
        <v>3</v>
      </c>
      <c r="L698">
        <v>2</v>
      </c>
      <c r="S698">
        <v>1</v>
      </c>
      <c r="AC698" s="9"/>
      <c r="AN698" s="18">
        <v>6</v>
      </c>
      <c r="AO698">
        <v>3</v>
      </c>
    </row>
    <row r="699" spans="1:47" x14ac:dyDescent="0.3">
      <c r="A699">
        <v>32</v>
      </c>
      <c r="B699" s="8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1930</v>
      </c>
      <c r="E699">
        <v>3</v>
      </c>
      <c r="F699" s="8">
        <v>7</v>
      </c>
      <c r="J699" s="8">
        <v>2</v>
      </c>
      <c r="L699">
        <v>1</v>
      </c>
      <c r="P699">
        <v>1</v>
      </c>
      <c r="AC699" s="9"/>
      <c r="AN699" s="18">
        <v>4</v>
      </c>
      <c r="AO699">
        <v>1</v>
      </c>
    </row>
    <row r="700" spans="1:47" x14ac:dyDescent="0.3">
      <c r="A700">
        <v>32</v>
      </c>
      <c r="B700" s="8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123</v>
      </c>
      <c r="E700">
        <v>4</v>
      </c>
      <c r="F700" s="8">
        <v>3</v>
      </c>
      <c r="G700">
        <v>1</v>
      </c>
      <c r="J700" s="8">
        <v>4</v>
      </c>
      <c r="L700">
        <v>1</v>
      </c>
      <c r="P700">
        <v>1</v>
      </c>
      <c r="Q700">
        <v>1</v>
      </c>
      <c r="AC700" s="9"/>
      <c r="AN700" s="18">
        <f>IF(F700&lt;10,IF(F700=1,AC700,SUMIFS(AC:AC,B:B,B700,D:D,D700)),"")</f>
        <v>0</v>
      </c>
      <c r="AO700">
        <v>12</v>
      </c>
      <c r="AP700">
        <v>2</v>
      </c>
      <c r="AR700">
        <v>3</v>
      </c>
    </row>
    <row r="701" spans="1:47" x14ac:dyDescent="0.3">
      <c r="A701">
        <v>32</v>
      </c>
      <c r="B701" s="8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1935</v>
      </c>
      <c r="E701">
        <v>5</v>
      </c>
      <c r="F701" s="8">
        <v>7</v>
      </c>
      <c r="G701">
        <v>1</v>
      </c>
      <c r="H701" t="s">
        <v>3868</v>
      </c>
      <c r="J701" s="8">
        <v>3</v>
      </c>
      <c r="S701">
        <v>1</v>
      </c>
      <c r="V701">
        <v>1</v>
      </c>
      <c r="AC701" s="9"/>
      <c r="AN701" s="18">
        <v>6</v>
      </c>
      <c r="AQ701">
        <v>1</v>
      </c>
    </row>
    <row r="702" spans="1:47" x14ac:dyDescent="0.3">
      <c r="A702">
        <v>32</v>
      </c>
      <c r="B702" s="8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1501</v>
      </c>
      <c r="E702">
        <v>5</v>
      </c>
      <c r="F702" s="8">
        <v>1</v>
      </c>
      <c r="H702" t="s">
        <v>3868</v>
      </c>
      <c r="J702" s="8"/>
      <c r="AC702" s="9">
        <v>1.3333333333333333</v>
      </c>
      <c r="AD702">
        <v>3</v>
      </c>
      <c r="AE702">
        <v>1</v>
      </c>
      <c r="AF702">
        <v>1</v>
      </c>
      <c r="AG702">
        <v>1</v>
      </c>
      <c r="AJ702">
        <v>2</v>
      </c>
      <c r="AN702" s="18">
        <f>IF(F702&lt;10,IF(F702=1,AC702,SUMIFS(AC:AC,B:B,B702,D:D,D702)),"")</f>
        <v>1.3333333333333333</v>
      </c>
    </row>
    <row r="703" spans="1:47" x14ac:dyDescent="0.3">
      <c r="A703">
        <v>32</v>
      </c>
      <c r="B703" s="8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2067</v>
      </c>
      <c r="E703">
        <v>5</v>
      </c>
      <c r="F703" s="8">
        <v>1</v>
      </c>
      <c r="H703" t="s">
        <v>3868</v>
      </c>
      <c r="J703" s="8"/>
      <c r="AC703" s="9">
        <v>0.66666666666666663</v>
      </c>
      <c r="AH703">
        <v>1</v>
      </c>
      <c r="AI703">
        <v>1</v>
      </c>
      <c r="AN703" s="18">
        <f>IF(F703&lt;10,IF(F703=1,AC703,SUMIFS(AC:AC,B:B,B703,D:D,D703)),"")</f>
        <v>0.66666666666666663</v>
      </c>
    </row>
    <row r="704" spans="1:47" x14ac:dyDescent="0.3">
      <c r="A704">
        <v>32</v>
      </c>
      <c r="B704" s="8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1861</v>
      </c>
      <c r="E704">
        <v>5</v>
      </c>
      <c r="F704" s="8" t="s">
        <v>3851</v>
      </c>
      <c r="H704" t="s">
        <v>3868</v>
      </c>
      <c r="J704" s="8">
        <v>1</v>
      </c>
      <c r="S704">
        <v>1</v>
      </c>
      <c r="AC704" s="9"/>
      <c r="AN704" s="18" t="str">
        <f>IF(F704&lt;10,IF(F704=1,AC704,SUMIFS(AC:AC,B:B,B704,D:D,D704)),"")</f>
        <v/>
      </c>
    </row>
    <row r="705" spans="1:47" x14ac:dyDescent="0.3">
      <c r="A705">
        <v>32</v>
      </c>
      <c r="B705" s="8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1705</v>
      </c>
      <c r="E705">
        <v>5</v>
      </c>
      <c r="F705" s="8">
        <v>1</v>
      </c>
      <c r="H705" t="s">
        <v>3868</v>
      </c>
      <c r="J705" s="8"/>
      <c r="Z705" s="8">
        <v>1</v>
      </c>
      <c r="AC705" s="9">
        <v>2</v>
      </c>
      <c r="AD705">
        <v>2</v>
      </c>
      <c r="AH705">
        <v>1</v>
      </c>
      <c r="AJ705">
        <v>1</v>
      </c>
      <c r="AN705" s="18">
        <f>IF(F705&lt;10,IF(F705=1,AC705,SUMIFS(AC:AC,B:B,B705,D:D,D705)),"")</f>
        <v>2</v>
      </c>
      <c r="AU705">
        <v>1</v>
      </c>
    </row>
    <row r="706" spans="1:47" x14ac:dyDescent="0.3">
      <c r="A706">
        <v>32</v>
      </c>
      <c r="B706" s="8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1844</v>
      </c>
      <c r="E706">
        <v>5</v>
      </c>
      <c r="F706" s="8" t="s">
        <v>3851</v>
      </c>
      <c r="J706" s="8">
        <v>1</v>
      </c>
      <c r="L706">
        <v>1</v>
      </c>
      <c r="P706">
        <v>1</v>
      </c>
      <c r="AC706" s="9"/>
      <c r="AN706" s="18" t="str">
        <f>IF(F706&lt;10,IF(F706=1,AC706,SUMIFS(AC:AC,B:B,B706,D:D,D706)),"")</f>
        <v/>
      </c>
    </row>
    <row r="707" spans="1:47" x14ac:dyDescent="0.3">
      <c r="A707">
        <v>32</v>
      </c>
      <c r="B707" s="8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239</v>
      </c>
      <c r="E707">
        <v>6</v>
      </c>
      <c r="F707" s="8">
        <v>5</v>
      </c>
      <c r="G707">
        <v>1</v>
      </c>
      <c r="J707" s="8">
        <v>4</v>
      </c>
      <c r="AC707" s="9"/>
      <c r="AN707" s="18">
        <f>IF(F707&lt;10,IF(F707=1,AC707,SUMIFS(AC:AC,B:B,B707,D:D,D707)),"")</f>
        <v>0</v>
      </c>
      <c r="AP707">
        <v>2</v>
      </c>
    </row>
    <row r="708" spans="1:47" x14ac:dyDescent="0.3">
      <c r="A708">
        <v>32</v>
      </c>
      <c r="B708" s="8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2182</v>
      </c>
      <c r="E708">
        <v>7</v>
      </c>
      <c r="F708" s="8">
        <v>9</v>
      </c>
      <c r="G708">
        <v>1</v>
      </c>
      <c r="J708" s="8">
        <v>4</v>
      </c>
      <c r="L708">
        <v>1</v>
      </c>
      <c r="S708">
        <v>3</v>
      </c>
      <c r="AC708" s="9"/>
      <c r="AN708" s="18">
        <f>IF(F708&lt;10,IF(F708=1,AC708,SUMIFS(AC:AC,B:B,B708,D:D,D708)),"")</f>
        <v>0</v>
      </c>
    </row>
    <row r="709" spans="1:47" x14ac:dyDescent="0.3">
      <c r="A709">
        <v>32</v>
      </c>
      <c r="B709" s="8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378</v>
      </c>
      <c r="E709">
        <v>8</v>
      </c>
      <c r="F709" s="8">
        <v>6</v>
      </c>
      <c r="G709">
        <v>1</v>
      </c>
      <c r="J709" s="8">
        <v>3</v>
      </c>
      <c r="K709">
        <v>1</v>
      </c>
      <c r="Q709">
        <v>1</v>
      </c>
      <c r="S709">
        <v>1</v>
      </c>
      <c r="V709">
        <v>1</v>
      </c>
      <c r="AC709" s="9"/>
      <c r="AN709" s="18">
        <f>IF(F709&lt;10,IF(F709=1,AC709,SUMIFS(AC:AC,B:B,B709,D:D,D709)),"")</f>
        <v>0</v>
      </c>
      <c r="AO709">
        <v>1</v>
      </c>
      <c r="AP709">
        <v>8</v>
      </c>
      <c r="AQ709">
        <v>3</v>
      </c>
    </row>
    <row r="710" spans="1:47" x14ac:dyDescent="0.3">
      <c r="A710">
        <v>32</v>
      </c>
      <c r="B710" s="8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2060</v>
      </c>
      <c r="E710">
        <v>9</v>
      </c>
      <c r="F710" s="8">
        <v>1</v>
      </c>
      <c r="G710">
        <v>1</v>
      </c>
      <c r="H710" t="s">
        <v>3868</v>
      </c>
      <c r="J710" s="8">
        <v>1</v>
      </c>
      <c r="S710">
        <v>1</v>
      </c>
      <c r="AC710" s="9">
        <v>6</v>
      </c>
      <c r="AD710">
        <v>11</v>
      </c>
      <c r="AE710">
        <v>3</v>
      </c>
      <c r="AF710">
        <v>2</v>
      </c>
      <c r="AJ710">
        <v>4</v>
      </c>
      <c r="AN710" s="18">
        <f>IF(F710&lt;10,IF(F710=1,AC710,SUMIFS(AC:AC,B:B,B710,D:D,D710)),"")</f>
        <v>6</v>
      </c>
      <c r="AO710">
        <v>1</v>
      </c>
      <c r="AP710">
        <v>2</v>
      </c>
    </row>
    <row r="711" spans="1:47" x14ac:dyDescent="0.3">
      <c r="A711">
        <v>32</v>
      </c>
      <c r="B711" s="8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1976</v>
      </c>
      <c r="E711">
        <v>9</v>
      </c>
      <c r="F711" s="8" t="s">
        <v>3851</v>
      </c>
      <c r="J711" s="8">
        <v>1</v>
      </c>
      <c r="K711">
        <v>1</v>
      </c>
      <c r="AC711" s="9"/>
      <c r="AN711" s="18" t="str">
        <f>IF(F711&lt;10,IF(F711=1,AC711,SUMIFS(AC:AC,B:B,B711,D:D,D711)),"")</f>
        <v/>
      </c>
    </row>
    <row r="712" spans="1:47" x14ac:dyDescent="0.3">
      <c r="A712">
        <v>32</v>
      </c>
      <c r="B712" s="8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1976</v>
      </c>
      <c r="E712">
        <v>9</v>
      </c>
      <c r="F712" s="8">
        <v>8</v>
      </c>
      <c r="J712" s="8">
        <v>1</v>
      </c>
      <c r="S712">
        <v>1</v>
      </c>
      <c r="W712">
        <v>1</v>
      </c>
      <c r="AC712" s="9"/>
      <c r="AN712" s="18">
        <v>4</v>
      </c>
      <c r="AO712">
        <v>1</v>
      </c>
    </row>
    <row r="713" spans="1:47" x14ac:dyDescent="0.3">
      <c r="A713">
        <v>8</v>
      </c>
      <c r="B713" s="8" t="s">
        <v>138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1931</v>
      </c>
      <c r="E713">
        <v>1</v>
      </c>
      <c r="F713" s="8">
        <v>8</v>
      </c>
      <c r="G713">
        <v>1</v>
      </c>
      <c r="J713" s="8">
        <v>3</v>
      </c>
      <c r="K713">
        <v>1</v>
      </c>
      <c r="L713">
        <v>1</v>
      </c>
      <c r="Q713">
        <v>2</v>
      </c>
      <c r="S713">
        <v>1</v>
      </c>
      <c r="AC713" s="9"/>
      <c r="AN713" s="18">
        <f>IF(F713&lt;10,IF(F713=1,AC713,SUMIFS(AC:AC,B:B,B713,D:D,D713)),"")</f>
        <v>0</v>
      </c>
      <c r="AO713">
        <v>2</v>
      </c>
    </row>
    <row r="714" spans="1:47" x14ac:dyDescent="0.3">
      <c r="A714">
        <v>8</v>
      </c>
      <c r="B714" s="8" t="s">
        <v>138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1822</v>
      </c>
      <c r="E714">
        <v>2</v>
      </c>
      <c r="F714" s="8">
        <v>5</v>
      </c>
      <c r="G714">
        <v>1</v>
      </c>
      <c r="J714" s="8">
        <v>4</v>
      </c>
      <c r="K714">
        <v>1</v>
      </c>
      <c r="L714">
        <v>1</v>
      </c>
      <c r="M714">
        <v>1</v>
      </c>
      <c r="P714">
        <v>1</v>
      </c>
      <c r="Q714">
        <v>1</v>
      </c>
      <c r="T714">
        <v>1</v>
      </c>
      <c r="V714">
        <v>1</v>
      </c>
      <c r="AC714" s="9"/>
      <c r="AN714" s="18">
        <f>IF(F714&lt;10,IF(F714=1,AC714,SUMIFS(AC:AC,B:B,B714,D:D,D714)),"")</f>
        <v>0</v>
      </c>
      <c r="AO714">
        <v>2</v>
      </c>
      <c r="AP714">
        <v>1</v>
      </c>
    </row>
    <row r="715" spans="1:47" x14ac:dyDescent="0.3">
      <c r="A715">
        <v>8</v>
      </c>
      <c r="B715" s="8" t="s">
        <v>138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1964</v>
      </c>
      <c r="E715">
        <v>3</v>
      </c>
      <c r="F715" s="8">
        <v>7</v>
      </c>
      <c r="G715">
        <v>1</v>
      </c>
      <c r="J715" s="8">
        <v>2</v>
      </c>
      <c r="K715">
        <v>2</v>
      </c>
      <c r="L715">
        <v>1</v>
      </c>
      <c r="O715">
        <v>1</v>
      </c>
      <c r="P715">
        <v>1</v>
      </c>
      <c r="Q715">
        <v>2</v>
      </c>
      <c r="R715">
        <v>2</v>
      </c>
      <c r="S715">
        <v>1</v>
      </c>
      <c r="AC715" s="9"/>
      <c r="AN715" s="18">
        <f>IF(F715&lt;10,IF(F715=1,AC715,SUMIFS(AC:AC,B:B,B715,D:D,D715)),"")</f>
        <v>0</v>
      </c>
      <c r="AO715">
        <v>1</v>
      </c>
    </row>
    <row r="716" spans="1:47" x14ac:dyDescent="0.3">
      <c r="A716">
        <v>8</v>
      </c>
      <c r="B716" s="8" t="s">
        <v>138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217</v>
      </c>
      <c r="E716">
        <v>4</v>
      </c>
      <c r="F716" s="8">
        <v>4</v>
      </c>
      <c r="G716">
        <v>1</v>
      </c>
      <c r="J716" s="8">
        <v>4</v>
      </c>
      <c r="K716">
        <v>1</v>
      </c>
      <c r="L716">
        <v>1</v>
      </c>
      <c r="P716">
        <v>1</v>
      </c>
      <c r="AC716" s="9"/>
      <c r="AN716" s="18">
        <f>IF(F716&lt;10,IF(F716=1,AC716,SUMIFS(AC:AC,B:B,B716,D:D,D716)),"")</f>
        <v>0</v>
      </c>
      <c r="AO716">
        <v>2</v>
      </c>
      <c r="AP716">
        <v>1</v>
      </c>
      <c r="AR716">
        <v>1</v>
      </c>
    </row>
    <row r="717" spans="1:47" x14ac:dyDescent="0.3">
      <c r="A717">
        <v>8</v>
      </c>
      <c r="B717" s="8" t="s">
        <v>138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1919</v>
      </c>
      <c r="E717">
        <v>5</v>
      </c>
      <c r="F717" s="8">
        <v>3</v>
      </c>
      <c r="G717">
        <v>1</v>
      </c>
      <c r="J717" s="8">
        <v>4</v>
      </c>
      <c r="L717">
        <v>2</v>
      </c>
      <c r="M717">
        <v>1</v>
      </c>
      <c r="P717">
        <v>2</v>
      </c>
      <c r="V717">
        <v>1</v>
      </c>
      <c r="AC717" s="9"/>
      <c r="AN717" s="18">
        <f>IF(F717&lt;10,IF(F717=1,AC717,SUMIFS(AC:AC,B:B,B717,D:D,D717)),"")</f>
        <v>0</v>
      </c>
      <c r="AO717">
        <v>5</v>
      </c>
      <c r="AR717">
        <v>1</v>
      </c>
    </row>
    <row r="718" spans="1:47" x14ac:dyDescent="0.3">
      <c r="A718">
        <v>8</v>
      </c>
      <c r="B718" s="8" t="s">
        <v>138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330</v>
      </c>
      <c r="E718">
        <v>6</v>
      </c>
      <c r="F718" s="8">
        <v>9</v>
      </c>
      <c r="G718">
        <v>1</v>
      </c>
      <c r="J718" s="8">
        <v>3</v>
      </c>
      <c r="Q718">
        <v>1</v>
      </c>
      <c r="S718">
        <v>3</v>
      </c>
      <c r="AC718" s="9"/>
      <c r="AN718" s="18">
        <f>IF(F718&lt;10,IF(F718=1,AC718,SUMIFS(AC:AC,B:B,B718,D:D,D718)),"")</f>
        <v>0</v>
      </c>
      <c r="AO718">
        <v>5</v>
      </c>
    </row>
    <row r="719" spans="1:47" x14ac:dyDescent="0.3">
      <c r="A719">
        <v>8</v>
      </c>
      <c r="B719" s="8" t="s">
        <v>138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1974</v>
      </c>
      <c r="E719">
        <v>7</v>
      </c>
      <c r="F719" s="8">
        <v>2</v>
      </c>
      <c r="G719">
        <v>1</v>
      </c>
      <c r="J719" s="8">
        <v>4</v>
      </c>
      <c r="S719">
        <v>2</v>
      </c>
      <c r="AC719" s="9"/>
      <c r="AN719" s="18">
        <f>IF(F719&lt;10,IF(F719=1,AC719,SUMIFS(AC:AC,B:B,B719,D:D,D719)),"")</f>
        <v>0</v>
      </c>
      <c r="AO719">
        <v>10</v>
      </c>
    </row>
    <row r="720" spans="1:47" x14ac:dyDescent="0.3">
      <c r="A720">
        <v>8</v>
      </c>
      <c r="B720" s="8" t="s">
        <v>138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194</v>
      </c>
      <c r="E720">
        <v>8</v>
      </c>
      <c r="F720" s="8">
        <v>6</v>
      </c>
      <c r="G720">
        <v>1</v>
      </c>
      <c r="J720" s="8">
        <v>3</v>
      </c>
      <c r="Q720">
        <v>1</v>
      </c>
      <c r="AC720" s="9"/>
      <c r="AN720" s="18">
        <f>IF(F720&lt;10,IF(F720=1,AC720,SUMIFS(AC:AC,B:B,B720,D:D,D720)),"")</f>
        <v>0</v>
      </c>
      <c r="AP720">
        <v>2</v>
      </c>
      <c r="AR720">
        <v>1</v>
      </c>
    </row>
    <row r="721" spans="1:47" x14ac:dyDescent="0.3">
      <c r="A721">
        <v>8</v>
      </c>
      <c r="B721" s="8" t="s">
        <v>138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904</v>
      </c>
      <c r="E721">
        <v>9</v>
      </c>
      <c r="F721" s="8">
        <v>1</v>
      </c>
      <c r="G721">
        <v>1</v>
      </c>
      <c r="H721" t="s">
        <v>3868</v>
      </c>
      <c r="J721" s="8">
        <v>3</v>
      </c>
      <c r="L721">
        <v>1</v>
      </c>
      <c r="M721">
        <v>1</v>
      </c>
      <c r="S721">
        <v>1</v>
      </c>
      <c r="Z721" s="8">
        <v>1</v>
      </c>
      <c r="AC721" s="9">
        <v>7.333333333333333</v>
      </c>
      <c r="AD721">
        <v>5</v>
      </c>
      <c r="AE721">
        <v>1</v>
      </c>
      <c r="AF721">
        <v>1</v>
      </c>
      <c r="AG721">
        <v>1</v>
      </c>
      <c r="AH721">
        <v>1</v>
      </c>
      <c r="AJ721">
        <v>8</v>
      </c>
      <c r="AK721">
        <v>1</v>
      </c>
      <c r="AN721" s="18">
        <f>IF(F721&lt;10,IF(F721=1,AC721,SUMIFS(AC:AC,B:B,B721,D:D,D721)),"")</f>
        <v>7.333333333333333</v>
      </c>
      <c r="AP721">
        <v>1</v>
      </c>
    </row>
    <row r="722" spans="1:47" x14ac:dyDescent="0.3">
      <c r="A722">
        <v>8</v>
      </c>
      <c r="B722" s="8" t="s">
        <v>138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2141</v>
      </c>
      <c r="E722">
        <v>9</v>
      </c>
      <c r="F722" s="8">
        <v>1</v>
      </c>
      <c r="H722" t="s">
        <v>3868</v>
      </c>
      <c r="J722" s="8"/>
      <c r="AC722" s="9">
        <v>0.66666666666666663</v>
      </c>
      <c r="AN722" s="18">
        <f>IF(F722&lt;10,IF(F722=1,AC722,SUMIFS(AC:AC,B:B,B722,D:D,D722)),"")</f>
        <v>0.66666666666666663</v>
      </c>
    </row>
    <row r="723" spans="1:47" x14ac:dyDescent="0.3">
      <c r="A723">
        <v>8</v>
      </c>
      <c r="B723" s="8" t="s">
        <v>138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1826</v>
      </c>
      <c r="E723">
        <v>9</v>
      </c>
      <c r="F723" s="8" t="s">
        <v>3851</v>
      </c>
      <c r="H723" t="s">
        <v>3868</v>
      </c>
      <c r="J723" s="8">
        <v>1</v>
      </c>
      <c r="AC723" s="9"/>
      <c r="AN723" s="18" t="str">
        <f>IF(F723&lt;10,IF(F723=1,AC723,SUMIFS(AC:AC,B:B,B723,D:D,D723)),"")</f>
        <v/>
      </c>
    </row>
    <row r="724" spans="1:47" x14ac:dyDescent="0.3">
      <c r="A724">
        <v>8</v>
      </c>
      <c r="B724" s="8" t="s">
        <v>138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1631</v>
      </c>
      <c r="E724">
        <v>9</v>
      </c>
      <c r="F724" s="8">
        <v>1</v>
      </c>
      <c r="J724" s="8"/>
      <c r="AC724" s="9">
        <v>1</v>
      </c>
      <c r="AJ724">
        <v>1</v>
      </c>
      <c r="AN724" s="18">
        <f>IF(F724&lt;10,IF(F724=1,AC724,SUMIFS(AC:AC,B:B,B724,D:D,D724)),"")</f>
        <v>1</v>
      </c>
    </row>
    <row r="725" spans="1:47" x14ac:dyDescent="0.3">
      <c r="A725">
        <v>8</v>
      </c>
      <c r="B725" s="8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176</v>
      </c>
      <c r="E725">
        <v>1</v>
      </c>
      <c r="F725" s="8">
        <v>8</v>
      </c>
      <c r="G725">
        <v>1</v>
      </c>
      <c r="J725" s="8">
        <v>4</v>
      </c>
      <c r="L725">
        <v>1</v>
      </c>
      <c r="S725">
        <v>2</v>
      </c>
      <c r="AC725" s="9"/>
      <c r="AN725" s="18">
        <f>IF(F725&lt;10,IF(F725=1,AC725,SUMIFS(AC:AC,B:B,B725,D:D,D725)),"")</f>
        <v>0</v>
      </c>
      <c r="AO725">
        <v>3</v>
      </c>
    </row>
    <row r="726" spans="1:47" x14ac:dyDescent="0.3">
      <c r="A726">
        <v>8</v>
      </c>
      <c r="B726" s="8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108</v>
      </c>
      <c r="E726">
        <v>2</v>
      </c>
      <c r="F726" s="8">
        <v>6</v>
      </c>
      <c r="G726">
        <v>1</v>
      </c>
      <c r="J726" s="8">
        <v>4</v>
      </c>
      <c r="L726">
        <v>1</v>
      </c>
      <c r="AC726" s="9"/>
      <c r="AN726" s="18">
        <f>IF(F726&lt;10,IF(F726=1,AC726,SUMIFS(AC:AC,B:B,B726,D:D,D726)),"")</f>
        <v>0</v>
      </c>
      <c r="AP726">
        <v>4</v>
      </c>
      <c r="AR726">
        <v>2</v>
      </c>
    </row>
    <row r="727" spans="1:47" x14ac:dyDescent="0.3">
      <c r="A727">
        <v>8</v>
      </c>
      <c r="B727" s="8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1918</v>
      </c>
      <c r="E727">
        <v>3</v>
      </c>
      <c r="F727" s="8">
        <v>3</v>
      </c>
      <c r="G727">
        <v>1</v>
      </c>
      <c r="J727" s="8">
        <v>3</v>
      </c>
      <c r="Q727">
        <v>1</v>
      </c>
      <c r="V727">
        <v>1</v>
      </c>
      <c r="AC727" s="9"/>
      <c r="AN727" s="18">
        <f>IF(F727&lt;10,IF(F727=1,AC727,SUMIFS(AC:AC,B:B,B727,D:D,D727)),"")</f>
        <v>0</v>
      </c>
      <c r="AO727">
        <v>8</v>
      </c>
      <c r="AR727">
        <v>3</v>
      </c>
    </row>
    <row r="728" spans="1:47" x14ac:dyDescent="0.3">
      <c r="A728">
        <v>8</v>
      </c>
      <c r="B728" s="8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169</v>
      </c>
      <c r="E728">
        <v>4</v>
      </c>
      <c r="F728" s="8">
        <v>7</v>
      </c>
      <c r="G728">
        <v>1</v>
      </c>
      <c r="J728" s="8">
        <v>4</v>
      </c>
      <c r="S728">
        <v>4</v>
      </c>
      <c r="AC728" s="9"/>
      <c r="AN728" s="18">
        <f>IF(F728&lt;10,IF(F728=1,AC728,SUMIFS(AC:AC,B:B,B728,D:D,D728)),"")</f>
        <v>0</v>
      </c>
      <c r="AO728">
        <v>3</v>
      </c>
    </row>
    <row r="729" spans="1:47" x14ac:dyDescent="0.3">
      <c r="A729">
        <v>8</v>
      </c>
      <c r="B729" s="8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1830</v>
      </c>
      <c r="E729">
        <v>5</v>
      </c>
      <c r="F729" s="8">
        <v>9</v>
      </c>
      <c r="G729">
        <v>1</v>
      </c>
      <c r="J729" s="8">
        <v>4</v>
      </c>
      <c r="AC729" s="9"/>
      <c r="AN729" s="18">
        <f>IF(F729&lt;10,IF(F729=1,AC729,SUMIFS(AC:AC,B:B,B729,D:D,D729)),"")</f>
        <v>0</v>
      </c>
      <c r="AO729">
        <v>1</v>
      </c>
    </row>
    <row r="730" spans="1:47" x14ac:dyDescent="0.3">
      <c r="A730">
        <v>8</v>
      </c>
      <c r="B730" s="8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1956</v>
      </c>
      <c r="E730">
        <v>6</v>
      </c>
      <c r="F730" s="8">
        <v>2</v>
      </c>
      <c r="G730">
        <v>1</v>
      </c>
      <c r="J730" s="8">
        <v>4</v>
      </c>
      <c r="K730">
        <v>1</v>
      </c>
      <c r="L730">
        <v>2</v>
      </c>
      <c r="M730">
        <v>1</v>
      </c>
      <c r="O730">
        <v>1</v>
      </c>
      <c r="P730">
        <v>1</v>
      </c>
      <c r="AC730" s="9"/>
      <c r="AN730" s="18">
        <f>IF(F730&lt;10,IF(F730=1,AC730,SUMIFS(AC:AC,B:B,B730,D:D,D730)),"")</f>
        <v>0</v>
      </c>
      <c r="AO730">
        <v>8</v>
      </c>
      <c r="AP730">
        <v>1</v>
      </c>
      <c r="AU730">
        <v>1</v>
      </c>
    </row>
    <row r="731" spans="1:47" x14ac:dyDescent="0.3">
      <c r="A731">
        <v>8</v>
      </c>
      <c r="B731" s="8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283</v>
      </c>
      <c r="E731">
        <v>7</v>
      </c>
      <c r="F731" s="8">
        <v>5</v>
      </c>
      <c r="G731">
        <v>1</v>
      </c>
      <c r="J731" s="8">
        <v>3</v>
      </c>
      <c r="L731">
        <v>1</v>
      </c>
      <c r="S731">
        <v>1</v>
      </c>
      <c r="AC731" s="9"/>
      <c r="AN731" s="18">
        <f>IF(F731&lt;10,IF(F731=1,AC731,SUMIFS(AC:AC,B:B,B731,D:D,D731)),"")</f>
        <v>0</v>
      </c>
      <c r="AP731">
        <v>1</v>
      </c>
    </row>
    <row r="732" spans="1:47" x14ac:dyDescent="0.3">
      <c r="A732">
        <v>8</v>
      </c>
      <c r="B732" s="8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178</v>
      </c>
      <c r="E732">
        <v>8</v>
      </c>
      <c r="F732" s="8">
        <v>4</v>
      </c>
      <c r="G732">
        <v>1</v>
      </c>
      <c r="J732" s="8">
        <v>2</v>
      </c>
      <c r="S732">
        <v>1</v>
      </c>
      <c r="W732">
        <v>1</v>
      </c>
      <c r="AC732" s="9"/>
      <c r="AN732" s="18">
        <f>IF(F732&lt;10,IF(F732=1,AC732,SUMIFS(AC:AC,B:B,B732,D:D,D732)),"")</f>
        <v>0</v>
      </c>
      <c r="AO732">
        <v>4</v>
      </c>
      <c r="AP732">
        <v>3</v>
      </c>
      <c r="AR732">
        <v>3</v>
      </c>
    </row>
    <row r="733" spans="1:47" x14ac:dyDescent="0.3">
      <c r="A733">
        <v>8</v>
      </c>
      <c r="B733" s="8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860</v>
      </c>
      <c r="E733">
        <v>9</v>
      </c>
      <c r="F733" s="8">
        <v>1</v>
      </c>
      <c r="G733">
        <v>1</v>
      </c>
      <c r="H733" t="s">
        <v>3868</v>
      </c>
      <c r="J733" s="8">
        <v>1</v>
      </c>
      <c r="X733">
        <v>1</v>
      </c>
      <c r="AA733">
        <v>1</v>
      </c>
      <c r="AC733" s="9">
        <v>6</v>
      </c>
      <c r="AD733">
        <v>4</v>
      </c>
      <c r="AE733">
        <v>4</v>
      </c>
      <c r="AF733">
        <v>4</v>
      </c>
      <c r="AH733">
        <v>4</v>
      </c>
      <c r="AI733">
        <v>2</v>
      </c>
      <c r="AJ733">
        <v>6</v>
      </c>
      <c r="AN733" s="18">
        <f>IF(F733&lt;10,IF(F733=1,AC733,SUMIFS(AC:AC,B:B,B733,D:D,D733)),"")</f>
        <v>6</v>
      </c>
      <c r="AU733">
        <v>1</v>
      </c>
    </row>
    <row r="734" spans="1:47" x14ac:dyDescent="0.3">
      <c r="A734">
        <v>8</v>
      </c>
      <c r="B734" s="8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1291</v>
      </c>
      <c r="E734">
        <v>9</v>
      </c>
      <c r="F734" s="8">
        <v>1</v>
      </c>
      <c r="H734" t="s">
        <v>3868</v>
      </c>
      <c r="J734" s="8"/>
      <c r="AC734" s="9">
        <v>1</v>
      </c>
      <c r="AD734">
        <v>2</v>
      </c>
      <c r="AE734">
        <v>1</v>
      </c>
      <c r="AF734">
        <v>1</v>
      </c>
      <c r="AG734">
        <v>1</v>
      </c>
      <c r="AH734">
        <v>1</v>
      </c>
      <c r="AN734" s="18">
        <f>IF(F734&lt;10,IF(F734=1,AC734,SUMIFS(AC:AC,B:B,B734,D:D,D734)),"")</f>
        <v>1</v>
      </c>
    </row>
    <row r="735" spans="1:47" x14ac:dyDescent="0.3">
      <c r="A735">
        <v>8</v>
      </c>
      <c r="B735" s="8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1093</v>
      </c>
      <c r="E735">
        <v>9</v>
      </c>
      <c r="F735" s="8">
        <v>1</v>
      </c>
      <c r="H735" t="s">
        <v>3868</v>
      </c>
      <c r="J735" s="8"/>
      <c r="AC735" s="9">
        <v>1</v>
      </c>
      <c r="AD735">
        <v>1</v>
      </c>
      <c r="AJ735">
        <v>2</v>
      </c>
      <c r="AN735" s="18">
        <f>IF(F735&lt;10,IF(F735=1,AC735,SUMIFS(AC:AC,B:B,B735,D:D,D735)),"")</f>
        <v>1</v>
      </c>
      <c r="AP735">
        <v>1</v>
      </c>
    </row>
    <row r="736" spans="1:47" x14ac:dyDescent="0.3">
      <c r="A736">
        <v>8</v>
      </c>
      <c r="B736" s="8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2055</v>
      </c>
      <c r="E736">
        <v>9</v>
      </c>
      <c r="F736" s="8" t="s">
        <v>3851</v>
      </c>
      <c r="H736" t="s">
        <v>3868</v>
      </c>
      <c r="J736" s="8">
        <v>1</v>
      </c>
      <c r="S736">
        <v>1</v>
      </c>
      <c r="AC736" s="9"/>
      <c r="AN736" s="18" t="str">
        <f>IF(F736&lt;10,IF(F736=1,AC736,SUMIFS(AC:AC,B:B,B736,D:D,D736)),"")</f>
        <v/>
      </c>
    </row>
    <row r="737" spans="1:44" x14ac:dyDescent="0.3">
      <c r="A737">
        <v>8</v>
      </c>
      <c r="B737" s="8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1129</v>
      </c>
      <c r="E737">
        <v>9</v>
      </c>
      <c r="F737" s="8">
        <v>1</v>
      </c>
      <c r="J737" s="8"/>
      <c r="AC737" s="9">
        <v>1</v>
      </c>
      <c r="AH737">
        <v>2</v>
      </c>
      <c r="AN737" s="18">
        <f>IF(F737&lt;10,IF(F737=1,AC737,SUMIFS(AC:AC,B:B,B737,D:D,D737)),"")</f>
        <v>1</v>
      </c>
    </row>
    <row r="738" spans="1:44" x14ac:dyDescent="0.3">
      <c r="A738">
        <v>19</v>
      </c>
      <c r="B738" s="8" t="s">
        <v>138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1931</v>
      </c>
      <c r="E738">
        <v>1</v>
      </c>
      <c r="F738" s="8">
        <v>8</v>
      </c>
      <c r="G738">
        <v>1</v>
      </c>
      <c r="J738" s="8">
        <v>5</v>
      </c>
      <c r="K738">
        <v>1</v>
      </c>
      <c r="L738">
        <v>2</v>
      </c>
      <c r="O738">
        <v>1</v>
      </c>
      <c r="P738">
        <v>2</v>
      </c>
      <c r="AC738" s="9"/>
      <c r="AN738" s="18">
        <f>IF(F738&lt;10,IF(F738=1,AC738,SUMIFS(AC:AC,B:B,B738,D:D,D738)),"")</f>
        <v>0</v>
      </c>
      <c r="AO738">
        <v>1</v>
      </c>
    </row>
    <row r="739" spans="1:44" x14ac:dyDescent="0.3">
      <c r="A739">
        <v>19</v>
      </c>
      <c r="B739" s="8" t="s">
        <v>138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330</v>
      </c>
      <c r="E739">
        <v>2</v>
      </c>
      <c r="F739" s="8">
        <v>9</v>
      </c>
      <c r="G739">
        <v>1</v>
      </c>
      <c r="J739" s="8">
        <v>4</v>
      </c>
      <c r="K739">
        <v>1</v>
      </c>
      <c r="L739">
        <v>1</v>
      </c>
      <c r="Q739">
        <v>1</v>
      </c>
      <c r="S739">
        <v>2</v>
      </c>
      <c r="AC739" s="9"/>
      <c r="AN739" s="18">
        <f>IF(F739&lt;10,IF(F739=1,AC739,SUMIFS(AC:AC,B:B,B739,D:D,D739)),"")</f>
        <v>0</v>
      </c>
      <c r="AO739">
        <v>2</v>
      </c>
      <c r="AP739">
        <v>1</v>
      </c>
    </row>
    <row r="740" spans="1:44" x14ac:dyDescent="0.3">
      <c r="A740">
        <v>19</v>
      </c>
      <c r="B740" s="8" t="s">
        <v>138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1964</v>
      </c>
      <c r="E740">
        <v>3</v>
      </c>
      <c r="F740" s="8">
        <v>7</v>
      </c>
      <c r="G740">
        <v>1</v>
      </c>
      <c r="J740" s="8">
        <v>3</v>
      </c>
      <c r="K740">
        <v>2</v>
      </c>
      <c r="Q740">
        <v>2</v>
      </c>
      <c r="S740">
        <v>1</v>
      </c>
      <c r="AC740" s="9"/>
      <c r="AN740" s="18">
        <f>IF(F740&lt;10,IF(F740=1,AC740,SUMIFS(AC:AC,B:B,B740,D:D,D740)),"")</f>
        <v>0</v>
      </c>
      <c r="AO740">
        <v>1</v>
      </c>
    </row>
    <row r="741" spans="1:44" x14ac:dyDescent="0.3">
      <c r="A741">
        <v>19</v>
      </c>
      <c r="B741" s="8" t="s">
        <v>138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217</v>
      </c>
      <c r="E741">
        <v>4</v>
      </c>
      <c r="F741" s="8">
        <v>4</v>
      </c>
      <c r="G741">
        <v>1</v>
      </c>
      <c r="J741" s="8">
        <v>5</v>
      </c>
      <c r="S741">
        <v>2</v>
      </c>
      <c r="AC741" s="9"/>
      <c r="AN741" s="18">
        <f>IF(F741&lt;10,IF(F741=1,AC741,SUMIFS(AC:AC,B:B,B741,D:D,D741)),"")</f>
        <v>0</v>
      </c>
      <c r="AO741">
        <v>4</v>
      </c>
      <c r="AP741">
        <v>3</v>
      </c>
      <c r="AR741">
        <v>2</v>
      </c>
    </row>
    <row r="742" spans="1:44" x14ac:dyDescent="0.3">
      <c r="A742">
        <v>19</v>
      </c>
      <c r="B742" s="8" t="s">
        <v>138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1919</v>
      </c>
      <c r="E742">
        <v>5</v>
      </c>
      <c r="F742" s="8">
        <v>3</v>
      </c>
      <c r="G742">
        <v>1</v>
      </c>
      <c r="J742" s="8">
        <v>5</v>
      </c>
      <c r="K742">
        <v>3</v>
      </c>
      <c r="L742">
        <v>3</v>
      </c>
      <c r="P742">
        <v>1</v>
      </c>
      <c r="AC742" s="9"/>
      <c r="AN742" s="18">
        <f>IF(F742&lt;10,IF(F742=1,AC742,SUMIFS(AC:AC,B:B,B742,D:D,D742)),"")</f>
        <v>0</v>
      </c>
      <c r="AO742">
        <v>8</v>
      </c>
      <c r="AP742">
        <v>1</v>
      </c>
      <c r="AR742">
        <v>2</v>
      </c>
    </row>
    <row r="743" spans="1:44" x14ac:dyDescent="0.3">
      <c r="A743">
        <v>19</v>
      </c>
      <c r="B743" s="8" t="s">
        <v>138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475</v>
      </c>
      <c r="E743">
        <v>6</v>
      </c>
      <c r="F743" s="8">
        <v>5</v>
      </c>
      <c r="G743">
        <v>1</v>
      </c>
      <c r="J743" s="8">
        <v>2</v>
      </c>
      <c r="K743">
        <v>1</v>
      </c>
      <c r="L743">
        <v>1</v>
      </c>
      <c r="P743">
        <v>2</v>
      </c>
      <c r="Q743">
        <v>2</v>
      </c>
      <c r="Y743">
        <v>1</v>
      </c>
      <c r="AC743" s="9"/>
      <c r="AN743" s="18">
        <f>IF(F743&lt;10,IF(F743=1,AC743,SUMIFS(AC:AC,B:B,B743,D:D,D743)),"")</f>
        <v>0</v>
      </c>
      <c r="AO743">
        <v>1</v>
      </c>
      <c r="AP743">
        <v>2</v>
      </c>
    </row>
    <row r="744" spans="1:44" x14ac:dyDescent="0.3">
      <c r="A744">
        <v>19</v>
      </c>
      <c r="B744" s="8" t="s">
        <v>138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1974</v>
      </c>
      <c r="E744">
        <v>7</v>
      </c>
      <c r="F744" s="8">
        <v>2</v>
      </c>
      <c r="G744">
        <v>1</v>
      </c>
      <c r="J744" s="8">
        <v>3</v>
      </c>
      <c r="L744">
        <v>2</v>
      </c>
      <c r="M744">
        <v>1</v>
      </c>
      <c r="P744">
        <v>2</v>
      </c>
      <c r="Q744">
        <v>1</v>
      </c>
      <c r="AC744" s="9"/>
      <c r="AN744" s="18">
        <f>IF(F744&lt;10,IF(F744=1,AC744,SUMIFS(AC:AC,B:B,B744,D:D,D744)),"")</f>
        <v>0</v>
      </c>
      <c r="AO744">
        <v>5</v>
      </c>
    </row>
    <row r="745" spans="1:44" x14ac:dyDescent="0.3">
      <c r="A745">
        <v>19</v>
      </c>
      <c r="B745" s="8" t="s">
        <v>138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194</v>
      </c>
      <c r="E745">
        <v>8</v>
      </c>
      <c r="F745" s="8">
        <v>6</v>
      </c>
      <c r="G745">
        <v>1</v>
      </c>
      <c r="J745" s="8">
        <v>2</v>
      </c>
      <c r="K745">
        <v>1</v>
      </c>
      <c r="P745">
        <v>1</v>
      </c>
      <c r="Q745">
        <v>1</v>
      </c>
      <c r="S745">
        <v>1</v>
      </c>
      <c r="Y745">
        <v>1</v>
      </c>
      <c r="AC745" s="9"/>
      <c r="AN745" s="18">
        <f>IF(F745&lt;10,IF(F745=1,AC745,SUMIFS(AC:AC,B:B,B745,D:D,D745)),"")</f>
        <v>0</v>
      </c>
      <c r="AO745">
        <v>4</v>
      </c>
      <c r="AP745">
        <v>5</v>
      </c>
      <c r="AR745">
        <v>2</v>
      </c>
    </row>
    <row r="746" spans="1:44" x14ac:dyDescent="0.3">
      <c r="A746">
        <v>19</v>
      </c>
      <c r="B746" s="8" t="s">
        <v>138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2034</v>
      </c>
      <c r="E746">
        <v>9</v>
      </c>
      <c r="F746" s="8">
        <v>1</v>
      </c>
      <c r="G746">
        <v>1</v>
      </c>
      <c r="H746" t="s">
        <v>3868</v>
      </c>
      <c r="J746" s="8">
        <v>3</v>
      </c>
      <c r="S746">
        <v>1</v>
      </c>
      <c r="X746">
        <v>1</v>
      </c>
      <c r="Z746" s="8">
        <v>1</v>
      </c>
      <c r="AC746" s="9">
        <v>7</v>
      </c>
      <c r="AD746">
        <v>6</v>
      </c>
      <c r="AE746">
        <v>1</v>
      </c>
      <c r="AF746">
        <v>1</v>
      </c>
      <c r="AG746">
        <v>1</v>
      </c>
      <c r="AH746">
        <v>1</v>
      </c>
      <c r="AJ746">
        <v>4</v>
      </c>
      <c r="AN746" s="18">
        <f>IF(F746&lt;10,IF(F746=1,AC746,SUMIFS(AC:AC,B:B,B746,D:D,D746)),"")</f>
        <v>7</v>
      </c>
      <c r="AO746">
        <v>1</v>
      </c>
      <c r="AP746">
        <v>1</v>
      </c>
    </row>
    <row r="747" spans="1:44" x14ac:dyDescent="0.3">
      <c r="A747">
        <v>19</v>
      </c>
      <c r="B747" s="8" t="s">
        <v>138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2229</v>
      </c>
      <c r="E747">
        <v>9</v>
      </c>
      <c r="F747" s="8">
        <v>1</v>
      </c>
      <c r="J747" s="8"/>
      <c r="AC747" s="9">
        <v>2</v>
      </c>
      <c r="AH747">
        <v>1</v>
      </c>
      <c r="AN747" s="18">
        <f>IF(F747&lt;10,IF(F747=1,AC747,SUMIFS(AC:AC,B:B,B747,D:D,D747)),"")</f>
        <v>2</v>
      </c>
    </row>
    <row r="748" spans="1:44" x14ac:dyDescent="0.3">
      <c r="A748">
        <v>19</v>
      </c>
      <c r="B748" s="8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176</v>
      </c>
      <c r="E748">
        <v>1</v>
      </c>
      <c r="F748" s="8">
        <v>8</v>
      </c>
      <c r="G748">
        <v>1</v>
      </c>
      <c r="J748" s="8">
        <v>4</v>
      </c>
      <c r="L748">
        <v>1</v>
      </c>
      <c r="N748">
        <v>1</v>
      </c>
      <c r="S748">
        <v>1</v>
      </c>
      <c r="AC748" s="9"/>
      <c r="AN748" s="18">
        <f>IF(F748&lt;10,IF(F748=1,AC748,SUMIFS(AC:AC,B:B,B748,D:D,D748)),"")</f>
        <v>0</v>
      </c>
      <c r="AO748">
        <v>3</v>
      </c>
    </row>
    <row r="749" spans="1:44" x14ac:dyDescent="0.3">
      <c r="A749">
        <v>19</v>
      </c>
      <c r="B749" s="8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108</v>
      </c>
      <c r="E749">
        <v>2</v>
      </c>
      <c r="F749" s="8">
        <v>6</v>
      </c>
      <c r="G749">
        <v>1</v>
      </c>
      <c r="J749" s="8">
        <v>4</v>
      </c>
      <c r="AC749" s="9"/>
      <c r="AN749" s="18">
        <f>IF(F749&lt;10,IF(F749=1,AC749,SUMIFS(AC:AC,B:B,B749,D:D,D749)),"")</f>
        <v>0</v>
      </c>
      <c r="AO749">
        <v>2</v>
      </c>
      <c r="AP749">
        <v>2</v>
      </c>
    </row>
    <row r="750" spans="1:44" x14ac:dyDescent="0.3">
      <c r="A750">
        <v>19</v>
      </c>
      <c r="B750" s="8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1918</v>
      </c>
      <c r="E750">
        <v>3</v>
      </c>
      <c r="F750" s="8">
        <v>3</v>
      </c>
      <c r="G750">
        <v>1</v>
      </c>
      <c r="J750" s="8">
        <v>4</v>
      </c>
      <c r="L750">
        <v>1</v>
      </c>
      <c r="AC750" s="9"/>
      <c r="AN750" s="18">
        <f>IF(F750&lt;10,IF(F750=1,AC750,SUMIFS(AC:AC,B:B,B750,D:D,D750)),"")</f>
        <v>0</v>
      </c>
      <c r="AO750">
        <v>6</v>
      </c>
    </row>
    <row r="751" spans="1:44" x14ac:dyDescent="0.3">
      <c r="A751">
        <v>19</v>
      </c>
      <c r="B751" s="8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169</v>
      </c>
      <c r="E751">
        <v>4</v>
      </c>
      <c r="F751" s="8">
        <v>7</v>
      </c>
      <c r="G751">
        <v>1</v>
      </c>
      <c r="J751" s="8">
        <v>3</v>
      </c>
      <c r="Q751">
        <v>1</v>
      </c>
      <c r="S751">
        <v>1</v>
      </c>
      <c r="AC751" s="9"/>
      <c r="AN751" s="18">
        <f>IF(F751&lt;10,IF(F751=1,AC751,SUMIFS(AC:AC,B:B,B751,D:D,D751)),"")</f>
        <v>0</v>
      </c>
      <c r="AO751">
        <v>1</v>
      </c>
      <c r="AP751">
        <v>1</v>
      </c>
    </row>
    <row r="752" spans="1:44" x14ac:dyDescent="0.3">
      <c r="A752">
        <v>19</v>
      </c>
      <c r="B752" s="8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1830</v>
      </c>
      <c r="E752">
        <v>5</v>
      </c>
      <c r="F752" s="8">
        <v>9</v>
      </c>
      <c r="G752">
        <v>1</v>
      </c>
      <c r="J752" s="8">
        <v>4</v>
      </c>
      <c r="V752">
        <v>2</v>
      </c>
      <c r="AC752" s="9"/>
      <c r="AN752" s="18">
        <f>IF(F752&lt;10,IF(F752=1,AC752,SUMIFS(AC:AC,B:B,B752,D:D,D752)),"")</f>
        <v>0</v>
      </c>
      <c r="AO752">
        <v>2</v>
      </c>
      <c r="AQ752">
        <v>1</v>
      </c>
    </row>
    <row r="753" spans="1:44" x14ac:dyDescent="0.3">
      <c r="A753">
        <v>19</v>
      </c>
      <c r="B753" s="8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680</v>
      </c>
      <c r="E753">
        <v>6</v>
      </c>
      <c r="F753" s="8">
        <v>2</v>
      </c>
      <c r="G753">
        <v>1</v>
      </c>
      <c r="J753" s="8">
        <v>3</v>
      </c>
      <c r="L753">
        <v>2</v>
      </c>
      <c r="M753">
        <v>2</v>
      </c>
      <c r="AC753" s="9"/>
      <c r="AN753" s="18">
        <f>IF(F753&lt;10,IF(F753=1,AC753,SUMIFS(AC:AC,B:B,B753,D:D,D753)),"")</f>
        <v>0</v>
      </c>
      <c r="AO753">
        <v>10</v>
      </c>
    </row>
    <row r="754" spans="1:44" x14ac:dyDescent="0.3">
      <c r="A754">
        <v>19</v>
      </c>
      <c r="B754" s="8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283</v>
      </c>
      <c r="E754">
        <v>7</v>
      </c>
      <c r="F754" s="8">
        <v>5</v>
      </c>
      <c r="G754">
        <v>1</v>
      </c>
      <c r="J754" s="8">
        <v>3</v>
      </c>
      <c r="K754">
        <v>1</v>
      </c>
      <c r="L754">
        <v>2</v>
      </c>
      <c r="O754">
        <v>1</v>
      </c>
      <c r="P754">
        <v>1</v>
      </c>
      <c r="AC754" s="9"/>
      <c r="AN754" s="18">
        <f>IF(F754&lt;10,IF(F754=1,AC754,SUMIFS(AC:AC,B:B,B754,D:D,D754)),"")</f>
        <v>0</v>
      </c>
      <c r="AO754">
        <v>2</v>
      </c>
      <c r="AP754">
        <v>1</v>
      </c>
      <c r="AQ754">
        <v>1</v>
      </c>
    </row>
    <row r="755" spans="1:44" x14ac:dyDescent="0.3">
      <c r="A755">
        <v>19</v>
      </c>
      <c r="B755" s="8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178</v>
      </c>
      <c r="E755">
        <v>8</v>
      </c>
      <c r="F755" s="8">
        <v>4</v>
      </c>
      <c r="G755">
        <v>1</v>
      </c>
      <c r="J755" s="8">
        <v>2</v>
      </c>
      <c r="Q755">
        <v>1</v>
      </c>
      <c r="S755">
        <v>1</v>
      </c>
      <c r="AC755" s="9"/>
      <c r="AN755" s="18">
        <f>IF(F755&lt;10,IF(F755=1,AC755,SUMIFS(AC:AC,B:B,B755,D:D,D755)),"")</f>
        <v>0</v>
      </c>
      <c r="AO755">
        <v>1</v>
      </c>
      <c r="AP755">
        <v>4</v>
      </c>
    </row>
    <row r="756" spans="1:44" x14ac:dyDescent="0.3">
      <c r="A756">
        <v>19</v>
      </c>
      <c r="B756" s="8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1019</v>
      </c>
      <c r="E756">
        <v>9</v>
      </c>
      <c r="F756" s="8">
        <v>1</v>
      </c>
      <c r="G756">
        <v>1</v>
      </c>
      <c r="H756" t="s">
        <v>3868</v>
      </c>
      <c r="J756" s="8">
        <v>1</v>
      </c>
      <c r="S756">
        <v>1</v>
      </c>
      <c r="AA756">
        <v>1</v>
      </c>
      <c r="AC756" s="9">
        <v>5</v>
      </c>
      <c r="AD756">
        <v>8</v>
      </c>
      <c r="AE756">
        <v>8</v>
      </c>
      <c r="AF756">
        <v>7</v>
      </c>
      <c r="AG756">
        <v>1</v>
      </c>
      <c r="AH756">
        <v>5</v>
      </c>
      <c r="AJ756">
        <v>4</v>
      </c>
      <c r="AM756">
        <v>2</v>
      </c>
      <c r="AN756" s="18">
        <f>IF(F756&lt;10,IF(F756=1,AC756,SUMIFS(AC:AC,B:B,B756,D:D,D756)),"")</f>
        <v>5</v>
      </c>
    </row>
    <row r="757" spans="1:44" x14ac:dyDescent="0.3">
      <c r="A757">
        <v>19</v>
      </c>
      <c r="B757" s="8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485</v>
      </c>
      <c r="E757">
        <v>9</v>
      </c>
      <c r="F757" s="8" t="s">
        <v>3851</v>
      </c>
      <c r="H757" t="s">
        <v>3868</v>
      </c>
      <c r="J757" s="8">
        <v>1</v>
      </c>
      <c r="AC757" s="9"/>
      <c r="AN757" s="18" t="str">
        <f>IF(F757&lt;10,IF(F757=1,AC757,SUMIFS(AC:AC,B:B,B757,D:D,D757)),"")</f>
        <v/>
      </c>
    </row>
    <row r="758" spans="1:44" x14ac:dyDescent="0.3">
      <c r="A758">
        <v>19</v>
      </c>
      <c r="B758" s="8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1129</v>
      </c>
      <c r="E758">
        <v>9</v>
      </c>
      <c r="F758" s="8">
        <v>1</v>
      </c>
      <c r="H758" t="s">
        <v>3868</v>
      </c>
      <c r="J758" s="8"/>
      <c r="AC758" s="9">
        <v>2.3333333333333335</v>
      </c>
      <c r="AE758">
        <v>1</v>
      </c>
      <c r="AF758">
        <v>1</v>
      </c>
      <c r="AH758">
        <v>2</v>
      </c>
      <c r="AJ758">
        <v>2</v>
      </c>
      <c r="AN758" s="18">
        <f>IF(F758&lt;10,IF(F758=1,AC758,SUMIFS(AC:AC,B:B,B758,D:D,D758)),"")</f>
        <v>2.3333333333333335</v>
      </c>
      <c r="AP758">
        <v>1</v>
      </c>
    </row>
    <row r="759" spans="1:44" x14ac:dyDescent="0.3">
      <c r="A759">
        <v>19</v>
      </c>
      <c r="B759" s="8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2171</v>
      </c>
      <c r="E759">
        <v>9</v>
      </c>
      <c r="F759" s="8">
        <v>1</v>
      </c>
      <c r="H759" t="s">
        <v>3868</v>
      </c>
      <c r="J759" s="8"/>
      <c r="AC759" s="9">
        <v>0.66666666666666663</v>
      </c>
      <c r="AD759">
        <v>1</v>
      </c>
      <c r="AJ759">
        <v>1</v>
      </c>
      <c r="AN759" s="18">
        <f>IF(F759&lt;10,IF(F759=1,AC759,SUMIFS(AC:AC,B:B,B759,D:D,D759)),"")</f>
        <v>0.66666666666666663</v>
      </c>
    </row>
    <row r="760" spans="1:44" x14ac:dyDescent="0.3">
      <c r="A760">
        <v>19</v>
      </c>
      <c r="B760" s="8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677</v>
      </c>
      <c r="E760">
        <v>9</v>
      </c>
      <c r="F760" s="8" t="s">
        <v>3851</v>
      </c>
      <c r="H760" t="s">
        <v>3868</v>
      </c>
      <c r="J760" s="8">
        <v>1</v>
      </c>
      <c r="AC760" s="9"/>
      <c r="AN760" s="18" t="str">
        <f>IF(F760&lt;10,IF(F760=1,AC760,SUMIFS(AC:AC,B:B,B760,D:D,D760)),"")</f>
        <v/>
      </c>
    </row>
    <row r="761" spans="1:44" x14ac:dyDescent="0.3">
      <c r="A761">
        <v>19</v>
      </c>
      <c r="B761" s="8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1900</v>
      </c>
      <c r="E761">
        <v>9</v>
      </c>
      <c r="F761" s="8">
        <v>1</v>
      </c>
      <c r="J761" s="8"/>
      <c r="AC761" s="9">
        <v>1</v>
      </c>
      <c r="AN761" s="18">
        <f>IF(F761&lt;10,IF(F761=1,AC761,SUMIFS(AC:AC,B:B,B761,D:D,D761)),"")</f>
        <v>1</v>
      </c>
    </row>
    <row r="762" spans="1:44" x14ac:dyDescent="0.3">
      <c r="A762">
        <v>33</v>
      </c>
      <c r="B762" s="8" t="s">
        <v>138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1826</v>
      </c>
      <c r="E762">
        <v>1</v>
      </c>
      <c r="F762" s="8">
        <v>9</v>
      </c>
      <c r="G762">
        <v>1</v>
      </c>
      <c r="J762" s="8">
        <v>4</v>
      </c>
      <c r="Q762">
        <v>1</v>
      </c>
      <c r="U762">
        <v>1</v>
      </c>
      <c r="AC762" s="9"/>
      <c r="AN762" s="18">
        <f>IF(F762&lt;10,IF(F762=1,AC762,SUMIFS(AC:AC,B:B,B762,D:D,D762)),"")</f>
        <v>0</v>
      </c>
      <c r="AO762">
        <v>1</v>
      </c>
    </row>
    <row r="763" spans="1:44" x14ac:dyDescent="0.3">
      <c r="A763">
        <v>33</v>
      </c>
      <c r="B763" s="8" t="s">
        <v>138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1837</v>
      </c>
      <c r="E763">
        <v>2</v>
      </c>
      <c r="F763" s="8">
        <v>8</v>
      </c>
      <c r="G763">
        <v>1</v>
      </c>
      <c r="J763" s="8">
        <v>5</v>
      </c>
      <c r="K763">
        <v>2</v>
      </c>
      <c r="L763">
        <v>2</v>
      </c>
      <c r="P763">
        <v>1</v>
      </c>
      <c r="S763">
        <v>1</v>
      </c>
      <c r="AC763" s="9"/>
      <c r="AN763" s="18">
        <f>IF(F763&lt;10,IF(F763=1,AC763,SUMIFS(AC:AC,B:B,B763,D:D,D763)),"")</f>
        <v>0</v>
      </c>
      <c r="AO763">
        <v>2</v>
      </c>
    </row>
    <row r="764" spans="1:44" x14ac:dyDescent="0.3">
      <c r="A764">
        <v>33</v>
      </c>
      <c r="B764" s="8" t="s">
        <v>138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1964</v>
      </c>
      <c r="E764">
        <v>3</v>
      </c>
      <c r="F764" s="8">
        <v>7</v>
      </c>
      <c r="G764">
        <v>1</v>
      </c>
      <c r="J764" s="8">
        <v>2</v>
      </c>
      <c r="K764">
        <v>2</v>
      </c>
      <c r="L764">
        <v>1</v>
      </c>
      <c r="Q764">
        <v>2</v>
      </c>
      <c r="W764">
        <v>1</v>
      </c>
      <c r="AC764" s="9"/>
      <c r="AN764" s="18">
        <f>IF(F764&lt;10,IF(F764=1,AC764,SUMIFS(AC:AC,B:B,B764,D:D,D764)),"")</f>
        <v>0</v>
      </c>
    </row>
    <row r="765" spans="1:44" x14ac:dyDescent="0.3">
      <c r="A765">
        <v>33</v>
      </c>
      <c r="B765" s="8" t="s">
        <v>138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217</v>
      </c>
      <c r="E765">
        <v>4</v>
      </c>
      <c r="F765" s="8">
        <v>4</v>
      </c>
      <c r="G765">
        <v>1</v>
      </c>
      <c r="J765" s="8">
        <v>4</v>
      </c>
      <c r="K765">
        <v>1</v>
      </c>
      <c r="L765">
        <v>1</v>
      </c>
      <c r="O765">
        <v>1</v>
      </c>
      <c r="P765">
        <v>3</v>
      </c>
      <c r="Q765">
        <v>1</v>
      </c>
      <c r="AC765" s="9"/>
      <c r="AN765" s="18">
        <f>IF(F765&lt;10,IF(F765=1,AC765,SUMIFS(AC:AC,B:B,B765,D:D,D765)),"")</f>
        <v>0</v>
      </c>
      <c r="AO765">
        <v>3</v>
      </c>
      <c r="AP765">
        <v>3</v>
      </c>
      <c r="AR765">
        <v>2</v>
      </c>
    </row>
    <row r="766" spans="1:44" x14ac:dyDescent="0.3">
      <c r="A766">
        <v>33</v>
      </c>
      <c r="B766" s="8" t="s">
        <v>138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475</v>
      </c>
      <c r="E766">
        <v>5</v>
      </c>
      <c r="F766" s="8">
        <v>5</v>
      </c>
      <c r="G766">
        <v>1</v>
      </c>
      <c r="J766" s="8">
        <v>4</v>
      </c>
      <c r="Q766">
        <v>1</v>
      </c>
      <c r="AC766" s="9"/>
      <c r="AN766" s="18">
        <f>IF(F766&lt;10,IF(F766=1,AC766,SUMIFS(AC:AC,B:B,B766,D:D,D766)),"")</f>
        <v>0</v>
      </c>
      <c r="AP766">
        <v>2</v>
      </c>
    </row>
    <row r="767" spans="1:44" x14ac:dyDescent="0.3">
      <c r="A767">
        <v>33</v>
      </c>
      <c r="B767" s="8" t="s">
        <v>138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1919</v>
      </c>
      <c r="E767">
        <v>6</v>
      </c>
      <c r="F767" s="8">
        <v>3</v>
      </c>
      <c r="G767">
        <v>1</v>
      </c>
      <c r="J767" s="8">
        <v>5</v>
      </c>
      <c r="L767">
        <v>2</v>
      </c>
      <c r="P767">
        <v>2</v>
      </c>
      <c r="S767">
        <v>2</v>
      </c>
      <c r="AC767" s="9"/>
      <c r="AN767" s="18">
        <f>IF(F767&lt;10,IF(F767=1,AC767,SUMIFS(AC:AC,B:B,B767,D:D,D767)),"")</f>
        <v>0</v>
      </c>
      <c r="AO767">
        <v>10</v>
      </c>
      <c r="AP767">
        <v>1</v>
      </c>
      <c r="AR767">
        <v>2</v>
      </c>
    </row>
    <row r="768" spans="1:44" x14ac:dyDescent="0.3">
      <c r="A768">
        <v>33</v>
      </c>
      <c r="B768" s="8" t="s">
        <v>138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194</v>
      </c>
      <c r="E768">
        <v>7</v>
      </c>
      <c r="F768" s="8">
        <v>6</v>
      </c>
      <c r="G768">
        <v>1</v>
      </c>
      <c r="J768" s="8">
        <v>5</v>
      </c>
      <c r="L768">
        <v>2</v>
      </c>
      <c r="S768">
        <v>1</v>
      </c>
      <c r="AC768" s="9"/>
      <c r="AN768" s="18">
        <f>IF(F768&lt;10,IF(F768=1,AC768,SUMIFS(AC:AC,B:B,B768,D:D,D768)),"")</f>
        <v>0</v>
      </c>
      <c r="AO768">
        <v>2</v>
      </c>
      <c r="AP768">
        <v>7</v>
      </c>
      <c r="AR768">
        <v>2</v>
      </c>
    </row>
    <row r="769" spans="1:48" x14ac:dyDescent="0.3">
      <c r="A769">
        <v>33</v>
      </c>
      <c r="B769" s="8" t="s">
        <v>138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567</v>
      </c>
      <c r="E769">
        <v>8</v>
      </c>
      <c r="F769" s="8">
        <v>2</v>
      </c>
      <c r="G769">
        <v>1</v>
      </c>
      <c r="J769" s="8">
        <v>3</v>
      </c>
      <c r="L769">
        <v>1</v>
      </c>
      <c r="S769">
        <v>2</v>
      </c>
      <c r="W769">
        <v>1</v>
      </c>
      <c r="AC769" s="9"/>
      <c r="AN769" s="18">
        <f>IF(F769&lt;10,IF(F769=1,AC769,SUMIFS(AC:AC,B:B,B769,D:D,D769)),"")</f>
        <v>0</v>
      </c>
      <c r="AO769">
        <v>9</v>
      </c>
      <c r="AU769">
        <v>1</v>
      </c>
    </row>
    <row r="770" spans="1:48" x14ac:dyDescent="0.3">
      <c r="A770">
        <v>33</v>
      </c>
      <c r="B770" s="8" t="s">
        <v>138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764</v>
      </c>
      <c r="E770">
        <v>9</v>
      </c>
      <c r="F770" s="8">
        <v>1</v>
      </c>
      <c r="G770">
        <v>1</v>
      </c>
      <c r="H770" t="s">
        <v>3868</v>
      </c>
      <c r="J770" s="8">
        <v>2</v>
      </c>
      <c r="K770">
        <v>1</v>
      </c>
      <c r="L770">
        <v>1</v>
      </c>
      <c r="M770">
        <v>1</v>
      </c>
      <c r="Z770" s="8">
        <v>1</v>
      </c>
      <c r="AC770" s="9">
        <v>5</v>
      </c>
      <c r="AD770">
        <v>3</v>
      </c>
      <c r="AE770">
        <v>1</v>
      </c>
      <c r="AF770">
        <v>1</v>
      </c>
      <c r="AH770">
        <v>4</v>
      </c>
      <c r="AJ770">
        <v>5</v>
      </c>
      <c r="AN770" s="18">
        <f>IF(F770&lt;10,IF(F770=1,AC770,SUMIFS(AC:AC,B:B,B770,D:D,D770)),"")</f>
        <v>5</v>
      </c>
      <c r="AO770">
        <v>1</v>
      </c>
    </row>
    <row r="771" spans="1:48" x14ac:dyDescent="0.3">
      <c r="A771">
        <v>33</v>
      </c>
      <c r="B771" s="8" t="s">
        <v>138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1931</v>
      </c>
      <c r="E771">
        <v>9</v>
      </c>
      <c r="F771" s="8" t="s">
        <v>3851</v>
      </c>
      <c r="H771" t="s">
        <v>3868</v>
      </c>
      <c r="J771" s="8">
        <v>1</v>
      </c>
      <c r="AC771" s="9"/>
      <c r="AN771" s="18" t="str">
        <f>IF(F771&lt;10,IF(F771=1,AC771,SUMIFS(AC:AC,B:B,B771,D:D,D771)),"")</f>
        <v/>
      </c>
    </row>
    <row r="772" spans="1:48" x14ac:dyDescent="0.3">
      <c r="A772">
        <v>33</v>
      </c>
      <c r="B772" s="8" t="s">
        <v>138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2141</v>
      </c>
      <c r="E772">
        <v>9</v>
      </c>
      <c r="F772" s="8">
        <v>1</v>
      </c>
      <c r="H772" t="s">
        <v>3868</v>
      </c>
      <c r="J772" s="8"/>
      <c r="AC772" s="9">
        <v>0.33333333333333331</v>
      </c>
      <c r="AH772">
        <v>2</v>
      </c>
      <c r="AN772" s="18">
        <f>IF(F772&lt;10,IF(F772=1,AC772,SUMIFS(AC:AC,B:B,B772,D:D,D772)),"")</f>
        <v>0.33333333333333331</v>
      </c>
      <c r="AU772">
        <v>1</v>
      </c>
    </row>
    <row r="773" spans="1:48" x14ac:dyDescent="0.3">
      <c r="A773">
        <v>33</v>
      </c>
      <c r="B773" s="8" t="s">
        <v>138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1631</v>
      </c>
      <c r="E773">
        <v>9</v>
      </c>
      <c r="F773" s="8">
        <v>1</v>
      </c>
      <c r="H773" t="s">
        <v>3868</v>
      </c>
      <c r="J773" s="8"/>
      <c r="AC773" s="9">
        <v>1.6666666666666665</v>
      </c>
      <c r="AD773">
        <v>1</v>
      </c>
      <c r="AH773">
        <v>1</v>
      </c>
      <c r="AJ773">
        <v>1</v>
      </c>
      <c r="AN773" s="18">
        <f>IF(F773&lt;10,IF(F773=1,AC773,SUMIFS(AC:AC,B:B,B773,D:D,D773)),"")</f>
        <v>1.6666666666666665</v>
      </c>
    </row>
    <row r="774" spans="1:48" x14ac:dyDescent="0.3">
      <c r="A774">
        <v>33</v>
      </c>
      <c r="B774" s="8" t="s">
        <v>138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330</v>
      </c>
      <c r="E774">
        <v>9</v>
      </c>
      <c r="F774" s="8" t="s">
        <v>3851</v>
      </c>
      <c r="H774" t="s">
        <v>3868</v>
      </c>
      <c r="J774" s="8">
        <v>1</v>
      </c>
      <c r="AC774" s="9"/>
      <c r="AN774" s="18" t="str">
        <f>IF(F774&lt;10,IF(F774=1,AC774,SUMIFS(AC:AC,B:B,B774,D:D,D774)),"")</f>
        <v/>
      </c>
    </row>
    <row r="775" spans="1:48" x14ac:dyDescent="0.3">
      <c r="A775">
        <v>33</v>
      </c>
      <c r="B775" s="8" t="s">
        <v>138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2229</v>
      </c>
      <c r="E775">
        <v>9</v>
      </c>
      <c r="F775" s="8">
        <v>1</v>
      </c>
      <c r="H775" t="s">
        <v>3868</v>
      </c>
      <c r="J775" s="8"/>
      <c r="AC775" s="9">
        <v>1</v>
      </c>
      <c r="AD775">
        <v>1</v>
      </c>
      <c r="AJ775">
        <v>1</v>
      </c>
      <c r="AM775">
        <v>1</v>
      </c>
      <c r="AN775" s="18">
        <f>IF(F775&lt;10,IF(F775=1,AC775,SUMIFS(AC:AC,B:B,B775,D:D,D775)),"")</f>
        <v>1</v>
      </c>
    </row>
    <row r="776" spans="1:48" x14ac:dyDescent="0.3">
      <c r="A776">
        <v>33</v>
      </c>
      <c r="B776" s="8" t="s">
        <v>138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1690</v>
      </c>
      <c r="E776">
        <v>9</v>
      </c>
      <c r="F776" s="8">
        <v>1</v>
      </c>
      <c r="J776" s="8"/>
      <c r="AC776" s="9">
        <v>1</v>
      </c>
      <c r="AJ776">
        <v>1</v>
      </c>
      <c r="AN776" s="18">
        <f>IF(F776&lt;10,IF(F776=1,AC776,SUMIFS(AC:AC,B:B,B776,D:D,D776)),"")</f>
        <v>1</v>
      </c>
    </row>
    <row r="777" spans="1:48" x14ac:dyDescent="0.3">
      <c r="A777">
        <v>33</v>
      </c>
      <c r="B777" s="8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176</v>
      </c>
      <c r="E777">
        <v>1</v>
      </c>
      <c r="F777" s="8">
        <v>8</v>
      </c>
      <c r="G777">
        <v>1</v>
      </c>
      <c r="J777" s="8">
        <v>4</v>
      </c>
      <c r="Q777">
        <v>1</v>
      </c>
      <c r="S777">
        <v>2</v>
      </c>
      <c r="AC777" s="9"/>
      <c r="AN777" s="18">
        <f>IF(F777&lt;10,IF(F777=1,AC777,SUMIFS(AC:AC,B:B,B777,D:D,D777)),"")</f>
        <v>0</v>
      </c>
      <c r="AO777">
        <v>1</v>
      </c>
    </row>
    <row r="778" spans="1:48" x14ac:dyDescent="0.3">
      <c r="A778">
        <v>33</v>
      </c>
      <c r="B778" s="8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108</v>
      </c>
      <c r="E778">
        <v>2</v>
      </c>
      <c r="F778" s="8">
        <v>6</v>
      </c>
      <c r="G778">
        <v>1</v>
      </c>
      <c r="J778" s="8">
        <v>4</v>
      </c>
      <c r="L778">
        <v>2</v>
      </c>
      <c r="N778">
        <v>1</v>
      </c>
      <c r="P778">
        <v>1</v>
      </c>
      <c r="Q778">
        <v>1</v>
      </c>
      <c r="S778">
        <v>1</v>
      </c>
      <c r="AC778" s="9"/>
      <c r="AN778" s="18">
        <f>IF(F778&lt;10,IF(F778=1,AC778,SUMIFS(AC:AC,B:B,B778,D:D,D778)),"")</f>
        <v>0</v>
      </c>
      <c r="AO778">
        <v>1</v>
      </c>
      <c r="AP778">
        <v>3</v>
      </c>
    </row>
    <row r="779" spans="1:48" x14ac:dyDescent="0.3">
      <c r="A779">
        <v>33</v>
      </c>
      <c r="B779" s="8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1918</v>
      </c>
      <c r="E779">
        <v>3</v>
      </c>
      <c r="F779" s="8">
        <v>3</v>
      </c>
      <c r="G779">
        <v>1</v>
      </c>
      <c r="J779" s="8">
        <v>3</v>
      </c>
      <c r="Q779">
        <v>1</v>
      </c>
      <c r="V779">
        <v>1</v>
      </c>
      <c r="AC779" s="9"/>
      <c r="AN779" s="18">
        <f>IF(F779&lt;10,IF(F779=1,AC779,SUMIFS(AC:AC,B:B,B779,D:D,D779)),"")</f>
        <v>0</v>
      </c>
      <c r="AO779">
        <v>8</v>
      </c>
    </row>
    <row r="780" spans="1:48" x14ac:dyDescent="0.3">
      <c r="A780">
        <v>33</v>
      </c>
      <c r="B780" s="8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169</v>
      </c>
      <c r="E780">
        <v>4</v>
      </c>
      <c r="F780" s="8">
        <v>7</v>
      </c>
      <c r="G780">
        <v>1</v>
      </c>
      <c r="J780" s="8">
        <v>3</v>
      </c>
      <c r="Q780">
        <v>1</v>
      </c>
      <c r="S780">
        <v>1</v>
      </c>
      <c r="T780">
        <v>1</v>
      </c>
      <c r="AC780" s="9"/>
      <c r="AN780" s="18">
        <f>IF(F780&lt;10,IF(F780=1,AC780,SUMIFS(AC:AC,B:B,B780,D:D,D780)),"")</f>
        <v>0</v>
      </c>
    </row>
    <row r="781" spans="1:48" x14ac:dyDescent="0.3">
      <c r="A781">
        <v>33</v>
      </c>
      <c r="B781" s="8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1830</v>
      </c>
      <c r="E781">
        <v>5</v>
      </c>
      <c r="F781" s="8">
        <v>9</v>
      </c>
      <c r="G781">
        <v>1</v>
      </c>
      <c r="J781" s="8">
        <v>4</v>
      </c>
      <c r="S781">
        <v>2</v>
      </c>
      <c r="AC781" s="9"/>
      <c r="AN781" s="18">
        <f>IF(F781&lt;10,IF(F781=1,AC781,SUMIFS(AC:AC,B:B,B781,D:D,D781)),"")</f>
        <v>0</v>
      </c>
      <c r="AO781">
        <v>5</v>
      </c>
    </row>
    <row r="782" spans="1:48" x14ac:dyDescent="0.3">
      <c r="A782">
        <v>33</v>
      </c>
      <c r="B782" s="8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1956</v>
      </c>
      <c r="E782">
        <v>6</v>
      </c>
      <c r="F782" s="8">
        <v>2</v>
      </c>
      <c r="G782">
        <v>1</v>
      </c>
      <c r="J782" s="8">
        <v>2</v>
      </c>
      <c r="L782">
        <v>1</v>
      </c>
      <c r="Q782">
        <v>2</v>
      </c>
      <c r="AC782" s="9"/>
      <c r="AN782" s="18">
        <f>IF(F782&lt;10,IF(F782=1,AC782,SUMIFS(AC:AC,B:B,B782,D:D,D782)),"")</f>
        <v>0</v>
      </c>
      <c r="AO782">
        <v>8</v>
      </c>
      <c r="AP782">
        <v>1</v>
      </c>
      <c r="AV782">
        <v>1</v>
      </c>
    </row>
    <row r="783" spans="1:48" x14ac:dyDescent="0.3">
      <c r="A783">
        <v>33</v>
      </c>
      <c r="B783" s="8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595</v>
      </c>
      <c r="E783">
        <v>7</v>
      </c>
      <c r="F783" s="8">
        <v>5</v>
      </c>
      <c r="G783">
        <v>1</v>
      </c>
      <c r="H783" t="s">
        <v>3868</v>
      </c>
      <c r="J783" s="8">
        <v>3</v>
      </c>
      <c r="S783">
        <v>1</v>
      </c>
      <c r="V783">
        <v>1</v>
      </c>
      <c r="AC783" s="9"/>
      <c r="AN783" s="18">
        <v>6.666666666666667</v>
      </c>
      <c r="AO783">
        <v>1</v>
      </c>
      <c r="AQ783">
        <v>1</v>
      </c>
    </row>
    <row r="784" spans="1:48" x14ac:dyDescent="0.3">
      <c r="A784">
        <v>33</v>
      </c>
      <c r="B784" s="8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2171</v>
      </c>
      <c r="E784">
        <v>7</v>
      </c>
      <c r="F784" s="8">
        <v>1</v>
      </c>
      <c r="H784" t="s">
        <v>3868</v>
      </c>
      <c r="J784" s="8"/>
      <c r="AC784" s="9">
        <v>1.3333333333333333</v>
      </c>
      <c r="AD784">
        <v>1</v>
      </c>
      <c r="AH784">
        <v>1</v>
      </c>
      <c r="AJ784">
        <v>1</v>
      </c>
      <c r="AK784">
        <v>1</v>
      </c>
      <c r="AN784" s="18">
        <f>IF(F784&lt;10,IF(F784=1,AC784,SUMIFS(AC:AC,B:B,B784,D:D,D784)),"")</f>
        <v>1.3333333333333333</v>
      </c>
      <c r="AP784">
        <v>1</v>
      </c>
    </row>
    <row r="785" spans="1:48" x14ac:dyDescent="0.3">
      <c r="A785">
        <v>33</v>
      </c>
      <c r="B785" s="8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2020</v>
      </c>
      <c r="E785">
        <v>7</v>
      </c>
      <c r="F785" s="8" t="s">
        <v>3851</v>
      </c>
      <c r="H785" t="s">
        <v>3868</v>
      </c>
      <c r="J785" s="8">
        <v>1</v>
      </c>
      <c r="AC785" s="9"/>
      <c r="AN785" s="18" t="str">
        <f>IF(F785&lt;10,IF(F785=1,AC785,SUMIFS(AC:AC,B:B,B785,D:D,D785)),"")</f>
        <v/>
      </c>
    </row>
    <row r="786" spans="1:48" x14ac:dyDescent="0.3">
      <c r="A786">
        <v>33</v>
      </c>
      <c r="B786" s="8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1227</v>
      </c>
      <c r="E786">
        <v>7</v>
      </c>
      <c r="F786" s="8">
        <v>1</v>
      </c>
      <c r="J786" s="8"/>
      <c r="AC786" s="9">
        <v>1</v>
      </c>
      <c r="AD786">
        <v>2</v>
      </c>
      <c r="AE786">
        <v>2</v>
      </c>
      <c r="AF786">
        <v>2</v>
      </c>
      <c r="AH786">
        <v>1</v>
      </c>
      <c r="AJ786">
        <v>1</v>
      </c>
      <c r="AK786">
        <v>1</v>
      </c>
      <c r="AN786" s="18">
        <f>IF(F786&lt;10,IF(F786=1,AC786,SUMIFS(AC:AC,B:B,B786,D:D,D786)),"")</f>
        <v>1</v>
      </c>
    </row>
    <row r="787" spans="1:48" x14ac:dyDescent="0.3">
      <c r="A787">
        <v>33</v>
      </c>
      <c r="B787" s="8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178</v>
      </c>
      <c r="E787">
        <v>8</v>
      </c>
      <c r="F787" s="8">
        <v>4</v>
      </c>
      <c r="G787">
        <v>1</v>
      </c>
      <c r="J787" s="8">
        <v>3</v>
      </c>
      <c r="K787">
        <v>1</v>
      </c>
      <c r="L787">
        <v>1</v>
      </c>
      <c r="M787">
        <v>1</v>
      </c>
      <c r="Q787">
        <v>1</v>
      </c>
      <c r="S787">
        <v>1</v>
      </c>
      <c r="AC787" s="9"/>
      <c r="AN787" s="18">
        <f>IF(F787&lt;10,IF(F787=1,AC787,SUMIFS(AC:AC,B:B,B787,D:D,D787)),"")</f>
        <v>0</v>
      </c>
      <c r="AO787">
        <v>3</v>
      </c>
      <c r="AP787">
        <v>2</v>
      </c>
    </row>
    <row r="788" spans="1:48" x14ac:dyDescent="0.3">
      <c r="A788">
        <v>33</v>
      </c>
      <c r="B788" s="8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2064</v>
      </c>
      <c r="E788">
        <v>9</v>
      </c>
      <c r="F788" s="8">
        <v>1</v>
      </c>
      <c r="G788">
        <v>1</v>
      </c>
      <c r="H788" t="s">
        <v>3868</v>
      </c>
      <c r="J788" s="8">
        <v>1</v>
      </c>
      <c r="AA788">
        <v>1</v>
      </c>
      <c r="AC788" s="9">
        <v>5</v>
      </c>
      <c r="AD788">
        <v>6</v>
      </c>
      <c r="AE788">
        <v>4</v>
      </c>
      <c r="AF788">
        <v>4</v>
      </c>
      <c r="AG788">
        <v>1</v>
      </c>
      <c r="AH788">
        <v>3</v>
      </c>
      <c r="AJ788">
        <v>4</v>
      </c>
      <c r="AN788" s="18">
        <f>IF(F788&lt;10,IF(F788=1,AC788,SUMIFS(AC:AC,B:B,B788,D:D,D788)),"")</f>
        <v>5</v>
      </c>
      <c r="AV788">
        <v>1</v>
      </c>
    </row>
    <row r="789" spans="1:48" x14ac:dyDescent="0.3">
      <c r="A789">
        <v>33</v>
      </c>
      <c r="B789" s="8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2055</v>
      </c>
      <c r="E789">
        <v>9</v>
      </c>
      <c r="F789" s="8" t="s">
        <v>3851</v>
      </c>
      <c r="H789" t="s">
        <v>3868</v>
      </c>
      <c r="J789" s="8">
        <v>1</v>
      </c>
      <c r="R789" s="9"/>
      <c r="S789">
        <v>1</v>
      </c>
      <c r="AC789" s="9"/>
      <c r="AN789" s="18" t="str">
        <f>IF(F789&lt;10,IF(F789=1,AC789,SUMIFS(AC:AC,B:B,B789,D:D,D789)),"")</f>
        <v/>
      </c>
    </row>
    <row r="790" spans="1:48" x14ac:dyDescent="0.3">
      <c r="A790">
        <v>33</v>
      </c>
      <c r="B790" s="8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1093</v>
      </c>
      <c r="E790">
        <v>9</v>
      </c>
      <c r="F790" s="8">
        <v>1</v>
      </c>
      <c r="H790" t="s">
        <v>3868</v>
      </c>
      <c r="J790" s="8"/>
      <c r="AC790" s="9">
        <v>1.6666666666666665</v>
      </c>
      <c r="AD790">
        <v>1</v>
      </c>
      <c r="AM790">
        <v>1</v>
      </c>
      <c r="AN790" s="18">
        <f>IF(F790&lt;10,IF(F790=1,AC790,SUMIFS(AC:AC,B:B,B790,D:D,D790)),"")</f>
        <v>1.6666666666666665</v>
      </c>
    </row>
    <row r="791" spans="1:48" x14ac:dyDescent="0.3">
      <c r="A791">
        <v>33</v>
      </c>
      <c r="B791" s="8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283</v>
      </c>
      <c r="E791">
        <v>9</v>
      </c>
      <c r="F791" s="8">
        <v>5</v>
      </c>
      <c r="J791" s="8">
        <v>2</v>
      </c>
      <c r="L791">
        <v>1</v>
      </c>
      <c r="M791">
        <v>1</v>
      </c>
      <c r="R791" s="9"/>
      <c r="AC791" s="9"/>
      <c r="AN791" s="18">
        <v>2.3333333333333335</v>
      </c>
    </row>
    <row r="792" spans="1:48" x14ac:dyDescent="0.3">
      <c r="A792">
        <v>10</v>
      </c>
      <c r="B792" s="8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2256</v>
      </c>
      <c r="E792">
        <v>1</v>
      </c>
      <c r="F792" s="8">
        <v>4</v>
      </c>
      <c r="G792">
        <v>1</v>
      </c>
      <c r="J792" s="8">
        <v>4</v>
      </c>
      <c r="L792">
        <v>2</v>
      </c>
      <c r="AC792" s="9"/>
      <c r="AN792" s="18">
        <f>IF(F792&lt;10,IF(F792=1,AC792,SUMIFS(AC:AC,B:B,B792,D:D,D792)),"")</f>
        <v>0</v>
      </c>
      <c r="AO792">
        <v>2</v>
      </c>
      <c r="AP792">
        <v>2</v>
      </c>
    </row>
    <row r="793" spans="1:48" x14ac:dyDescent="0.3">
      <c r="A793">
        <v>10</v>
      </c>
      <c r="B793" s="8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152</v>
      </c>
      <c r="E793">
        <v>2</v>
      </c>
      <c r="F793" s="8">
        <v>8</v>
      </c>
      <c r="G793">
        <v>1</v>
      </c>
      <c r="J793" s="8">
        <v>3</v>
      </c>
      <c r="Q793">
        <v>1</v>
      </c>
      <c r="V793">
        <v>1</v>
      </c>
      <c r="AC793" s="9"/>
      <c r="AN793" s="18">
        <f>IF(F793&lt;10,IF(F793=1,AC793,SUMIFS(AC:AC,B:B,B793,D:D,D793)),"")</f>
        <v>0</v>
      </c>
      <c r="AO793">
        <v>2</v>
      </c>
    </row>
    <row r="794" spans="1:48" x14ac:dyDescent="0.3">
      <c r="A794">
        <v>10</v>
      </c>
      <c r="B794" s="8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91</v>
      </c>
      <c r="E794">
        <v>3</v>
      </c>
      <c r="F794" s="8">
        <v>5</v>
      </c>
      <c r="G794">
        <v>1</v>
      </c>
      <c r="J794" s="8">
        <v>4</v>
      </c>
      <c r="S794">
        <v>1</v>
      </c>
      <c r="AC794" s="9"/>
      <c r="AN794" s="18">
        <f>IF(F794&lt;10,IF(F794=1,AC794,SUMIFS(AC:AC,B:B,B794,D:D,D794)),"")</f>
        <v>0</v>
      </c>
      <c r="AP794">
        <v>2</v>
      </c>
    </row>
    <row r="795" spans="1:48" x14ac:dyDescent="0.3">
      <c r="A795">
        <v>10</v>
      </c>
      <c r="B795" s="8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1939</v>
      </c>
      <c r="E795">
        <v>4</v>
      </c>
      <c r="F795" s="8">
        <v>9</v>
      </c>
      <c r="G795">
        <v>1</v>
      </c>
      <c r="J795" s="8">
        <v>3</v>
      </c>
      <c r="Q795">
        <v>1</v>
      </c>
      <c r="S795">
        <v>1</v>
      </c>
      <c r="AC795" s="9"/>
      <c r="AN795" s="18">
        <f>IF(F795&lt;10,IF(F795=1,AC795,SUMIFS(AC:AC,B:B,B795,D:D,D795)),"")</f>
        <v>0</v>
      </c>
      <c r="AO795">
        <v>1</v>
      </c>
    </row>
    <row r="796" spans="1:48" x14ac:dyDescent="0.3">
      <c r="A796">
        <v>10</v>
      </c>
      <c r="B796" s="8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498</v>
      </c>
      <c r="E796">
        <v>5</v>
      </c>
      <c r="F796" s="8">
        <v>3</v>
      </c>
      <c r="G796">
        <v>1</v>
      </c>
      <c r="J796" s="8">
        <v>3</v>
      </c>
      <c r="L796">
        <v>2</v>
      </c>
      <c r="W796">
        <v>1</v>
      </c>
      <c r="AC796" s="9"/>
      <c r="AN796" s="18">
        <f>IF(F796&lt;10,IF(F796=1,AC796,SUMIFS(AC:AC,B:B,B796,D:D,D796)),"")</f>
        <v>0</v>
      </c>
      <c r="AO796">
        <v>7</v>
      </c>
    </row>
    <row r="797" spans="1:48" x14ac:dyDescent="0.3">
      <c r="A797">
        <v>10</v>
      </c>
      <c r="B797" s="8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1967</v>
      </c>
      <c r="E797">
        <v>6</v>
      </c>
      <c r="F797" s="8">
        <v>2</v>
      </c>
      <c r="G797">
        <v>1</v>
      </c>
      <c r="J797" s="8">
        <v>3</v>
      </c>
      <c r="L797">
        <v>1</v>
      </c>
      <c r="Q797">
        <v>1</v>
      </c>
      <c r="V797">
        <v>1</v>
      </c>
      <c r="AC797" s="9"/>
      <c r="AN797" s="18">
        <f>IF(F797&lt;10,IF(F797=1,AC797,SUMIFS(AC:AC,B:B,B797,D:D,D797)),"")</f>
        <v>0</v>
      </c>
      <c r="AO797">
        <v>8</v>
      </c>
      <c r="AU797">
        <v>1</v>
      </c>
    </row>
    <row r="798" spans="1:48" x14ac:dyDescent="0.3">
      <c r="A798">
        <v>10</v>
      </c>
      <c r="B798" s="8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143</v>
      </c>
      <c r="E798">
        <v>7</v>
      </c>
      <c r="F798" s="8">
        <v>6</v>
      </c>
      <c r="G798">
        <v>1</v>
      </c>
      <c r="H798" t="s">
        <v>3868</v>
      </c>
      <c r="J798" s="8">
        <v>3</v>
      </c>
      <c r="L798">
        <v>1</v>
      </c>
      <c r="AC798" s="9"/>
      <c r="AN798" s="18">
        <v>6</v>
      </c>
      <c r="AO798">
        <v>2</v>
      </c>
      <c r="AP798">
        <v>1</v>
      </c>
    </row>
    <row r="799" spans="1:48" x14ac:dyDescent="0.3">
      <c r="A799">
        <v>10</v>
      </c>
      <c r="B799" s="8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1707</v>
      </c>
      <c r="E799">
        <v>7</v>
      </c>
      <c r="F799" s="8">
        <v>1</v>
      </c>
      <c r="H799" t="s">
        <v>3868</v>
      </c>
      <c r="J799" s="8"/>
      <c r="AC799" s="9">
        <v>1</v>
      </c>
      <c r="AD799">
        <v>3</v>
      </c>
      <c r="AE799">
        <v>3</v>
      </c>
      <c r="AF799">
        <v>3</v>
      </c>
      <c r="AH799">
        <v>4</v>
      </c>
      <c r="AJ799">
        <v>1</v>
      </c>
      <c r="AN799" s="18">
        <f>IF(F799&lt;10,IF(F799=1,AC799,SUMIFS(AC:AC,B:B,B799,D:D,D799)),"")</f>
        <v>1</v>
      </c>
      <c r="AP799">
        <v>1</v>
      </c>
    </row>
    <row r="800" spans="1:48" x14ac:dyDescent="0.3">
      <c r="A800">
        <v>10</v>
      </c>
      <c r="B800" s="8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1541</v>
      </c>
      <c r="E800">
        <v>7</v>
      </c>
      <c r="F800" s="8">
        <v>1</v>
      </c>
      <c r="H800" t="s">
        <v>3868</v>
      </c>
      <c r="J800" s="8"/>
      <c r="AC800" s="9">
        <v>1</v>
      </c>
      <c r="AJ800">
        <v>1</v>
      </c>
      <c r="AN800" s="18">
        <f>IF(F800&lt;10,IF(F800=1,AC800,SUMIFS(AC:AC,B:B,B800,D:D,D800)),"")</f>
        <v>1</v>
      </c>
      <c r="AQ800">
        <v>1</v>
      </c>
    </row>
    <row r="801" spans="1:47" x14ac:dyDescent="0.3">
      <c r="A801">
        <v>10</v>
      </c>
      <c r="B801" s="8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1983</v>
      </c>
      <c r="E801">
        <v>7</v>
      </c>
      <c r="F801" s="8" t="s">
        <v>3851</v>
      </c>
      <c r="J801" s="8">
        <v>1</v>
      </c>
      <c r="V801">
        <v>1</v>
      </c>
      <c r="AC801" s="9"/>
      <c r="AN801" s="18" t="str">
        <f>IF(F801&lt;10,IF(F801=1,AC801,SUMIFS(AC:AC,B:B,B801,D:D,D801)),"")</f>
        <v/>
      </c>
    </row>
    <row r="802" spans="1:47" x14ac:dyDescent="0.3">
      <c r="A802">
        <v>10</v>
      </c>
      <c r="B802" s="8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1950</v>
      </c>
      <c r="E802">
        <v>8</v>
      </c>
      <c r="F802" s="8">
        <v>7</v>
      </c>
      <c r="G802">
        <v>1</v>
      </c>
      <c r="J802" s="8">
        <v>3</v>
      </c>
      <c r="S802">
        <v>1</v>
      </c>
      <c r="AC802" s="9"/>
      <c r="AN802" s="18">
        <f>IF(F802&lt;10,IF(F802=1,AC802,SUMIFS(AC:AC,B:B,B802,D:D,D802)),"")</f>
        <v>0</v>
      </c>
      <c r="AO802">
        <v>1</v>
      </c>
    </row>
    <row r="803" spans="1:47" x14ac:dyDescent="0.3">
      <c r="A803">
        <v>10</v>
      </c>
      <c r="B803" s="8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2073</v>
      </c>
      <c r="E803">
        <v>9</v>
      </c>
      <c r="F803" s="8">
        <v>1</v>
      </c>
      <c r="G803">
        <v>1</v>
      </c>
      <c r="H803" t="s">
        <v>3868</v>
      </c>
      <c r="J803" s="8"/>
      <c r="AA803">
        <v>1</v>
      </c>
      <c r="AC803" s="9">
        <v>2</v>
      </c>
      <c r="AD803">
        <v>4</v>
      </c>
      <c r="AE803">
        <v>5</v>
      </c>
      <c r="AF803">
        <v>5</v>
      </c>
      <c r="AG803">
        <v>1</v>
      </c>
      <c r="AH803">
        <v>1</v>
      </c>
      <c r="AJ803">
        <v>2</v>
      </c>
      <c r="AK803">
        <v>1</v>
      </c>
      <c r="AN803" s="18">
        <f>IF(F803&lt;10,IF(F803=1,AC803,SUMIFS(AC:AC,B:B,B803,D:D,D803)),"")</f>
        <v>2</v>
      </c>
    </row>
    <row r="804" spans="1:47" x14ac:dyDescent="0.3">
      <c r="A804">
        <v>10</v>
      </c>
      <c r="B804" s="8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1845</v>
      </c>
      <c r="E804">
        <v>9</v>
      </c>
      <c r="F804" s="8" t="s">
        <v>3851</v>
      </c>
      <c r="H804" t="s">
        <v>3868</v>
      </c>
      <c r="J804" s="8">
        <v>1</v>
      </c>
      <c r="S804">
        <v>1</v>
      </c>
      <c r="AC804" s="9"/>
      <c r="AN804" s="18" t="str">
        <f>IF(F804&lt;10,IF(F804=1,AC804,SUMIFS(AC:AC,B:B,B804,D:D,D804)),"")</f>
        <v/>
      </c>
    </row>
    <row r="805" spans="1:47" x14ac:dyDescent="0.3">
      <c r="A805">
        <v>10</v>
      </c>
      <c r="B805" s="8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1169</v>
      </c>
      <c r="E805">
        <v>9</v>
      </c>
      <c r="F805" s="8">
        <v>1</v>
      </c>
      <c r="H805" t="s">
        <v>3868</v>
      </c>
      <c r="J805" s="8"/>
      <c r="AC805" s="9">
        <v>2</v>
      </c>
      <c r="AD805">
        <v>2</v>
      </c>
      <c r="AE805">
        <v>0</v>
      </c>
      <c r="AF805">
        <v>0</v>
      </c>
      <c r="AG805">
        <v>0</v>
      </c>
      <c r="AH805">
        <v>0</v>
      </c>
      <c r="AJ805">
        <v>2</v>
      </c>
      <c r="AN805" s="18">
        <f>IF(F805&lt;10,IF(F805=1,AC805,SUMIFS(AC:AC,B:B,B805,D:D,D805)),"")</f>
        <v>2</v>
      </c>
    </row>
    <row r="806" spans="1:47" x14ac:dyDescent="0.3">
      <c r="A806">
        <v>10</v>
      </c>
      <c r="B806" s="8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435</v>
      </c>
      <c r="E806">
        <v>9</v>
      </c>
      <c r="F806" s="8" t="s">
        <v>3851</v>
      </c>
      <c r="H806" t="s">
        <v>3868</v>
      </c>
      <c r="J806" s="8">
        <v>1</v>
      </c>
      <c r="AC806" s="9"/>
      <c r="AN806" s="18" t="str">
        <f>IF(F806&lt;10,IF(F806=1,AC806,SUMIFS(AC:AC,B:B,B806,D:D,D806)),"")</f>
        <v/>
      </c>
    </row>
    <row r="807" spans="1:47" x14ac:dyDescent="0.3">
      <c r="A807">
        <v>10</v>
      </c>
      <c r="B807" s="8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1470</v>
      </c>
      <c r="E807">
        <v>9</v>
      </c>
      <c r="F807" s="8">
        <v>1</v>
      </c>
      <c r="H807" t="s">
        <v>3868</v>
      </c>
      <c r="J807" s="8"/>
      <c r="AC807" s="9">
        <v>1</v>
      </c>
      <c r="AD807">
        <v>5</v>
      </c>
      <c r="AE807">
        <v>4</v>
      </c>
      <c r="AF807">
        <v>4</v>
      </c>
      <c r="AG807">
        <v>1</v>
      </c>
      <c r="AJ807">
        <v>1</v>
      </c>
      <c r="AN807" s="18">
        <f>IF(F807&lt;10,IF(F807=1,AC807,SUMIFS(AC:AC,B:B,B807,D:D,D807)),"")</f>
        <v>1</v>
      </c>
      <c r="AU807">
        <v>1</v>
      </c>
    </row>
    <row r="808" spans="1:47" x14ac:dyDescent="0.3">
      <c r="A808">
        <v>10</v>
      </c>
      <c r="B808" s="8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2124</v>
      </c>
      <c r="E808">
        <v>9</v>
      </c>
      <c r="F808" s="8">
        <v>1</v>
      </c>
      <c r="H808" t="s">
        <v>3868</v>
      </c>
      <c r="J808" s="8"/>
      <c r="AC808" s="9">
        <v>1</v>
      </c>
      <c r="AJ808">
        <v>1</v>
      </c>
      <c r="AN808" s="18">
        <f>IF(F808&lt;10,IF(F808=1,AC808,SUMIFS(AC:AC,B:B,B808,D:D,D808)),"")</f>
        <v>1</v>
      </c>
    </row>
    <row r="809" spans="1:47" x14ac:dyDescent="0.3">
      <c r="A809">
        <v>10</v>
      </c>
      <c r="B809" s="8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2266</v>
      </c>
      <c r="E809">
        <v>9</v>
      </c>
      <c r="F809" s="8">
        <v>6</v>
      </c>
      <c r="J809" s="8">
        <v>1</v>
      </c>
      <c r="AC809" s="9"/>
      <c r="AN809" s="18">
        <v>2</v>
      </c>
      <c r="AO809">
        <v>1</v>
      </c>
    </row>
    <row r="810" spans="1:47" x14ac:dyDescent="0.3">
      <c r="A810">
        <v>10</v>
      </c>
      <c r="B810" s="8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2292</v>
      </c>
      <c r="E810">
        <v>1</v>
      </c>
      <c r="F810" s="8">
        <v>6</v>
      </c>
      <c r="G810">
        <v>1</v>
      </c>
      <c r="H810" t="s">
        <v>3868</v>
      </c>
      <c r="J810" s="8">
        <v>3</v>
      </c>
      <c r="K810">
        <v>1</v>
      </c>
      <c r="Q810">
        <v>1</v>
      </c>
      <c r="AC810" s="9"/>
      <c r="AN810" s="18">
        <v>6</v>
      </c>
      <c r="AO810">
        <v>1</v>
      </c>
      <c r="AP810">
        <v>2</v>
      </c>
      <c r="AR810">
        <v>1</v>
      </c>
    </row>
    <row r="811" spans="1:47" x14ac:dyDescent="0.3">
      <c r="A811">
        <v>10</v>
      </c>
      <c r="B811" s="8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1122</v>
      </c>
      <c r="E811">
        <v>1</v>
      </c>
      <c r="F811" s="8">
        <v>6</v>
      </c>
      <c r="J811" s="8">
        <v>1</v>
      </c>
      <c r="AC811" s="9"/>
      <c r="AN811" s="18">
        <v>3</v>
      </c>
      <c r="AO811">
        <v>3</v>
      </c>
      <c r="AP811">
        <v>2</v>
      </c>
      <c r="AR811">
        <v>2</v>
      </c>
    </row>
    <row r="812" spans="1:47" x14ac:dyDescent="0.3">
      <c r="A812">
        <v>10</v>
      </c>
      <c r="B812" s="8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1965</v>
      </c>
      <c r="E812">
        <v>2</v>
      </c>
      <c r="F812" s="8">
        <v>8</v>
      </c>
      <c r="G812">
        <v>1</v>
      </c>
      <c r="H812" t="s">
        <v>3868</v>
      </c>
      <c r="J812" s="8">
        <v>4</v>
      </c>
      <c r="S812">
        <v>2</v>
      </c>
      <c r="AC812" s="9"/>
      <c r="AN812" s="18">
        <v>7</v>
      </c>
      <c r="AO812">
        <v>1</v>
      </c>
    </row>
    <row r="813" spans="1:47" x14ac:dyDescent="0.3">
      <c r="A813">
        <v>10</v>
      </c>
      <c r="B813" s="8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2107</v>
      </c>
      <c r="E813">
        <v>2</v>
      </c>
      <c r="F813" s="8">
        <v>1</v>
      </c>
      <c r="H813" t="s">
        <v>3868</v>
      </c>
      <c r="J813" s="8"/>
      <c r="AC813" s="9">
        <v>1</v>
      </c>
      <c r="AD813">
        <v>1</v>
      </c>
      <c r="AH813">
        <v>1</v>
      </c>
      <c r="AJ813">
        <v>1</v>
      </c>
      <c r="AN813" s="18">
        <f>IF(F813&lt;10,IF(F813=1,AC813,SUMIFS(AC:AC,B:B,B813,D:D,D813)),"")</f>
        <v>1</v>
      </c>
    </row>
    <row r="814" spans="1:47" x14ac:dyDescent="0.3">
      <c r="A814">
        <v>10</v>
      </c>
      <c r="B814" s="8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487</v>
      </c>
      <c r="E814">
        <v>2</v>
      </c>
      <c r="F814" s="8" t="s">
        <v>3851</v>
      </c>
      <c r="J814" s="8">
        <v>1</v>
      </c>
      <c r="K814">
        <v>1</v>
      </c>
      <c r="L814">
        <v>1</v>
      </c>
      <c r="AC814" s="9"/>
      <c r="AN814" s="18" t="str">
        <f>IF(F814&lt;10,IF(F814=1,AC814,SUMIFS(AC:AC,B:B,B814,D:D,D814)),"")</f>
        <v/>
      </c>
    </row>
    <row r="815" spans="1:47" x14ac:dyDescent="0.3">
      <c r="A815">
        <v>10</v>
      </c>
      <c r="B815" s="8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487</v>
      </c>
      <c r="E815">
        <v>2</v>
      </c>
      <c r="F815" s="8">
        <v>2</v>
      </c>
      <c r="J815" s="8"/>
      <c r="AC815" s="9"/>
      <c r="AN815" s="18">
        <v>1</v>
      </c>
    </row>
    <row r="816" spans="1:47" x14ac:dyDescent="0.3">
      <c r="A816">
        <v>10</v>
      </c>
      <c r="B816" s="8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154</v>
      </c>
      <c r="E816">
        <v>3</v>
      </c>
      <c r="F816" s="8">
        <v>3</v>
      </c>
      <c r="G816">
        <v>1</v>
      </c>
      <c r="J816" s="8">
        <v>4</v>
      </c>
      <c r="K816">
        <v>1</v>
      </c>
      <c r="L816">
        <v>1</v>
      </c>
      <c r="Q816">
        <v>1</v>
      </c>
      <c r="S816">
        <v>2</v>
      </c>
      <c r="AC816" s="9"/>
      <c r="AN816" s="18">
        <f>IF(F816&lt;10,IF(F816=1,AC816,SUMIFS(AC:AC,B:B,B816,D:D,D816)),"")</f>
        <v>0</v>
      </c>
      <c r="AO816">
        <v>14</v>
      </c>
      <c r="AR816">
        <v>3</v>
      </c>
    </row>
    <row r="817" spans="1:44" x14ac:dyDescent="0.3">
      <c r="A817">
        <v>10</v>
      </c>
      <c r="B817" s="8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558</v>
      </c>
      <c r="E817">
        <v>4</v>
      </c>
      <c r="F817" s="8">
        <v>9</v>
      </c>
      <c r="G817">
        <v>1</v>
      </c>
      <c r="J817" s="8">
        <v>3</v>
      </c>
      <c r="K817">
        <v>2</v>
      </c>
      <c r="L817">
        <v>2</v>
      </c>
      <c r="Q817">
        <v>2</v>
      </c>
      <c r="S817">
        <v>1</v>
      </c>
      <c r="AC817" s="9"/>
      <c r="AN817" s="18">
        <f>IF(F817&lt;10,IF(F817=1,AC817,SUMIFS(AC:AC,B:B,B817,D:D,D817)),"")</f>
        <v>0</v>
      </c>
      <c r="AO817">
        <v>1</v>
      </c>
    </row>
    <row r="818" spans="1:44" x14ac:dyDescent="0.3">
      <c r="A818">
        <v>10</v>
      </c>
      <c r="B818" s="8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2260</v>
      </c>
      <c r="E818">
        <v>5</v>
      </c>
      <c r="F818" s="8">
        <v>5</v>
      </c>
      <c r="G818">
        <v>1</v>
      </c>
      <c r="J818" s="8">
        <v>4</v>
      </c>
      <c r="K818">
        <v>3</v>
      </c>
      <c r="L818">
        <v>2</v>
      </c>
      <c r="O818">
        <v>2</v>
      </c>
      <c r="P818">
        <v>5</v>
      </c>
      <c r="Q818">
        <v>1</v>
      </c>
      <c r="AC818" s="9"/>
      <c r="AN818" s="18">
        <f>IF(F818&lt;10,IF(F818=1,AC818,SUMIFS(AC:AC,B:B,B818,D:D,D818)),"")</f>
        <v>0</v>
      </c>
      <c r="AO818">
        <v>1</v>
      </c>
      <c r="AP818">
        <v>2</v>
      </c>
    </row>
    <row r="819" spans="1:44" x14ac:dyDescent="0.3">
      <c r="A819">
        <v>10</v>
      </c>
      <c r="B819" s="8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515</v>
      </c>
      <c r="E819">
        <v>6</v>
      </c>
      <c r="F819" s="8">
        <v>7</v>
      </c>
      <c r="G819">
        <v>1</v>
      </c>
      <c r="J819" s="8">
        <v>3</v>
      </c>
      <c r="K819">
        <v>2</v>
      </c>
      <c r="L819">
        <v>3</v>
      </c>
      <c r="T819">
        <v>1</v>
      </c>
      <c r="W819">
        <v>1</v>
      </c>
      <c r="AC819" s="9"/>
      <c r="AN819" s="18">
        <v>7</v>
      </c>
    </row>
    <row r="820" spans="1:44" x14ac:dyDescent="0.3">
      <c r="A820">
        <v>10</v>
      </c>
      <c r="B820" s="8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515</v>
      </c>
      <c r="E820">
        <v>6</v>
      </c>
      <c r="F820" s="8">
        <v>8</v>
      </c>
      <c r="J820" s="8">
        <v>1</v>
      </c>
      <c r="P820">
        <v>1</v>
      </c>
      <c r="AC820" s="9"/>
      <c r="AN820" s="18">
        <v>2</v>
      </c>
    </row>
    <row r="821" spans="1:44" x14ac:dyDescent="0.3">
      <c r="A821">
        <v>10</v>
      </c>
      <c r="B821" s="8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421</v>
      </c>
      <c r="E821">
        <v>7</v>
      </c>
      <c r="F821" s="8">
        <v>2</v>
      </c>
      <c r="G821">
        <v>1</v>
      </c>
      <c r="H821" t="s">
        <v>3868</v>
      </c>
      <c r="J821" s="8">
        <v>5</v>
      </c>
      <c r="K821">
        <v>2</v>
      </c>
      <c r="L821">
        <v>2</v>
      </c>
      <c r="M821">
        <v>1</v>
      </c>
      <c r="N821">
        <v>1</v>
      </c>
      <c r="S821">
        <v>3</v>
      </c>
      <c r="AC821" s="9"/>
      <c r="AN821" s="18">
        <v>8</v>
      </c>
      <c r="AO821">
        <v>4</v>
      </c>
    </row>
    <row r="822" spans="1:44" x14ac:dyDescent="0.3">
      <c r="A822">
        <v>10</v>
      </c>
      <c r="B822" s="8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1034</v>
      </c>
      <c r="E822">
        <v>7</v>
      </c>
      <c r="F822" s="8">
        <v>1</v>
      </c>
      <c r="J822" s="8"/>
      <c r="AC822" s="9">
        <v>1</v>
      </c>
      <c r="AH822">
        <v>2</v>
      </c>
      <c r="AN822" s="18">
        <f>IF(F822&lt;10,IF(F822=1,AC822,SUMIFS(AC:AC,B:B,B822,D:D,D822)),"")</f>
        <v>1</v>
      </c>
      <c r="AP822">
        <v>1</v>
      </c>
    </row>
    <row r="823" spans="1:44" x14ac:dyDescent="0.3">
      <c r="A823">
        <v>10</v>
      </c>
      <c r="B823" s="8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2220</v>
      </c>
      <c r="E823">
        <v>8</v>
      </c>
      <c r="F823" s="8">
        <v>4</v>
      </c>
      <c r="G823">
        <v>1</v>
      </c>
      <c r="J823" s="8">
        <v>5</v>
      </c>
      <c r="L823">
        <v>3</v>
      </c>
      <c r="P823">
        <v>4</v>
      </c>
      <c r="AC823" s="9"/>
      <c r="AN823" s="18">
        <f>IF(F823&lt;10,IF(F823=1,AC823,SUMIFS(AC:AC,B:B,B823,D:D,D823)),"")</f>
        <v>0</v>
      </c>
      <c r="AO823">
        <v>2</v>
      </c>
      <c r="AP823">
        <v>7</v>
      </c>
      <c r="AR823">
        <v>3</v>
      </c>
    </row>
    <row r="824" spans="1:44" x14ac:dyDescent="0.3">
      <c r="A824">
        <v>10</v>
      </c>
      <c r="B824" s="8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1893</v>
      </c>
      <c r="E824">
        <v>9</v>
      </c>
      <c r="F824" s="8">
        <v>1</v>
      </c>
      <c r="G824">
        <v>1</v>
      </c>
      <c r="H824" t="s">
        <v>3868</v>
      </c>
      <c r="J824" s="8">
        <v>1</v>
      </c>
      <c r="AC824" s="9">
        <v>2</v>
      </c>
      <c r="AD824">
        <v>2</v>
      </c>
      <c r="AJ824">
        <v>1</v>
      </c>
      <c r="AK824">
        <v>1</v>
      </c>
      <c r="AN824" s="18">
        <f>IF(F824&lt;10,IF(F824=1,AC824,SUMIFS(AC:AC,B:B,B824,D:D,D824)),"")</f>
        <v>2</v>
      </c>
      <c r="AP824">
        <v>1</v>
      </c>
    </row>
    <row r="825" spans="1:44" x14ac:dyDescent="0.3">
      <c r="A825">
        <v>10</v>
      </c>
      <c r="B825" s="8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1568</v>
      </c>
      <c r="E825">
        <v>9</v>
      </c>
      <c r="F825" s="8">
        <v>1</v>
      </c>
      <c r="H825" t="s">
        <v>3868</v>
      </c>
      <c r="J825" s="8"/>
      <c r="Z825" s="8">
        <v>1</v>
      </c>
      <c r="AC825" s="9">
        <v>2</v>
      </c>
      <c r="AD825">
        <v>2</v>
      </c>
      <c r="AJ825">
        <v>1</v>
      </c>
      <c r="AN825" s="18">
        <f>IF(F825&lt;10,IF(F825=1,AC825,SUMIFS(AC:AC,B:B,B825,D:D,D825)),"")</f>
        <v>2</v>
      </c>
      <c r="AP825">
        <v>1</v>
      </c>
    </row>
    <row r="826" spans="1:44" x14ac:dyDescent="0.3">
      <c r="A826">
        <v>10</v>
      </c>
      <c r="B826" s="8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223</v>
      </c>
      <c r="E826">
        <v>9</v>
      </c>
      <c r="F826" s="8" t="s">
        <v>3851</v>
      </c>
      <c r="H826" t="s">
        <v>3868</v>
      </c>
      <c r="J826" s="8">
        <v>1</v>
      </c>
      <c r="AC826" s="9"/>
      <c r="AN826" s="18" t="str">
        <f>IF(F826&lt;10,IF(F826=1,AC826,SUMIFS(AC:AC,B:B,B826,D:D,D826)),"")</f>
        <v/>
      </c>
    </row>
    <row r="827" spans="1:44" x14ac:dyDescent="0.3">
      <c r="A827">
        <v>10</v>
      </c>
      <c r="B827" s="8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2156</v>
      </c>
      <c r="E827">
        <v>9</v>
      </c>
      <c r="F827" s="8">
        <v>1</v>
      </c>
      <c r="H827" t="s">
        <v>3868</v>
      </c>
      <c r="J827" s="8"/>
      <c r="AC827" s="9">
        <v>1</v>
      </c>
      <c r="AJ827">
        <v>1</v>
      </c>
      <c r="AN827" s="18">
        <f>IF(F827&lt;10,IF(F827=1,AC827,SUMIFS(AC:AC,B:B,B827,D:D,D827)),"")</f>
        <v>1</v>
      </c>
    </row>
    <row r="828" spans="1:44" x14ac:dyDescent="0.3">
      <c r="A828">
        <v>10</v>
      </c>
      <c r="B828" s="8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1984</v>
      </c>
      <c r="E828">
        <v>9</v>
      </c>
      <c r="F828" s="8" t="s">
        <v>3851</v>
      </c>
      <c r="H828" t="s">
        <v>3868</v>
      </c>
      <c r="J828" s="8">
        <v>1</v>
      </c>
      <c r="AC828" s="9"/>
      <c r="AN828" s="18" t="str">
        <f>IF(F828&lt;10,IF(F828=1,AC828,SUMIFS(AC:AC,B:B,B828,D:D,D828)),"")</f>
        <v/>
      </c>
    </row>
    <row r="829" spans="1:44" x14ac:dyDescent="0.3">
      <c r="A829">
        <v>10</v>
      </c>
      <c r="B829" s="8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1101</v>
      </c>
      <c r="E829">
        <v>9</v>
      </c>
      <c r="F829" s="8">
        <v>1</v>
      </c>
      <c r="H829" t="s">
        <v>3868</v>
      </c>
      <c r="J829" s="8"/>
      <c r="AC829" s="9">
        <v>2</v>
      </c>
      <c r="AD829">
        <v>1</v>
      </c>
      <c r="AJ829">
        <v>1</v>
      </c>
      <c r="AN829" s="18">
        <f>IF(F829&lt;10,IF(F829=1,AC829,SUMIFS(AC:AC,B:B,B829,D:D,D829)),"")</f>
        <v>2</v>
      </c>
    </row>
    <row r="830" spans="1:44" x14ac:dyDescent="0.3">
      <c r="A830">
        <v>10</v>
      </c>
      <c r="B830" s="8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1841</v>
      </c>
      <c r="E830">
        <v>9</v>
      </c>
      <c r="F830" s="8" t="s">
        <v>3851</v>
      </c>
      <c r="J830" s="8">
        <v>1</v>
      </c>
      <c r="P830">
        <v>1</v>
      </c>
      <c r="AC830" s="9"/>
      <c r="AN830" s="18" t="str">
        <f>IF(F830&lt;10,IF(F830=1,AC830,SUMIFS(AC:AC,B:B,B830,D:D,D830)),"")</f>
        <v/>
      </c>
    </row>
    <row r="831" spans="1:44" x14ac:dyDescent="0.3">
      <c r="A831">
        <v>10</v>
      </c>
      <c r="B831" s="8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1841</v>
      </c>
      <c r="E831">
        <v>9</v>
      </c>
      <c r="F831" s="8">
        <v>7</v>
      </c>
      <c r="J831" s="8"/>
      <c r="AC831" s="9"/>
      <c r="AN831" s="18">
        <v>2</v>
      </c>
    </row>
    <row r="832" spans="1:44" x14ac:dyDescent="0.3">
      <c r="A832">
        <v>37</v>
      </c>
      <c r="B832" s="8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2256</v>
      </c>
      <c r="E832">
        <v>1</v>
      </c>
      <c r="F832" s="8">
        <v>4</v>
      </c>
      <c r="G832">
        <v>1</v>
      </c>
      <c r="J832" s="8">
        <v>4</v>
      </c>
      <c r="K832">
        <v>1</v>
      </c>
      <c r="L832">
        <v>2</v>
      </c>
      <c r="M832">
        <v>1</v>
      </c>
      <c r="P832">
        <v>1</v>
      </c>
      <c r="S832">
        <v>1</v>
      </c>
      <c r="W832">
        <v>1</v>
      </c>
      <c r="AC832" s="9"/>
      <c r="AN832" s="18">
        <f>IF(F832&lt;10,IF(F832=1,AC832,SUMIFS(AC:AC,B:B,B832,D:D,D832)),"")</f>
        <v>0</v>
      </c>
      <c r="AO832">
        <v>3</v>
      </c>
      <c r="AP832">
        <v>1</v>
      </c>
    </row>
    <row r="833" spans="1:47" x14ac:dyDescent="0.3">
      <c r="A833">
        <v>37</v>
      </c>
      <c r="B833" s="8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152</v>
      </c>
      <c r="E833">
        <v>2</v>
      </c>
      <c r="F833" s="8">
        <v>8</v>
      </c>
      <c r="G833">
        <v>1</v>
      </c>
      <c r="J833" s="8">
        <v>4</v>
      </c>
      <c r="P833">
        <v>1</v>
      </c>
      <c r="S833">
        <v>1</v>
      </c>
      <c r="Y833">
        <v>1</v>
      </c>
      <c r="AC833" s="9"/>
      <c r="AN833" s="18">
        <f>IF(F833&lt;10,IF(F833=1,AC833,SUMIFS(AC:AC,B:B,B833,D:D,D833)),"")</f>
        <v>0</v>
      </c>
      <c r="AO833">
        <v>1</v>
      </c>
    </row>
    <row r="834" spans="1:47" x14ac:dyDescent="0.3">
      <c r="A834">
        <v>37</v>
      </c>
      <c r="B834" s="8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91</v>
      </c>
      <c r="E834">
        <v>3</v>
      </c>
      <c r="F834" s="8">
        <v>5</v>
      </c>
      <c r="G834">
        <v>1</v>
      </c>
      <c r="J834" s="8">
        <v>4</v>
      </c>
      <c r="L834">
        <v>1</v>
      </c>
      <c r="Q834">
        <v>1</v>
      </c>
      <c r="AC834" s="9"/>
      <c r="AN834" s="18">
        <f>IF(F834&lt;10,IF(F834=1,AC834,SUMIFS(AC:AC,B:B,B834,D:D,D834)),"")</f>
        <v>0</v>
      </c>
      <c r="AO834">
        <v>1</v>
      </c>
      <c r="AP834">
        <v>1</v>
      </c>
    </row>
    <row r="835" spans="1:47" x14ac:dyDescent="0.3">
      <c r="A835">
        <v>37</v>
      </c>
      <c r="B835" s="8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1939</v>
      </c>
      <c r="E835">
        <v>4</v>
      </c>
      <c r="F835" s="8">
        <v>9</v>
      </c>
      <c r="G835">
        <v>1</v>
      </c>
      <c r="J835" s="8">
        <v>4</v>
      </c>
      <c r="K835">
        <v>1</v>
      </c>
      <c r="L835">
        <v>2</v>
      </c>
      <c r="O835">
        <v>1</v>
      </c>
      <c r="P835">
        <v>2</v>
      </c>
      <c r="Q835">
        <v>1</v>
      </c>
      <c r="S835">
        <v>2</v>
      </c>
      <c r="AC835" s="9"/>
      <c r="AN835" s="18">
        <f>IF(F835&lt;10,IF(F835=1,AC835,SUMIFS(AC:AC,B:B,B835,D:D,D835)),"")</f>
        <v>0</v>
      </c>
      <c r="AO835">
        <v>3</v>
      </c>
    </row>
    <row r="836" spans="1:47" x14ac:dyDescent="0.3">
      <c r="A836">
        <v>37</v>
      </c>
      <c r="B836" s="8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498</v>
      </c>
      <c r="E836">
        <v>5</v>
      </c>
      <c r="F836" s="8">
        <v>3</v>
      </c>
      <c r="G836">
        <v>1</v>
      </c>
      <c r="J836" s="8">
        <v>5</v>
      </c>
      <c r="L836">
        <v>1</v>
      </c>
      <c r="S836">
        <v>1</v>
      </c>
      <c r="AC836" s="9"/>
      <c r="AN836" s="18">
        <f>IF(F836&lt;10,IF(F836=1,AC836,SUMIFS(AC:AC,B:B,B836,D:D,D836)),"")</f>
        <v>0</v>
      </c>
      <c r="AO836">
        <v>3</v>
      </c>
      <c r="AQ836">
        <v>1</v>
      </c>
    </row>
    <row r="837" spans="1:47" x14ac:dyDescent="0.3">
      <c r="A837">
        <v>37</v>
      </c>
      <c r="B837" s="8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1967</v>
      </c>
      <c r="E837">
        <v>6</v>
      </c>
      <c r="F837" s="8">
        <v>2</v>
      </c>
      <c r="G837">
        <v>1</v>
      </c>
      <c r="J837" s="8">
        <v>5</v>
      </c>
      <c r="K837">
        <v>2</v>
      </c>
      <c r="AC837" s="9"/>
      <c r="AN837" s="18">
        <f>IF(F837&lt;10,IF(F837=1,AC837,SUMIFS(AC:AC,B:B,B837,D:D,D837)),"")</f>
        <v>0</v>
      </c>
      <c r="AO837">
        <v>5</v>
      </c>
      <c r="AU837">
        <v>1</v>
      </c>
    </row>
    <row r="838" spans="1:47" x14ac:dyDescent="0.3">
      <c r="A838">
        <v>37</v>
      </c>
      <c r="B838" s="8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2266</v>
      </c>
      <c r="E838">
        <v>7</v>
      </c>
      <c r="F838" s="8">
        <v>6</v>
      </c>
      <c r="G838">
        <v>1</v>
      </c>
      <c r="J838" s="8">
        <v>3</v>
      </c>
      <c r="L838">
        <v>1</v>
      </c>
      <c r="Q838">
        <v>1</v>
      </c>
      <c r="AC838" s="9"/>
      <c r="AN838" s="18">
        <f>IF(F838&lt;10,IF(F838=1,AC838,SUMIFS(AC:AC,B:B,B838,D:D,D838)),"")</f>
        <v>0</v>
      </c>
      <c r="AO838">
        <v>3</v>
      </c>
    </row>
    <row r="839" spans="1:47" x14ac:dyDescent="0.3">
      <c r="A839">
        <v>37</v>
      </c>
      <c r="B839" s="8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1950</v>
      </c>
      <c r="E839">
        <v>8</v>
      </c>
      <c r="F839" s="8">
        <v>7</v>
      </c>
      <c r="G839">
        <v>1</v>
      </c>
      <c r="J839" s="8">
        <v>3</v>
      </c>
      <c r="W839">
        <v>1</v>
      </c>
      <c r="AC839" s="9"/>
      <c r="AN839" s="18">
        <f>IF(F839&lt;10,IF(F839=1,AC839,SUMIFS(AC:AC,B:B,B839,D:D,D839)),"")</f>
        <v>0</v>
      </c>
      <c r="AO839">
        <v>3</v>
      </c>
    </row>
    <row r="840" spans="1:47" x14ac:dyDescent="0.3">
      <c r="A840">
        <v>37</v>
      </c>
      <c r="B840" s="8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2036</v>
      </c>
      <c r="E840">
        <v>9</v>
      </c>
      <c r="F840" s="8">
        <v>1</v>
      </c>
      <c r="G840">
        <v>1</v>
      </c>
      <c r="H840" t="s">
        <v>3868</v>
      </c>
      <c r="J840" s="8">
        <v>1</v>
      </c>
      <c r="Q840">
        <v>1</v>
      </c>
      <c r="V840">
        <v>1</v>
      </c>
      <c r="AC840" s="9">
        <v>5</v>
      </c>
      <c r="AD840">
        <v>9</v>
      </c>
      <c r="AE840">
        <v>4</v>
      </c>
      <c r="AF840">
        <v>4</v>
      </c>
      <c r="AG840">
        <v>2</v>
      </c>
      <c r="AH840">
        <v>1</v>
      </c>
      <c r="AI840">
        <v>1</v>
      </c>
      <c r="AN840" s="18">
        <f>IF(F840&lt;10,IF(F840=1,AC840,SUMIFS(AC:AC,B:B,B840,D:D,D840)),"")</f>
        <v>5</v>
      </c>
      <c r="AO840">
        <v>2</v>
      </c>
      <c r="AP840">
        <v>1</v>
      </c>
      <c r="AU840">
        <v>1</v>
      </c>
    </row>
    <row r="841" spans="1:47" x14ac:dyDescent="0.3">
      <c r="A841">
        <v>37</v>
      </c>
      <c r="B841" s="8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1845</v>
      </c>
      <c r="E841">
        <v>9</v>
      </c>
      <c r="F841" s="8" t="s">
        <v>3851</v>
      </c>
      <c r="H841" t="s">
        <v>3868</v>
      </c>
      <c r="J841" s="8">
        <v>1</v>
      </c>
      <c r="S841">
        <v>1</v>
      </c>
      <c r="AC841" s="9"/>
      <c r="AN841" s="18" t="str">
        <f>IF(F841&lt;10,IF(F841=1,AC841,SUMIFS(AC:AC,B:B,B841,D:D,D841)),"")</f>
        <v/>
      </c>
    </row>
    <row r="842" spans="1:47" x14ac:dyDescent="0.3">
      <c r="A842">
        <v>37</v>
      </c>
      <c r="B842" s="8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1707</v>
      </c>
      <c r="E842">
        <v>9</v>
      </c>
      <c r="F842" s="8">
        <v>1</v>
      </c>
      <c r="H842" t="s">
        <v>3868</v>
      </c>
      <c r="J842" s="8"/>
      <c r="AA842">
        <v>1</v>
      </c>
      <c r="AC842" s="9">
        <v>2</v>
      </c>
      <c r="AD842">
        <v>2</v>
      </c>
      <c r="AE842">
        <v>2</v>
      </c>
      <c r="AF842">
        <v>2</v>
      </c>
      <c r="AG842">
        <v>1</v>
      </c>
      <c r="AJ842">
        <v>5</v>
      </c>
      <c r="AN842" s="18">
        <f>IF(F842&lt;10,IF(F842=1,AC842,SUMIFS(AC:AC,B:B,B842,D:D,D842)),"")</f>
        <v>2</v>
      </c>
    </row>
    <row r="843" spans="1:47" x14ac:dyDescent="0.3">
      <c r="A843">
        <v>37</v>
      </c>
      <c r="B843" s="8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435</v>
      </c>
      <c r="E843">
        <v>9</v>
      </c>
      <c r="F843" s="8" t="s">
        <v>3851</v>
      </c>
      <c r="H843" t="s">
        <v>3868</v>
      </c>
      <c r="J843" s="8"/>
      <c r="W843">
        <v>1</v>
      </c>
      <c r="AC843" s="9"/>
      <c r="AN843" s="18" t="str">
        <f>IF(F843&lt;10,IF(F843=1,AC843,SUMIFS(AC:AC,B:B,B843,D:D,D843)),"")</f>
        <v/>
      </c>
    </row>
    <row r="844" spans="1:47" x14ac:dyDescent="0.3">
      <c r="A844">
        <v>37</v>
      </c>
      <c r="B844" s="8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1470</v>
      </c>
      <c r="E844">
        <v>9</v>
      </c>
      <c r="F844" s="8">
        <v>1</v>
      </c>
      <c r="J844" s="8"/>
      <c r="AC844" s="9">
        <v>1</v>
      </c>
      <c r="AN844" s="18">
        <f>IF(F844&lt;10,IF(F844=1,AC844,SUMIFS(AC:AC,B:B,B844,D:D,D844)),"")</f>
        <v>1</v>
      </c>
    </row>
    <row r="845" spans="1:47" x14ac:dyDescent="0.3">
      <c r="A845">
        <v>37</v>
      </c>
      <c r="B845" s="8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2292</v>
      </c>
      <c r="E845">
        <v>1</v>
      </c>
      <c r="F845" s="8">
        <v>6</v>
      </c>
      <c r="G845">
        <v>1</v>
      </c>
      <c r="J845" s="8">
        <v>5</v>
      </c>
      <c r="L845">
        <v>2</v>
      </c>
      <c r="M845">
        <v>1</v>
      </c>
      <c r="AC845" s="9"/>
      <c r="AN845" s="18">
        <f>IF(F845&lt;10,IF(F845=1,AC845,SUMIFS(AC:AC,B:B,B845,D:D,D845)),"")</f>
        <v>0</v>
      </c>
      <c r="AO845">
        <v>2</v>
      </c>
      <c r="AP845">
        <v>2</v>
      </c>
    </row>
    <row r="846" spans="1:47" x14ac:dyDescent="0.3">
      <c r="A846">
        <v>37</v>
      </c>
      <c r="B846" s="8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1965</v>
      </c>
      <c r="E846">
        <v>2</v>
      </c>
      <c r="F846" s="8">
        <v>8</v>
      </c>
      <c r="G846">
        <v>1</v>
      </c>
      <c r="J846" s="8">
        <v>4</v>
      </c>
      <c r="K846">
        <v>1</v>
      </c>
      <c r="L846">
        <v>1</v>
      </c>
      <c r="S846">
        <v>1</v>
      </c>
      <c r="AC846" s="9"/>
      <c r="AN846" s="18">
        <f>IF(F846&lt;10,IF(F846=1,AC846,SUMIFS(AC:AC,B:B,B846,D:D,D846)),"")</f>
        <v>0</v>
      </c>
      <c r="AO846">
        <v>4</v>
      </c>
      <c r="AQ846">
        <v>1</v>
      </c>
    </row>
    <row r="847" spans="1:47" x14ac:dyDescent="0.3">
      <c r="A847">
        <v>37</v>
      </c>
      <c r="B847" s="8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154</v>
      </c>
      <c r="E847">
        <v>3</v>
      </c>
      <c r="F847" s="8">
        <v>3</v>
      </c>
      <c r="G847">
        <v>1</v>
      </c>
      <c r="J847" s="8">
        <v>3</v>
      </c>
      <c r="K847">
        <v>2</v>
      </c>
      <c r="L847">
        <v>2</v>
      </c>
      <c r="O847">
        <v>2</v>
      </c>
      <c r="P847">
        <v>4</v>
      </c>
      <c r="Q847">
        <v>1</v>
      </c>
      <c r="R847">
        <v>1</v>
      </c>
      <c r="AC847" s="9"/>
      <c r="AN847" s="18">
        <f>IF(F847&lt;10,IF(F847=1,AC847,SUMIFS(AC:AC,B:B,B847,D:D,D847)),"")</f>
        <v>0</v>
      </c>
      <c r="AO847">
        <v>7</v>
      </c>
      <c r="AP847">
        <v>1</v>
      </c>
      <c r="AR847">
        <v>1</v>
      </c>
    </row>
    <row r="848" spans="1:47" x14ac:dyDescent="0.3">
      <c r="A848">
        <v>37</v>
      </c>
      <c r="B848" s="8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558</v>
      </c>
      <c r="E848">
        <v>4</v>
      </c>
      <c r="F848" s="8">
        <v>9</v>
      </c>
      <c r="G848">
        <v>1</v>
      </c>
      <c r="J848" s="8">
        <v>4</v>
      </c>
      <c r="K848">
        <v>1</v>
      </c>
      <c r="L848">
        <v>2</v>
      </c>
      <c r="M848">
        <v>1</v>
      </c>
      <c r="S848">
        <v>1</v>
      </c>
      <c r="T848">
        <v>1</v>
      </c>
      <c r="AC848" s="9"/>
      <c r="AN848" s="18">
        <f>IF(F848&lt;10,IF(F848=1,AC848,SUMIFS(AC:AC,B:B,B848,D:D,D848)),"")</f>
        <v>0</v>
      </c>
      <c r="AO848">
        <v>3</v>
      </c>
    </row>
    <row r="849" spans="1:44" x14ac:dyDescent="0.3">
      <c r="A849">
        <v>37</v>
      </c>
      <c r="B849" s="8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2260</v>
      </c>
      <c r="E849">
        <v>5</v>
      </c>
      <c r="F849" s="8">
        <v>5</v>
      </c>
      <c r="G849">
        <v>1</v>
      </c>
      <c r="J849" s="8">
        <v>4</v>
      </c>
      <c r="S849">
        <v>1</v>
      </c>
      <c r="AC849" s="9"/>
      <c r="AN849" s="18">
        <f>IF(F849&lt;10,IF(F849=1,AC849,SUMIFS(AC:AC,B:B,B849,D:D,D849)),"")</f>
        <v>0</v>
      </c>
      <c r="AO849">
        <v>1</v>
      </c>
      <c r="AP849">
        <v>2</v>
      </c>
      <c r="AR849">
        <v>1</v>
      </c>
    </row>
    <row r="850" spans="1:44" x14ac:dyDescent="0.3">
      <c r="A850">
        <v>37</v>
      </c>
      <c r="B850" s="8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1984</v>
      </c>
      <c r="E850">
        <v>6</v>
      </c>
      <c r="F850" s="8">
        <v>7</v>
      </c>
      <c r="G850">
        <v>1</v>
      </c>
      <c r="H850" t="s">
        <v>3868</v>
      </c>
      <c r="J850" s="8">
        <v>4</v>
      </c>
      <c r="K850">
        <v>1</v>
      </c>
      <c r="L850">
        <v>2</v>
      </c>
      <c r="O850">
        <v>1</v>
      </c>
      <c r="P850">
        <v>2</v>
      </c>
      <c r="S850">
        <v>1</v>
      </c>
      <c r="AC850" s="9"/>
      <c r="AN850" s="18">
        <v>7.666666666666667</v>
      </c>
      <c r="AO850">
        <v>1</v>
      </c>
      <c r="AQ850">
        <v>1</v>
      </c>
    </row>
    <row r="851" spans="1:44" x14ac:dyDescent="0.3">
      <c r="A851">
        <v>37</v>
      </c>
      <c r="B851" s="8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1034</v>
      </c>
      <c r="E851">
        <v>6</v>
      </c>
      <c r="F851" s="8">
        <v>1</v>
      </c>
      <c r="J851" s="8"/>
      <c r="AB851">
        <v>1</v>
      </c>
      <c r="AC851" s="9">
        <v>1.3333333333333333</v>
      </c>
      <c r="AD851">
        <v>1</v>
      </c>
      <c r="AN851" s="18">
        <f>IF(F851&lt;10,IF(F851=1,AC851,SUMIFS(AC:AC,B:B,B851,D:D,D851)),"")</f>
        <v>1.3333333333333333</v>
      </c>
    </row>
    <row r="852" spans="1:44" x14ac:dyDescent="0.3">
      <c r="A852">
        <v>37</v>
      </c>
      <c r="B852" s="8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421</v>
      </c>
      <c r="E852">
        <v>7</v>
      </c>
      <c r="F852" s="8">
        <v>2</v>
      </c>
      <c r="G852">
        <v>1</v>
      </c>
      <c r="J852" s="8">
        <v>4</v>
      </c>
      <c r="S852">
        <v>1</v>
      </c>
      <c r="AC852" s="9"/>
      <c r="AN852" s="18">
        <f>IF(F852&lt;10,IF(F852=1,AC852,SUMIFS(AC:AC,B:B,B852,D:D,D852)),"")</f>
        <v>0</v>
      </c>
      <c r="AO852">
        <v>6</v>
      </c>
    </row>
    <row r="853" spans="1:44" x14ac:dyDescent="0.3">
      <c r="A853">
        <v>37</v>
      </c>
      <c r="B853" s="8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2220</v>
      </c>
      <c r="E853">
        <v>8</v>
      </c>
      <c r="F853" s="8">
        <v>4</v>
      </c>
      <c r="G853">
        <v>1</v>
      </c>
      <c r="J853" s="8">
        <v>4</v>
      </c>
      <c r="L853">
        <v>1</v>
      </c>
      <c r="AC853" s="9"/>
      <c r="AN853" s="18">
        <f>IF(F853&lt;10,IF(F853=1,AC853,SUMIFS(AC:AC,B:B,B853,D:D,D853)),"")</f>
        <v>0</v>
      </c>
      <c r="AO853">
        <v>2</v>
      </c>
      <c r="AP853">
        <v>2</v>
      </c>
      <c r="AR853">
        <v>1</v>
      </c>
    </row>
    <row r="854" spans="1:44" x14ac:dyDescent="0.3">
      <c r="A854">
        <v>37</v>
      </c>
      <c r="B854" s="8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811</v>
      </c>
      <c r="E854">
        <v>9</v>
      </c>
      <c r="F854" s="8">
        <v>1</v>
      </c>
      <c r="G854">
        <v>1</v>
      </c>
      <c r="H854" t="s">
        <v>3868</v>
      </c>
      <c r="J854" s="8">
        <v>2</v>
      </c>
      <c r="Z854" s="8">
        <v>1</v>
      </c>
      <c r="AC854" s="9">
        <v>6</v>
      </c>
      <c r="AD854">
        <v>5</v>
      </c>
      <c r="AE854">
        <v>4</v>
      </c>
      <c r="AF854">
        <v>3</v>
      </c>
      <c r="AG854">
        <v>1</v>
      </c>
      <c r="AH854">
        <v>2</v>
      </c>
      <c r="AJ854">
        <v>4</v>
      </c>
      <c r="AK854">
        <v>2</v>
      </c>
      <c r="AN854" s="18">
        <f>IF(F854&lt;10,IF(F854=1,AC854,SUMIFS(AC:AC,B:B,B854,D:D,D854)),"")</f>
        <v>6</v>
      </c>
      <c r="AO854">
        <v>1</v>
      </c>
      <c r="AP854">
        <v>1</v>
      </c>
    </row>
    <row r="855" spans="1:44" x14ac:dyDescent="0.3">
      <c r="A855">
        <v>37</v>
      </c>
      <c r="B855" s="8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223</v>
      </c>
      <c r="E855">
        <v>9</v>
      </c>
      <c r="F855" s="8" t="s">
        <v>3851</v>
      </c>
      <c r="H855" t="s">
        <v>3868</v>
      </c>
      <c r="J855" s="8">
        <v>1</v>
      </c>
      <c r="K855">
        <v>1</v>
      </c>
      <c r="L855">
        <v>1</v>
      </c>
      <c r="AC855" s="9"/>
      <c r="AN855" s="18" t="str">
        <f>IF(F855&lt;10,IF(F855=1,AC855,SUMIFS(AC:AC,B:B,B855,D:D,D855)),"")</f>
        <v/>
      </c>
    </row>
    <row r="856" spans="1:44" x14ac:dyDescent="0.3">
      <c r="A856">
        <v>37</v>
      </c>
      <c r="B856" s="8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2107</v>
      </c>
      <c r="E856">
        <v>9</v>
      </c>
      <c r="F856" s="8">
        <v>1</v>
      </c>
      <c r="H856" t="s">
        <v>3868</v>
      </c>
      <c r="J856" s="8"/>
      <c r="AC856" s="9">
        <v>1.3333333333333333</v>
      </c>
      <c r="AE856">
        <v>1</v>
      </c>
      <c r="AH856">
        <v>2</v>
      </c>
      <c r="AJ856">
        <v>2</v>
      </c>
      <c r="AN856" s="18">
        <f>IF(F856&lt;10,IF(F856=1,AC856,SUMIFS(AC:AC,B:B,B856,D:D,D856)),"")</f>
        <v>1.3333333333333333</v>
      </c>
    </row>
    <row r="857" spans="1:44" x14ac:dyDescent="0.3">
      <c r="A857">
        <v>37</v>
      </c>
      <c r="B857" s="8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2091</v>
      </c>
      <c r="E857">
        <v>9</v>
      </c>
      <c r="F857" s="8">
        <v>1</v>
      </c>
      <c r="H857" t="s">
        <v>3868</v>
      </c>
      <c r="J857" s="8"/>
      <c r="AC857" s="9">
        <v>0.33333333333333331</v>
      </c>
      <c r="AD857">
        <v>1</v>
      </c>
      <c r="AK857">
        <v>1</v>
      </c>
      <c r="AN857" s="18">
        <f>IF(F857&lt;10,IF(F857=1,AC857,SUMIFS(AC:AC,B:B,B857,D:D,D857)),"")</f>
        <v>0.33333333333333331</v>
      </c>
    </row>
    <row r="858" spans="1:44" x14ac:dyDescent="0.3">
      <c r="A858">
        <v>37</v>
      </c>
      <c r="B858" s="8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515</v>
      </c>
      <c r="E858">
        <v>9</v>
      </c>
      <c r="F858" s="8">
        <v>7</v>
      </c>
      <c r="J858" s="8">
        <v>1</v>
      </c>
      <c r="AC858" s="9"/>
      <c r="AN858" s="18">
        <v>1.3333333333333333</v>
      </c>
    </row>
    <row r="859" spans="1:44" x14ac:dyDescent="0.3">
      <c r="A859">
        <v>46</v>
      </c>
      <c r="B859" s="8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2256</v>
      </c>
      <c r="E859">
        <v>1</v>
      </c>
      <c r="F859" s="8">
        <v>4</v>
      </c>
      <c r="G859">
        <v>1</v>
      </c>
      <c r="J859" s="8">
        <v>6</v>
      </c>
      <c r="K859">
        <v>1</v>
      </c>
      <c r="L859">
        <v>2</v>
      </c>
      <c r="M859">
        <v>1</v>
      </c>
      <c r="AC859" s="9"/>
      <c r="AN859" s="18">
        <f>IF(F859&lt;10,IF(F859=1,AC859,SUMIFS(AC:AC,B:B,B859,D:D,D859)),"")</f>
        <v>0</v>
      </c>
      <c r="AO859">
        <v>3</v>
      </c>
      <c r="AP859">
        <v>7</v>
      </c>
      <c r="AR859">
        <v>1</v>
      </c>
    </row>
    <row r="860" spans="1:44" x14ac:dyDescent="0.3">
      <c r="A860">
        <v>46</v>
      </c>
      <c r="B860" s="8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152</v>
      </c>
      <c r="E860">
        <v>2</v>
      </c>
      <c r="F860" s="8">
        <v>8</v>
      </c>
      <c r="G860">
        <v>1</v>
      </c>
      <c r="J860" s="8">
        <v>6</v>
      </c>
      <c r="L860">
        <v>4</v>
      </c>
      <c r="M860">
        <v>2</v>
      </c>
      <c r="P860">
        <v>2</v>
      </c>
      <c r="S860">
        <v>2</v>
      </c>
      <c r="AC860" s="9"/>
      <c r="AN860" s="18">
        <f>IF(F860&lt;10,IF(F860=1,AC860,SUMIFS(AC:AC,B:B,B860,D:D,D860)),"")</f>
        <v>0</v>
      </c>
      <c r="AO860">
        <v>3</v>
      </c>
    </row>
    <row r="861" spans="1:44" x14ac:dyDescent="0.3">
      <c r="A861">
        <v>46</v>
      </c>
      <c r="B861" s="8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91</v>
      </c>
      <c r="E861">
        <v>3</v>
      </c>
      <c r="F861" s="8">
        <v>5</v>
      </c>
      <c r="G861">
        <v>1</v>
      </c>
      <c r="J861" s="8">
        <v>4</v>
      </c>
      <c r="Q861">
        <v>2</v>
      </c>
      <c r="R861">
        <v>1</v>
      </c>
      <c r="AC861" s="9"/>
      <c r="AN861" s="18">
        <f>IF(F861&lt;10,IF(F861=1,AC861,SUMIFS(AC:AC,B:B,B861,D:D,D861)),"")</f>
        <v>0</v>
      </c>
      <c r="AP861">
        <v>4</v>
      </c>
    </row>
    <row r="862" spans="1:44" x14ac:dyDescent="0.3">
      <c r="A862">
        <v>46</v>
      </c>
      <c r="B862" s="8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1939</v>
      </c>
      <c r="E862">
        <v>4</v>
      </c>
      <c r="F862" s="8">
        <v>9</v>
      </c>
      <c r="G862">
        <v>1</v>
      </c>
      <c r="J862" s="8">
        <v>5</v>
      </c>
      <c r="S862">
        <v>1</v>
      </c>
      <c r="AC862" s="9"/>
      <c r="AN862" s="18">
        <f>IF(F862&lt;10,IF(F862=1,AC862,SUMIFS(AC:AC,B:B,B862,D:D,D862)),"")</f>
        <v>0</v>
      </c>
      <c r="AO862">
        <v>2</v>
      </c>
    </row>
    <row r="863" spans="1:44" x14ac:dyDescent="0.3">
      <c r="A863">
        <v>46</v>
      </c>
      <c r="B863" s="8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498</v>
      </c>
      <c r="E863">
        <v>5</v>
      </c>
      <c r="F863" s="8">
        <v>3</v>
      </c>
      <c r="G863">
        <v>1</v>
      </c>
      <c r="J863" s="8">
        <v>5</v>
      </c>
      <c r="K863">
        <v>2</v>
      </c>
      <c r="L863">
        <v>3</v>
      </c>
      <c r="M863">
        <v>1</v>
      </c>
      <c r="N863">
        <v>1</v>
      </c>
      <c r="AC863" s="9"/>
      <c r="AN863" s="18">
        <f>IF(F863&lt;10,IF(F863=1,AC863,SUMIFS(AC:AC,B:B,B863,D:D,D863)),"")</f>
        <v>0</v>
      </c>
      <c r="AO863">
        <v>15</v>
      </c>
    </row>
    <row r="864" spans="1:44" x14ac:dyDescent="0.3">
      <c r="A864">
        <v>46</v>
      </c>
      <c r="B864" s="8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143</v>
      </c>
      <c r="E864">
        <v>6</v>
      </c>
      <c r="F864" s="8">
        <v>6</v>
      </c>
      <c r="G864">
        <v>1</v>
      </c>
      <c r="J864" s="8">
        <v>5</v>
      </c>
      <c r="L864">
        <v>4</v>
      </c>
      <c r="M864">
        <v>1</v>
      </c>
      <c r="P864">
        <v>1</v>
      </c>
      <c r="AC864" s="9"/>
      <c r="AN864" s="18">
        <f>IF(F864&lt;10,IF(F864=1,AC864,SUMIFS(AC:AC,B:B,B864,D:D,D864)),"")</f>
        <v>0</v>
      </c>
      <c r="AP864">
        <v>2</v>
      </c>
    </row>
    <row r="865" spans="1:48" x14ac:dyDescent="0.3">
      <c r="A865">
        <v>46</v>
      </c>
      <c r="B865" s="8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709</v>
      </c>
      <c r="E865">
        <v>7</v>
      </c>
      <c r="F865" s="8">
        <v>2</v>
      </c>
      <c r="G865">
        <v>1</v>
      </c>
      <c r="H865" t="s">
        <v>3868</v>
      </c>
      <c r="J865" s="8">
        <v>3</v>
      </c>
      <c r="P865">
        <v>1</v>
      </c>
      <c r="S865">
        <v>1</v>
      </c>
      <c r="V865">
        <v>1</v>
      </c>
      <c r="Y865">
        <v>1</v>
      </c>
      <c r="AC865" s="9"/>
      <c r="AN865" s="18">
        <v>9</v>
      </c>
      <c r="AO865">
        <v>6</v>
      </c>
      <c r="AP865">
        <v>1</v>
      </c>
      <c r="AQ865">
        <v>1</v>
      </c>
      <c r="AV865">
        <v>1</v>
      </c>
    </row>
    <row r="866" spans="1:48" x14ac:dyDescent="0.3">
      <c r="A866">
        <v>46</v>
      </c>
      <c r="B866" s="8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1967</v>
      </c>
      <c r="E866">
        <v>7</v>
      </c>
      <c r="F866" s="8" t="s">
        <v>3851</v>
      </c>
      <c r="J866" s="8">
        <v>1</v>
      </c>
      <c r="V866">
        <v>1</v>
      </c>
      <c r="AC866" s="9"/>
      <c r="AN866" s="18" t="str">
        <f>IF(F866&lt;10,IF(F866=1,AC866,SUMIFS(AC:AC,B:B,B866,D:D,D866)),"")</f>
        <v/>
      </c>
    </row>
    <row r="867" spans="1:48" x14ac:dyDescent="0.3">
      <c r="A867">
        <v>46</v>
      </c>
      <c r="B867" s="8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1967</v>
      </c>
      <c r="E867">
        <v>7</v>
      </c>
      <c r="F867" s="8">
        <v>2</v>
      </c>
      <c r="J867" s="8"/>
      <c r="AC867" s="9"/>
      <c r="AN867" s="18">
        <v>2</v>
      </c>
      <c r="AO867">
        <v>2</v>
      </c>
      <c r="AU867">
        <v>1</v>
      </c>
    </row>
    <row r="868" spans="1:48" x14ac:dyDescent="0.3">
      <c r="A868">
        <v>46</v>
      </c>
      <c r="B868" s="8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435</v>
      </c>
      <c r="E868">
        <v>8</v>
      </c>
      <c r="F868" s="8">
        <v>7</v>
      </c>
      <c r="G868">
        <v>1</v>
      </c>
      <c r="J868" s="8">
        <v>4</v>
      </c>
      <c r="K868">
        <v>1</v>
      </c>
      <c r="L868">
        <v>1</v>
      </c>
      <c r="M868">
        <v>1</v>
      </c>
      <c r="P868">
        <v>1</v>
      </c>
      <c r="Q868">
        <v>1</v>
      </c>
      <c r="AC868" s="9"/>
      <c r="AN868" s="18">
        <f>IF(F868&lt;10,IF(F868=1,AC868,SUMIFS(AC:AC,B:B,B868,D:D,D868)),"")</f>
        <v>0</v>
      </c>
      <c r="AO868">
        <v>2</v>
      </c>
    </row>
    <row r="869" spans="1:48" x14ac:dyDescent="0.3">
      <c r="A869">
        <v>46</v>
      </c>
      <c r="B869" s="8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2069</v>
      </c>
      <c r="E869">
        <v>9</v>
      </c>
      <c r="F869" s="8">
        <v>1</v>
      </c>
      <c r="G869">
        <v>1</v>
      </c>
      <c r="H869" t="s">
        <v>3868</v>
      </c>
      <c r="J869" s="8">
        <v>2</v>
      </c>
      <c r="S869">
        <v>2</v>
      </c>
      <c r="AC869" s="9">
        <v>5.333333333333333</v>
      </c>
      <c r="AD869">
        <v>2</v>
      </c>
      <c r="AE869">
        <v>2</v>
      </c>
      <c r="AF869">
        <v>2</v>
      </c>
      <c r="AH869">
        <v>3</v>
      </c>
      <c r="AJ869">
        <v>2</v>
      </c>
      <c r="AN869" s="18">
        <f>IF(F869&lt;10,IF(F869=1,AC869,SUMIFS(AC:AC,B:B,B869,D:D,D869)),"")</f>
        <v>5.333333333333333</v>
      </c>
      <c r="AV869">
        <v>1</v>
      </c>
    </row>
    <row r="870" spans="1:48" x14ac:dyDescent="0.3">
      <c r="A870">
        <v>46</v>
      </c>
      <c r="B870" s="8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1169</v>
      </c>
      <c r="E870">
        <v>9</v>
      </c>
      <c r="F870" s="8">
        <v>1</v>
      </c>
      <c r="H870" t="s">
        <v>3868</v>
      </c>
      <c r="J870" s="8"/>
      <c r="AC870" s="9">
        <v>0.66666666666666663</v>
      </c>
      <c r="AH870">
        <v>1</v>
      </c>
      <c r="AN870" s="18">
        <f>IF(F870&lt;10,IF(F870=1,AC870,SUMIFS(AC:AC,B:B,B870,D:D,D870)),"")</f>
        <v>0.66666666666666663</v>
      </c>
      <c r="AP870">
        <v>1</v>
      </c>
    </row>
    <row r="871" spans="1:48" x14ac:dyDescent="0.3">
      <c r="A871">
        <v>46</v>
      </c>
      <c r="B871" s="8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2266</v>
      </c>
      <c r="E871">
        <v>9</v>
      </c>
      <c r="F871" s="8" t="s">
        <v>3851</v>
      </c>
      <c r="H871" t="s">
        <v>3868</v>
      </c>
      <c r="J871" s="8">
        <v>1</v>
      </c>
      <c r="S871">
        <v>1</v>
      </c>
      <c r="AC871" s="9"/>
      <c r="AN871" s="18" t="str">
        <f>IF(F871&lt;10,IF(F871=1,AC871,SUMIFS(AC:AC,B:B,B871,D:D,D871)),"")</f>
        <v/>
      </c>
    </row>
    <row r="872" spans="1:48" x14ac:dyDescent="0.3">
      <c r="A872">
        <v>46</v>
      </c>
      <c r="B872" s="8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2124</v>
      </c>
      <c r="E872">
        <v>9</v>
      </c>
      <c r="F872" s="8">
        <v>1</v>
      </c>
      <c r="H872" t="s">
        <v>3868</v>
      </c>
      <c r="J872" s="8"/>
      <c r="AC872" s="9">
        <v>1</v>
      </c>
      <c r="AJ872">
        <v>2</v>
      </c>
      <c r="AN872" s="18">
        <f>IF(F872&lt;10,IF(F872=1,AC872,SUMIFS(AC:AC,B:B,B872,D:D,D872)),"")</f>
        <v>1</v>
      </c>
      <c r="AP872">
        <v>1</v>
      </c>
    </row>
    <row r="873" spans="1:48" x14ac:dyDescent="0.3">
      <c r="A873">
        <v>46</v>
      </c>
      <c r="B873" s="8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1845</v>
      </c>
      <c r="E873">
        <v>9</v>
      </c>
      <c r="F873" s="8" t="s">
        <v>3851</v>
      </c>
      <c r="H873" t="s">
        <v>3868</v>
      </c>
      <c r="J873" s="8">
        <v>1</v>
      </c>
      <c r="S873">
        <v>1</v>
      </c>
      <c r="AC873" s="9"/>
      <c r="AN873" s="18" t="str">
        <f>IF(F873&lt;10,IF(F873=1,AC873,SUMIFS(AC:AC,B:B,B873,D:D,D873)),"")</f>
        <v/>
      </c>
    </row>
    <row r="874" spans="1:48" x14ac:dyDescent="0.3">
      <c r="A874">
        <v>46</v>
      </c>
      <c r="B874" s="8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3850</v>
      </c>
      <c r="E874">
        <v>9</v>
      </c>
      <c r="F874" s="8">
        <v>1</v>
      </c>
      <c r="H874" t="s">
        <v>3868</v>
      </c>
      <c r="J874" s="8"/>
      <c r="AC874" s="9">
        <v>0.66666666666666663</v>
      </c>
      <c r="AD874">
        <v>1</v>
      </c>
      <c r="AN874" s="18">
        <f>IF(F874&lt;10,IF(F874=1,AC874,SUMIFS(AC:AC,B:B,B874,D:D,D874)),"")</f>
        <v>0.66666666666666663</v>
      </c>
    </row>
    <row r="875" spans="1:48" x14ac:dyDescent="0.3">
      <c r="A875">
        <v>46</v>
      </c>
      <c r="B875" s="8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1541</v>
      </c>
      <c r="E875">
        <v>9</v>
      </c>
      <c r="F875" s="8">
        <v>1</v>
      </c>
      <c r="H875" t="s">
        <v>3868</v>
      </c>
      <c r="J875" s="8"/>
      <c r="AC875" s="9">
        <v>1.3333333333333333</v>
      </c>
      <c r="AD875">
        <v>2</v>
      </c>
      <c r="AE875">
        <v>2</v>
      </c>
      <c r="AF875">
        <v>2</v>
      </c>
      <c r="AG875">
        <v>1</v>
      </c>
      <c r="AH875">
        <v>3</v>
      </c>
      <c r="AJ875">
        <v>2</v>
      </c>
      <c r="AN875" s="18">
        <f>IF(F875&lt;10,IF(F875=1,AC875,SUMIFS(AC:AC,B:B,B875,D:D,D875)),"")</f>
        <v>1.3333333333333333</v>
      </c>
    </row>
    <row r="876" spans="1:48" x14ac:dyDescent="0.3">
      <c r="A876">
        <v>46</v>
      </c>
      <c r="B876" s="8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1707</v>
      </c>
      <c r="E876">
        <v>9</v>
      </c>
      <c r="F876" s="8">
        <v>1</v>
      </c>
      <c r="J876" s="8"/>
      <c r="X876">
        <v>1</v>
      </c>
      <c r="Z876" s="8">
        <v>1</v>
      </c>
      <c r="AC876" s="9">
        <v>2</v>
      </c>
      <c r="AH876">
        <v>2</v>
      </c>
      <c r="AI876">
        <v>1</v>
      </c>
      <c r="AJ876">
        <v>2</v>
      </c>
      <c r="AN876" s="18">
        <f>IF(F876&lt;10,IF(F876=1,AC876,SUMIFS(AC:AC,B:B,B876,D:D,D876)),"")</f>
        <v>2</v>
      </c>
      <c r="AU876">
        <v>1</v>
      </c>
    </row>
    <row r="877" spans="1:48" x14ac:dyDescent="0.3">
      <c r="A877">
        <v>46</v>
      </c>
      <c r="B877" s="8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1984</v>
      </c>
      <c r="E877">
        <v>1</v>
      </c>
      <c r="F877" s="8">
        <v>8</v>
      </c>
      <c r="G877">
        <v>1</v>
      </c>
      <c r="H877" t="s">
        <v>3868</v>
      </c>
      <c r="J877" s="8">
        <v>3</v>
      </c>
      <c r="L877">
        <v>1</v>
      </c>
      <c r="M877">
        <v>1</v>
      </c>
      <c r="P877">
        <v>1</v>
      </c>
      <c r="Q877">
        <v>1</v>
      </c>
      <c r="X877">
        <v>1</v>
      </c>
      <c r="AC877" s="9"/>
      <c r="AN877" s="18">
        <v>9</v>
      </c>
      <c r="AO877">
        <v>2</v>
      </c>
    </row>
    <row r="878" spans="1:48" x14ac:dyDescent="0.3">
      <c r="A878">
        <v>46</v>
      </c>
      <c r="B878" s="8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1122</v>
      </c>
      <c r="E878">
        <v>1</v>
      </c>
      <c r="F878" s="8">
        <v>4</v>
      </c>
      <c r="J878" s="8">
        <v>1</v>
      </c>
      <c r="S878">
        <v>1</v>
      </c>
      <c r="AC878" s="9"/>
      <c r="AN878" s="18">
        <v>2</v>
      </c>
      <c r="AO878">
        <v>1</v>
      </c>
    </row>
    <row r="879" spans="1:48" x14ac:dyDescent="0.3">
      <c r="A879">
        <v>46</v>
      </c>
      <c r="B879" s="8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515</v>
      </c>
      <c r="E879">
        <v>2</v>
      </c>
      <c r="F879" s="8">
        <v>6</v>
      </c>
      <c r="G879">
        <v>1</v>
      </c>
      <c r="H879" t="s">
        <v>3868</v>
      </c>
      <c r="J879" s="8">
        <v>5</v>
      </c>
      <c r="L879">
        <v>1</v>
      </c>
      <c r="P879">
        <v>1</v>
      </c>
      <c r="S879">
        <v>1</v>
      </c>
      <c r="AC879" s="9"/>
      <c r="AN879" s="18">
        <v>9</v>
      </c>
      <c r="AO879">
        <v>2</v>
      </c>
      <c r="AP879">
        <v>4</v>
      </c>
      <c r="AR879">
        <v>1</v>
      </c>
    </row>
    <row r="880" spans="1:48" x14ac:dyDescent="0.3">
      <c r="A880">
        <v>46</v>
      </c>
      <c r="B880" s="8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1034</v>
      </c>
      <c r="E880">
        <v>2</v>
      </c>
      <c r="F880" s="8">
        <v>1</v>
      </c>
      <c r="J880" s="8"/>
      <c r="AA880">
        <v>1</v>
      </c>
      <c r="AC880" s="9">
        <v>2</v>
      </c>
      <c r="AD880">
        <v>2</v>
      </c>
      <c r="AE880">
        <v>1</v>
      </c>
      <c r="AF880">
        <v>1</v>
      </c>
      <c r="AH880">
        <v>1</v>
      </c>
      <c r="AN880" s="18">
        <f>IF(F880&lt;10,IF(F880=1,AC880,SUMIFS(AC:AC,B:B,B880,D:D,D880)),"")</f>
        <v>2</v>
      </c>
      <c r="AP880">
        <v>1</v>
      </c>
      <c r="AR880">
        <v>1</v>
      </c>
    </row>
    <row r="881" spans="1:44" x14ac:dyDescent="0.3">
      <c r="A881">
        <v>46</v>
      </c>
      <c r="B881" s="8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154</v>
      </c>
      <c r="E881">
        <v>3</v>
      </c>
      <c r="F881" s="8">
        <v>3</v>
      </c>
      <c r="G881">
        <v>1</v>
      </c>
      <c r="J881" s="8">
        <v>3</v>
      </c>
      <c r="P881">
        <v>1</v>
      </c>
      <c r="Q881">
        <v>1</v>
      </c>
      <c r="S881">
        <v>1</v>
      </c>
      <c r="Y881">
        <v>1</v>
      </c>
      <c r="AC881" s="9"/>
      <c r="AN881" s="18">
        <f>IF(F881&lt;10,IF(F881=1,AC881,SUMIFS(AC:AC,B:B,B881,D:D,D881)),"")</f>
        <v>0</v>
      </c>
      <c r="AO881">
        <v>11</v>
      </c>
      <c r="AP881">
        <v>2</v>
      </c>
      <c r="AR881">
        <v>2</v>
      </c>
    </row>
    <row r="882" spans="1:44" x14ac:dyDescent="0.3">
      <c r="A882">
        <v>46</v>
      </c>
      <c r="B882" s="8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558</v>
      </c>
      <c r="E882">
        <v>4</v>
      </c>
      <c r="F882" s="8">
        <v>9</v>
      </c>
      <c r="G882">
        <v>1</v>
      </c>
      <c r="J882" s="8">
        <v>4</v>
      </c>
      <c r="Q882">
        <v>1</v>
      </c>
      <c r="AC882" s="9"/>
      <c r="AN882" s="18">
        <f>IF(F882&lt;10,IF(F882=1,AC882,SUMIFS(AC:AC,B:B,B882,D:D,D882)),"")</f>
        <v>0</v>
      </c>
      <c r="AO882">
        <v>1</v>
      </c>
    </row>
    <row r="883" spans="1:44" x14ac:dyDescent="0.3">
      <c r="A883">
        <v>46</v>
      </c>
      <c r="B883" s="8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2260</v>
      </c>
      <c r="E883">
        <v>5</v>
      </c>
      <c r="F883" s="8">
        <v>5</v>
      </c>
      <c r="G883">
        <v>1</v>
      </c>
      <c r="J883" s="8">
        <v>5</v>
      </c>
      <c r="K883">
        <v>1</v>
      </c>
      <c r="L883">
        <v>1</v>
      </c>
      <c r="O883">
        <v>1</v>
      </c>
      <c r="P883">
        <v>1</v>
      </c>
      <c r="S883">
        <v>1</v>
      </c>
      <c r="AC883" s="9"/>
      <c r="AN883" s="18">
        <f>IF(F883&lt;10,IF(F883=1,AC883,SUMIFS(AC:AC,B:B,B883,D:D,D883)),"")</f>
        <v>0</v>
      </c>
      <c r="AP883">
        <v>2</v>
      </c>
    </row>
    <row r="884" spans="1:44" x14ac:dyDescent="0.3">
      <c r="A884">
        <v>46</v>
      </c>
      <c r="B884" s="8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1841</v>
      </c>
      <c r="E884">
        <v>6</v>
      </c>
      <c r="F884" s="8">
        <v>7</v>
      </c>
      <c r="G884">
        <v>1</v>
      </c>
      <c r="J884" s="8">
        <v>5</v>
      </c>
      <c r="L884">
        <v>1</v>
      </c>
      <c r="S884">
        <v>2</v>
      </c>
      <c r="U884">
        <v>1</v>
      </c>
      <c r="AC884" s="9"/>
      <c r="AN884" s="18">
        <f>IF(F884&lt;10,IF(F884=1,AC884,SUMIFS(AC:AC,B:B,B884,D:D,D884)),"")</f>
        <v>0</v>
      </c>
      <c r="AO884">
        <v>2</v>
      </c>
    </row>
    <row r="885" spans="1:44" x14ac:dyDescent="0.3">
      <c r="A885">
        <v>46</v>
      </c>
      <c r="B885" s="8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487</v>
      </c>
      <c r="E885">
        <v>7</v>
      </c>
      <c r="F885" s="8">
        <v>2</v>
      </c>
      <c r="G885">
        <v>1</v>
      </c>
      <c r="J885" s="8">
        <v>5</v>
      </c>
      <c r="K885">
        <v>1</v>
      </c>
      <c r="L885">
        <v>1</v>
      </c>
      <c r="S885">
        <v>1</v>
      </c>
      <c r="AC885" s="9"/>
      <c r="AN885" s="18">
        <f>IF(F885&lt;10,IF(F885=1,AC885,SUMIFS(AC:AC,B:B,B885,D:D,D885)),"")</f>
        <v>0</v>
      </c>
      <c r="AO885">
        <v>9</v>
      </c>
    </row>
    <row r="886" spans="1:44" x14ac:dyDescent="0.3">
      <c r="A886">
        <v>46</v>
      </c>
      <c r="B886" s="8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223</v>
      </c>
      <c r="E886">
        <v>8</v>
      </c>
      <c r="F886" s="8">
        <v>4</v>
      </c>
      <c r="G886">
        <v>1</v>
      </c>
      <c r="H886" t="s">
        <v>3868</v>
      </c>
      <c r="J886" s="8">
        <v>2</v>
      </c>
      <c r="K886">
        <v>1</v>
      </c>
      <c r="Q886">
        <v>1</v>
      </c>
      <c r="S886">
        <v>1</v>
      </c>
      <c r="AC886" s="9"/>
      <c r="AN886" s="18">
        <v>9</v>
      </c>
      <c r="AO886">
        <v>2</v>
      </c>
      <c r="AP886">
        <v>4</v>
      </c>
      <c r="AR886">
        <v>1</v>
      </c>
    </row>
    <row r="887" spans="1:44" x14ac:dyDescent="0.3">
      <c r="A887">
        <v>46</v>
      </c>
      <c r="B887" s="8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1965</v>
      </c>
      <c r="E887">
        <v>8</v>
      </c>
      <c r="F887" s="8" t="s">
        <v>3851</v>
      </c>
      <c r="J887" s="8"/>
      <c r="Q887">
        <v>1</v>
      </c>
      <c r="AC887" s="9"/>
      <c r="AN887" s="18" t="str">
        <f>IF(F887&lt;10,IF(F887=1,AC887,SUMIFS(AC:AC,B:B,B887,D:D,D887)),"")</f>
        <v/>
      </c>
    </row>
    <row r="888" spans="1:44" x14ac:dyDescent="0.3">
      <c r="A888">
        <v>46</v>
      </c>
      <c r="B888" s="8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1965</v>
      </c>
      <c r="E888">
        <v>8</v>
      </c>
      <c r="F888" s="8">
        <v>8</v>
      </c>
      <c r="J888" s="8"/>
      <c r="Q888">
        <v>1</v>
      </c>
      <c r="T888">
        <v>1</v>
      </c>
      <c r="AC888" s="9"/>
      <c r="AN888" s="18">
        <v>2</v>
      </c>
      <c r="AO888">
        <v>1</v>
      </c>
    </row>
    <row r="889" spans="1:44" x14ac:dyDescent="0.3">
      <c r="A889">
        <v>46</v>
      </c>
      <c r="B889" s="8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2057</v>
      </c>
      <c r="E889">
        <v>9</v>
      </c>
      <c r="F889" s="8">
        <v>1</v>
      </c>
      <c r="G889">
        <v>1</v>
      </c>
      <c r="H889" t="s">
        <v>3868</v>
      </c>
      <c r="J889" s="8">
        <v>1</v>
      </c>
      <c r="AC889" s="9">
        <v>6</v>
      </c>
      <c r="AD889">
        <v>8</v>
      </c>
      <c r="AE889">
        <v>2</v>
      </c>
      <c r="AF889">
        <v>2</v>
      </c>
      <c r="AH889">
        <v>1</v>
      </c>
      <c r="AJ889">
        <v>4</v>
      </c>
      <c r="AM889">
        <v>1</v>
      </c>
      <c r="AN889" s="18">
        <f>IF(F889&lt;10,IF(F889=1,AC889,SUMIFS(AC:AC,B:B,B889,D:D,D889)),"")</f>
        <v>6</v>
      </c>
      <c r="AO889">
        <v>1</v>
      </c>
      <c r="AP889">
        <v>1</v>
      </c>
    </row>
    <row r="890" spans="1:44" x14ac:dyDescent="0.3">
      <c r="A890">
        <v>46</v>
      </c>
      <c r="B890" s="8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2220</v>
      </c>
      <c r="E890">
        <v>9</v>
      </c>
      <c r="F890" s="8" t="s">
        <v>3851</v>
      </c>
      <c r="H890" t="s">
        <v>3868</v>
      </c>
      <c r="J890" s="8"/>
      <c r="K890">
        <v>1</v>
      </c>
      <c r="Q890">
        <v>1</v>
      </c>
      <c r="AC890" s="9"/>
      <c r="AN890" s="18" t="str">
        <f>IF(F890&lt;10,IF(F890=1,AC890,SUMIFS(AC:AC,B:B,B890,D:D,D890)),"")</f>
        <v/>
      </c>
    </row>
    <row r="891" spans="1:44" x14ac:dyDescent="0.3">
      <c r="A891">
        <v>46</v>
      </c>
      <c r="B891" s="8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2091</v>
      </c>
      <c r="E891">
        <v>9</v>
      </c>
      <c r="F891" s="8">
        <v>1</v>
      </c>
      <c r="H891" t="s">
        <v>3868</v>
      </c>
      <c r="J891" s="8"/>
      <c r="AC891" s="9">
        <v>2</v>
      </c>
      <c r="AD891">
        <v>4</v>
      </c>
      <c r="AE891">
        <v>2</v>
      </c>
      <c r="AF891">
        <v>2</v>
      </c>
      <c r="AH891">
        <v>1</v>
      </c>
      <c r="AI891">
        <v>1</v>
      </c>
      <c r="AJ891">
        <v>3</v>
      </c>
      <c r="AM891">
        <v>1</v>
      </c>
      <c r="AN891" s="18">
        <f>IF(F891&lt;10,IF(F891=1,AC891,SUMIFS(AC:AC,B:B,B891,D:D,D891)),"")</f>
        <v>2</v>
      </c>
    </row>
    <row r="892" spans="1:44" x14ac:dyDescent="0.3">
      <c r="A892">
        <v>46</v>
      </c>
      <c r="B892" s="8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421</v>
      </c>
      <c r="E892">
        <v>9</v>
      </c>
      <c r="F892" s="8" t="s">
        <v>3851</v>
      </c>
      <c r="H892" t="s">
        <v>3868</v>
      </c>
      <c r="J892" s="8">
        <v>1</v>
      </c>
      <c r="AC892" s="9"/>
      <c r="AN892" s="18" t="str">
        <f>IF(F892&lt;10,IF(F892=1,AC892,SUMIFS(AC:AC,B:B,B892,D:D,D892)),"")</f>
        <v/>
      </c>
    </row>
    <row r="893" spans="1:44" x14ac:dyDescent="0.3">
      <c r="A893">
        <v>46</v>
      </c>
      <c r="B893" s="8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1101</v>
      </c>
      <c r="E893">
        <v>9</v>
      </c>
      <c r="F893" s="8">
        <v>1</v>
      </c>
      <c r="H893" t="s">
        <v>3868</v>
      </c>
      <c r="J893" s="8"/>
      <c r="AC893" s="9">
        <v>1</v>
      </c>
      <c r="AJ893">
        <v>1</v>
      </c>
      <c r="AN893" s="18">
        <f>IF(F893&lt;10,IF(F893=1,AC893,SUMIFS(AC:AC,B:B,B893,D:D,D893)),"")</f>
        <v>1</v>
      </c>
    </row>
    <row r="894" spans="1:44" x14ac:dyDescent="0.3">
      <c r="A894">
        <v>46</v>
      </c>
      <c r="B894" s="8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2292</v>
      </c>
      <c r="E894">
        <v>9</v>
      </c>
      <c r="F894" s="8" t="s">
        <v>3851</v>
      </c>
      <c r="J894" s="8"/>
      <c r="Q894">
        <v>1</v>
      </c>
      <c r="AC894" s="9"/>
      <c r="AN894" s="18" t="str">
        <f>IF(F894&lt;10,IF(F894=1,AC894,SUMIFS(AC:AC,B:B,B894,D:D,D894)),"")</f>
        <v/>
      </c>
    </row>
    <row r="895" spans="1:44" x14ac:dyDescent="0.3">
      <c r="A895">
        <v>46</v>
      </c>
      <c r="B895" s="8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2292</v>
      </c>
      <c r="E895">
        <v>9</v>
      </c>
      <c r="F895" s="8">
        <v>6</v>
      </c>
      <c r="J895" s="8"/>
      <c r="Q895">
        <v>1</v>
      </c>
      <c r="R895">
        <v>1</v>
      </c>
      <c r="AC895" s="9"/>
      <c r="AN895" s="18">
        <v>2</v>
      </c>
      <c r="AO895">
        <v>1</v>
      </c>
      <c r="AP895">
        <v>1</v>
      </c>
      <c r="AR895">
        <v>1</v>
      </c>
    </row>
    <row r="896" spans="1:44" x14ac:dyDescent="0.3">
      <c r="B896" s="8"/>
      <c r="C896" t="str" cm="1">
        <f t="array" ref="C896">_xlfn.IFNA(INDEX(Players!A$2:E$1300,MATCH(1,(Players!B$2:B$1300=GameLog!D896)*(Players!E$2:E$1300=GameLog!B896),0),1),"")</f>
        <v/>
      </c>
      <c r="J896" s="8"/>
      <c r="AC896" s="9"/>
      <c r="AN896" s="18">
        <f>IF(F896&lt;10,IF(F896=1,AC896,SUMIFS(AC:AC,B:B,B896,D:D,D896)),"")</f>
        <v>0</v>
      </c>
    </row>
    <row r="897" spans="2:40" x14ac:dyDescent="0.3">
      <c r="B897" s="8"/>
      <c r="C897" t="str" cm="1">
        <f t="array" ref="C897">_xlfn.IFNA(INDEX(Players!A$2:E$1300,MATCH(1,(Players!B$2:B$1300=GameLog!D897)*(Players!E$2:E$1300=GameLog!B897),0),1),"")</f>
        <v/>
      </c>
      <c r="J897" s="8"/>
      <c r="AC897" s="9"/>
      <c r="AN897" s="18">
        <f>IF(F897&lt;10,IF(F897=1,AC897,SUMIFS(AC:AC,B:B,B897,D:D,D897)),"")</f>
        <v>0</v>
      </c>
    </row>
    <row r="898" spans="2:40" x14ac:dyDescent="0.3">
      <c r="B898" s="8"/>
      <c r="C898" t="str" cm="1">
        <f t="array" ref="C898">_xlfn.IFNA(INDEX(Players!A$2:E$1300,MATCH(1,(Players!B$2:B$1300=GameLog!D898)*(Players!E$2:E$1300=GameLog!B898),0),1),"")</f>
        <v/>
      </c>
      <c r="J898" s="8"/>
      <c r="AC898" s="9"/>
      <c r="AN898" s="18">
        <f>IF(F898&lt;10,IF(F898=1,AC898,SUMIFS(AC:AC,B:B,B898,D:D,D898)),"")</f>
        <v>0</v>
      </c>
    </row>
    <row r="899" spans="2:40" x14ac:dyDescent="0.3">
      <c r="B899" s="8"/>
      <c r="C899" t="str" cm="1">
        <f t="array" ref="C899">_xlfn.IFNA(INDEX(Players!A$2:E$1300,MATCH(1,(Players!B$2:B$1300=GameLog!D899)*(Players!E$2:E$1300=GameLog!B899),0),1),"")</f>
        <v/>
      </c>
      <c r="J899" s="8"/>
      <c r="AC899" s="9"/>
    </row>
    <row r="900" spans="2:40" x14ac:dyDescent="0.3">
      <c r="B900" s="8"/>
      <c r="C900" t="str" cm="1">
        <f t="array" ref="C900">_xlfn.IFNA(INDEX(Players!A$2:E$1300,MATCH(1,(Players!B$2:B$1300=GameLog!D900)*(Players!E$2:E$1300=GameLog!B900),0),1),"")</f>
        <v/>
      </c>
      <c r="J900" s="8"/>
      <c r="AC900" s="9"/>
    </row>
    <row r="901" spans="2:40" x14ac:dyDescent="0.3">
      <c r="B901" s="8"/>
      <c r="C901" t="str" cm="1">
        <f t="array" ref="C901">_xlfn.IFNA(INDEX(Players!A$2:E$1300,MATCH(1,(Players!B$2:B$1300=GameLog!D901)*(Players!E$2:E$1300=GameLog!B901),0),1),"")</f>
        <v/>
      </c>
      <c r="J901" s="8"/>
      <c r="AC901" s="9"/>
    </row>
    <row r="902" spans="2:40" x14ac:dyDescent="0.3">
      <c r="B902" s="8"/>
      <c r="C902" t="str" cm="1">
        <f t="array" ref="C902">_xlfn.IFNA(INDEX(Players!A$2:E$1300,MATCH(1,(Players!B$2:B$1300=GameLog!D902)*(Players!E$2:E$1300=GameLog!B902),0),1),"")</f>
        <v/>
      </c>
      <c r="J902" s="8"/>
      <c r="AC902" s="9"/>
    </row>
    <row r="903" spans="2:40" x14ac:dyDescent="0.3">
      <c r="B903" s="8"/>
      <c r="C903" t="str" cm="1">
        <f t="array" ref="C903">_xlfn.IFNA(INDEX(Players!A$2:E$1300,MATCH(1,(Players!B$2:B$1300=GameLog!D903)*(Players!E$2:E$1300=GameLog!B903),0),1),"")</f>
        <v/>
      </c>
      <c r="J903" s="8"/>
      <c r="AC903" s="9"/>
    </row>
    <row r="904" spans="2:40" x14ac:dyDescent="0.3">
      <c r="B904" s="8"/>
      <c r="C904" t="str" cm="1">
        <f t="array" ref="C904">_xlfn.IFNA(INDEX(Players!A$2:E$1300,MATCH(1,(Players!B$2:B$1300=GameLog!D904)*(Players!E$2:E$1300=GameLog!B904),0),1),"")</f>
        <v/>
      </c>
      <c r="J904" s="8"/>
      <c r="AC904" s="9"/>
    </row>
    <row r="905" spans="2:40" x14ac:dyDescent="0.3">
      <c r="B905" s="8"/>
      <c r="C905" t="str" cm="1">
        <f t="array" ref="C905">_xlfn.IFNA(INDEX(Players!A$2:E$1300,MATCH(1,(Players!B$2:B$1300=GameLog!D905)*(Players!E$2:E$1300=GameLog!B905),0),1),"")</f>
        <v/>
      </c>
      <c r="J905" s="8"/>
      <c r="AC905" s="9"/>
    </row>
    <row r="906" spans="2:40" x14ac:dyDescent="0.3">
      <c r="B906" s="8"/>
      <c r="C906" t="str" cm="1">
        <f t="array" ref="C906">_xlfn.IFNA(INDEX(Players!A$2:E$1300,MATCH(1,(Players!B$2:B$1300=GameLog!D906)*(Players!E$2:E$1300=GameLog!B906),0),1),"")</f>
        <v/>
      </c>
      <c r="J906" s="8"/>
      <c r="AC906" s="9"/>
    </row>
    <row r="907" spans="2:40" x14ac:dyDescent="0.3">
      <c r="B907" s="8"/>
      <c r="C907" t="str" cm="1">
        <f t="array" ref="C907">_xlfn.IFNA(INDEX(Players!A$2:E$1300,MATCH(1,(Players!B$2:B$1300=GameLog!D907)*(Players!E$2:E$1300=GameLog!B907),0),1),"")</f>
        <v/>
      </c>
      <c r="J907" s="8"/>
      <c r="AC907" s="9"/>
    </row>
    <row r="908" spans="2:40" x14ac:dyDescent="0.3">
      <c r="B908" s="8"/>
      <c r="C908" t="str" cm="1">
        <f t="array" ref="C908">_xlfn.IFNA(INDEX(Players!A$2:E$1300,MATCH(1,(Players!B$2:B$1300=GameLog!D908)*(Players!E$2:E$1300=GameLog!B908),0),1),"")</f>
        <v/>
      </c>
      <c r="J908" s="8"/>
      <c r="AC908" s="9"/>
    </row>
    <row r="909" spans="2:40" x14ac:dyDescent="0.3">
      <c r="B909" s="8"/>
      <c r="C909" t="str" cm="1">
        <f t="array" ref="C909">_xlfn.IFNA(INDEX(Players!A$2:E$1300,MATCH(1,(Players!B$2:B$1300=GameLog!D909)*(Players!E$2:E$1300=GameLog!B909),0),1),"")</f>
        <v/>
      </c>
      <c r="J909" s="8"/>
      <c r="AC909" s="9"/>
    </row>
    <row r="910" spans="2:40" x14ac:dyDescent="0.3">
      <c r="B910" s="8"/>
      <c r="C910" t="str" cm="1">
        <f t="array" ref="C910">_xlfn.IFNA(INDEX(Players!A$2:E$1300,MATCH(1,(Players!B$2:B$1300=GameLog!D910)*(Players!E$2:E$1300=GameLog!B910),0),1),"")</f>
        <v/>
      </c>
      <c r="J910" s="8"/>
      <c r="AC910" s="9"/>
    </row>
    <row r="911" spans="2:40" x14ac:dyDescent="0.3">
      <c r="B911" s="8"/>
      <c r="C911" t="str" cm="1">
        <f t="array" ref="C911">_xlfn.IFNA(INDEX(Players!A$2:E$1300,MATCH(1,(Players!B$2:B$1300=GameLog!D911)*(Players!E$2:E$1300=GameLog!B911),0),1),"")</f>
        <v/>
      </c>
      <c r="J911" s="8"/>
      <c r="AC911" s="9"/>
    </row>
    <row r="912" spans="2:40" x14ac:dyDescent="0.3">
      <c r="B912" s="8"/>
      <c r="C912" t="str" cm="1">
        <f t="array" ref="C912">_xlfn.IFNA(INDEX(Players!A$2:E$1300,MATCH(1,(Players!B$2:B$1300=GameLog!D912)*(Players!E$2:E$1300=GameLog!B912),0),1),"")</f>
        <v/>
      </c>
      <c r="J912" s="8"/>
      <c r="AC912" s="9"/>
    </row>
    <row r="913" spans="2:29" x14ac:dyDescent="0.3">
      <c r="B913" s="8"/>
      <c r="C913" t="str" cm="1">
        <f t="array" ref="C913">_xlfn.IFNA(INDEX(Players!A$2:E$1300,MATCH(1,(Players!B$2:B$1300=GameLog!D913)*(Players!E$2:E$1300=GameLog!B913),0),1),"")</f>
        <v/>
      </c>
      <c r="J913" s="8"/>
      <c r="AC913" s="9"/>
    </row>
    <row r="914" spans="2:29" x14ac:dyDescent="0.3">
      <c r="B914" s="8"/>
      <c r="C914" t="str" cm="1">
        <f t="array" ref="C914">_xlfn.IFNA(INDEX(Players!A$2:E$1300,MATCH(1,(Players!B$2:B$1300=GameLog!D914)*(Players!E$2:E$1300=GameLog!B914),0),1),"")</f>
        <v/>
      </c>
      <c r="J914" s="8"/>
      <c r="AC914" s="9"/>
    </row>
    <row r="915" spans="2:29" x14ac:dyDescent="0.3">
      <c r="B915" s="8"/>
      <c r="C915" t="str" cm="1">
        <f t="array" ref="C915">_xlfn.IFNA(INDEX(Players!A$2:E$1300,MATCH(1,(Players!B$2:B$1300=GameLog!D915)*(Players!E$2:E$1300=GameLog!B915),0),1),"")</f>
        <v/>
      </c>
      <c r="J915" s="8"/>
      <c r="AC915" s="9"/>
    </row>
    <row r="916" spans="2:29" x14ac:dyDescent="0.3">
      <c r="B916" s="8"/>
      <c r="C916" t="str" cm="1">
        <f t="array" ref="C916">_xlfn.IFNA(INDEX(Players!A$2:E$1300,MATCH(1,(Players!B$2:B$1300=GameLog!D916)*(Players!E$2:E$1300=GameLog!B916),0),1),"")</f>
        <v/>
      </c>
      <c r="J916" s="8"/>
      <c r="AC916" s="9"/>
    </row>
    <row r="917" spans="2:29" x14ac:dyDescent="0.3">
      <c r="B917" s="8"/>
      <c r="C917" t="str" cm="1">
        <f t="array" ref="C917">_xlfn.IFNA(INDEX(Players!A$2:E$1300,MATCH(1,(Players!B$2:B$1300=GameLog!D917)*(Players!E$2:E$1300=GameLog!B917),0),1),"")</f>
        <v/>
      </c>
      <c r="J917" s="8"/>
      <c r="AC917" s="9"/>
    </row>
    <row r="918" spans="2:29" x14ac:dyDescent="0.3">
      <c r="B918" s="8"/>
      <c r="C918" t="str" cm="1">
        <f t="array" ref="C918">_xlfn.IFNA(INDEX(Players!A$2:E$1300,MATCH(1,(Players!B$2:B$1300=GameLog!D918)*(Players!E$2:E$1300=GameLog!B918),0),1),"")</f>
        <v/>
      </c>
      <c r="J918" s="8"/>
      <c r="AC918" s="9"/>
    </row>
    <row r="919" spans="2:29" x14ac:dyDescent="0.3">
      <c r="B919" s="8"/>
      <c r="C919" t="str" cm="1">
        <f t="array" ref="C919">_xlfn.IFNA(INDEX(Players!A$2:E$1300,MATCH(1,(Players!B$2:B$1300=GameLog!D919)*(Players!E$2:E$1300=GameLog!B919),0),1),"")</f>
        <v/>
      </c>
      <c r="J919" s="8"/>
      <c r="AC919" s="9"/>
    </row>
    <row r="920" spans="2:29" x14ac:dyDescent="0.3">
      <c r="B920" s="8"/>
      <c r="C920" t="str" cm="1">
        <f t="array" ref="C920">_xlfn.IFNA(INDEX(Players!A$2:E$1300,MATCH(1,(Players!B$2:B$1300=GameLog!D920)*(Players!E$2:E$1300=GameLog!B920),0),1),"")</f>
        <v/>
      </c>
      <c r="J920" s="8"/>
      <c r="AC920" s="9"/>
    </row>
    <row r="921" spans="2:29" x14ac:dyDescent="0.3">
      <c r="B921" s="8"/>
      <c r="C921" t="str" cm="1">
        <f t="array" ref="C921">_xlfn.IFNA(INDEX(Players!A$2:E$1300,MATCH(1,(Players!B$2:B$1300=GameLog!D921)*(Players!E$2:E$1300=GameLog!B921),0),1),"")</f>
        <v/>
      </c>
      <c r="J921" s="8"/>
      <c r="AC921" s="9"/>
    </row>
    <row r="922" spans="2:29" x14ac:dyDescent="0.3">
      <c r="B922" s="8"/>
      <c r="C922" t="str" cm="1">
        <f t="array" ref="C922">_xlfn.IFNA(INDEX(Players!A$2:E$1300,MATCH(1,(Players!B$2:B$1300=GameLog!D922)*(Players!E$2:E$1300=GameLog!B922),0),1),"")</f>
        <v/>
      </c>
      <c r="J922" s="8"/>
      <c r="AC922" s="9"/>
    </row>
    <row r="923" spans="2:29" x14ac:dyDescent="0.3">
      <c r="B923" s="8"/>
      <c r="C923" t="str" cm="1">
        <f t="array" ref="C923">_xlfn.IFNA(INDEX(Players!A$2:E$1300,MATCH(1,(Players!B$2:B$1300=GameLog!D923)*(Players!E$2:E$1300=GameLog!B923),0),1),"")</f>
        <v/>
      </c>
      <c r="J923" s="8"/>
      <c r="AC923" s="9"/>
    </row>
    <row r="924" spans="2:29" x14ac:dyDescent="0.3">
      <c r="B924" s="8"/>
      <c r="C924" t="str" cm="1">
        <f t="array" ref="C924">_xlfn.IFNA(INDEX(Players!A$2:E$1300,MATCH(1,(Players!B$2:B$1300=GameLog!D924)*(Players!E$2:E$1300=GameLog!B924),0),1),"")</f>
        <v/>
      </c>
      <c r="J924" s="8"/>
      <c r="AC924" s="9"/>
    </row>
    <row r="925" spans="2:29" x14ac:dyDescent="0.3">
      <c r="B925" s="8"/>
      <c r="C925" t="str" cm="1">
        <f t="array" ref="C925">_xlfn.IFNA(INDEX(Players!A$2:E$1300,MATCH(1,(Players!B$2:B$1300=GameLog!D925)*(Players!E$2:E$1300=GameLog!B925),0),1),"")</f>
        <v/>
      </c>
      <c r="J925" s="8"/>
      <c r="AC925" s="9"/>
    </row>
    <row r="926" spans="2:29" x14ac:dyDescent="0.3">
      <c r="B926" s="8"/>
      <c r="C926" t="str" cm="1">
        <f t="array" ref="C926">_xlfn.IFNA(INDEX(Players!A$2:E$1300,MATCH(1,(Players!B$2:B$1300=GameLog!D926)*(Players!E$2:E$1300=GameLog!B926),0),1),"")</f>
        <v/>
      </c>
      <c r="J926" s="8"/>
      <c r="AC926" s="9"/>
    </row>
    <row r="927" spans="2:29" x14ac:dyDescent="0.3">
      <c r="B927" s="8"/>
      <c r="C927" t="str" cm="1">
        <f t="array" ref="C927">_xlfn.IFNA(INDEX(Players!A$2:E$1300,MATCH(1,(Players!B$2:B$1300=GameLog!D927)*(Players!E$2:E$1300=GameLog!B927),0),1),"")</f>
        <v/>
      </c>
      <c r="J927" s="8"/>
      <c r="AC927" s="9"/>
    </row>
    <row r="928" spans="2:29" x14ac:dyDescent="0.3">
      <c r="B928" s="8"/>
      <c r="C928" t="str" cm="1">
        <f t="array" ref="C928">_xlfn.IFNA(INDEX(Players!A$2:E$1300,MATCH(1,(Players!B$2:B$1300=GameLog!D928)*(Players!E$2:E$1300=GameLog!B928),0),1),"")</f>
        <v/>
      </c>
      <c r="J928" s="8"/>
      <c r="AC928" s="9"/>
    </row>
    <row r="929" spans="2:29" x14ac:dyDescent="0.3">
      <c r="B929" s="8"/>
      <c r="C929" t="str" cm="1">
        <f t="array" ref="C929">_xlfn.IFNA(INDEX(Players!A$2:E$1300,MATCH(1,(Players!B$2:B$1300=GameLog!D929)*(Players!E$2:E$1300=GameLog!B929),0),1),"")</f>
        <v/>
      </c>
      <c r="J929" s="8"/>
      <c r="AC929" s="9"/>
    </row>
    <row r="930" spans="2:29" x14ac:dyDescent="0.3">
      <c r="B930" s="8"/>
      <c r="C930" t="str" cm="1">
        <f t="array" ref="C930">_xlfn.IFNA(INDEX(Players!A$2:E$1300,MATCH(1,(Players!B$2:B$1300=GameLog!D930)*(Players!E$2:E$1300=GameLog!B930),0),1),"")</f>
        <v/>
      </c>
      <c r="J930" s="8"/>
      <c r="AC930" s="9"/>
    </row>
    <row r="931" spans="2:29" x14ac:dyDescent="0.3">
      <c r="B931" s="8"/>
      <c r="C931" t="str" cm="1">
        <f t="array" ref="C931">_xlfn.IFNA(INDEX(Players!A$2:E$1300,MATCH(1,(Players!B$2:B$1300=GameLog!D931)*(Players!E$2:E$1300=GameLog!B931),0),1),"")</f>
        <v/>
      </c>
      <c r="J931" s="8"/>
      <c r="AC931" s="9"/>
    </row>
    <row r="932" spans="2:29" x14ac:dyDescent="0.3">
      <c r="B932" s="8"/>
      <c r="C932" t="str" cm="1">
        <f t="array" ref="C932">_xlfn.IFNA(INDEX(Players!A$2:E$1300,MATCH(1,(Players!B$2:B$1300=GameLog!D932)*(Players!E$2:E$1300=GameLog!B932),0),1),"")</f>
        <v/>
      </c>
      <c r="J932" s="8"/>
      <c r="AC932" s="9"/>
    </row>
    <row r="933" spans="2:29" x14ac:dyDescent="0.3">
      <c r="B933" s="8"/>
      <c r="C933" t="str" cm="1">
        <f t="array" ref="C933">_xlfn.IFNA(INDEX(Players!A$2:E$1300,MATCH(1,(Players!B$2:B$1300=GameLog!D933)*(Players!E$2:E$1300=GameLog!B933),0),1),"")</f>
        <v/>
      </c>
      <c r="J933" s="8"/>
      <c r="AC933" s="9"/>
    </row>
    <row r="934" spans="2:29" x14ac:dyDescent="0.3">
      <c r="B934" s="8"/>
      <c r="C934" t="str" cm="1">
        <f t="array" ref="C934">_xlfn.IFNA(INDEX(Players!A$2:E$1300,MATCH(1,(Players!B$2:B$1300=GameLog!D934)*(Players!E$2:E$1300=GameLog!B934),0),1),"")</f>
        <v/>
      </c>
      <c r="J934" s="8"/>
      <c r="AC934" s="9"/>
    </row>
    <row r="935" spans="2:29" x14ac:dyDescent="0.3">
      <c r="B935" s="8"/>
      <c r="C935" t="str" cm="1">
        <f t="array" ref="C935">_xlfn.IFNA(INDEX(Players!A$2:E$1300,MATCH(1,(Players!B$2:B$1300=GameLog!D935)*(Players!E$2:E$1300=GameLog!B935),0),1),"")</f>
        <v/>
      </c>
      <c r="J935" s="8"/>
      <c r="AC935" s="9"/>
    </row>
    <row r="936" spans="2:29" x14ac:dyDescent="0.3">
      <c r="B936" s="8"/>
      <c r="C936" t="str" cm="1">
        <f t="array" ref="C936">_xlfn.IFNA(INDEX(Players!A$2:E$1300,MATCH(1,(Players!B$2:B$1300=GameLog!D936)*(Players!E$2:E$1300=GameLog!B936),0),1),"")</f>
        <v/>
      </c>
      <c r="J936" s="8"/>
      <c r="AC936" s="9"/>
    </row>
    <row r="937" spans="2:29" x14ac:dyDescent="0.3">
      <c r="B937" s="8"/>
      <c r="C937" t="str" cm="1">
        <f t="array" ref="C937">_xlfn.IFNA(INDEX(Players!A$2:E$1300,MATCH(1,(Players!B$2:B$1300=GameLog!D937)*(Players!E$2:E$1300=GameLog!B937),0),1),"")</f>
        <v/>
      </c>
      <c r="J937" s="8"/>
      <c r="AC937" s="9"/>
    </row>
    <row r="938" spans="2:29" x14ac:dyDescent="0.3">
      <c r="B938" s="8"/>
      <c r="C938" t="str" cm="1">
        <f t="array" ref="C938">_xlfn.IFNA(INDEX(Players!A$2:E$1300,MATCH(1,(Players!B$2:B$1300=GameLog!D938)*(Players!E$2:E$1300=GameLog!B938),0),1),"")</f>
        <v/>
      </c>
      <c r="J938" s="8"/>
      <c r="AC938" s="9"/>
    </row>
    <row r="939" spans="2:29" x14ac:dyDescent="0.3">
      <c r="B939" s="8"/>
      <c r="C939" t="str" cm="1">
        <f t="array" ref="C939">_xlfn.IFNA(INDEX(Players!A$2:E$1300,MATCH(1,(Players!B$2:B$1300=GameLog!D939)*(Players!E$2:E$1300=GameLog!B939),0),1),"")</f>
        <v/>
      </c>
      <c r="J939" s="8"/>
      <c r="AC939" s="9"/>
    </row>
    <row r="940" spans="2:29" x14ac:dyDescent="0.3">
      <c r="B940" s="8"/>
      <c r="C940" t="str" cm="1">
        <f t="array" ref="C940">_xlfn.IFNA(INDEX(Players!A$2:E$1300,MATCH(1,(Players!B$2:B$1300=GameLog!D940)*(Players!E$2:E$1300=GameLog!B940),0),1),"")</f>
        <v/>
      </c>
      <c r="J940" s="8"/>
      <c r="AC940" s="9"/>
    </row>
    <row r="941" spans="2:29" x14ac:dyDescent="0.3">
      <c r="B941" s="8"/>
      <c r="C941" t="str" cm="1">
        <f t="array" ref="C941">_xlfn.IFNA(INDEX(Players!A$2:E$1300,MATCH(1,(Players!B$2:B$1300=GameLog!D941)*(Players!E$2:E$1300=GameLog!B941),0),1),"")</f>
        <v/>
      </c>
      <c r="J941" s="8"/>
      <c r="AC941" s="9"/>
    </row>
    <row r="942" spans="2:29" x14ac:dyDescent="0.3">
      <c r="B942" s="8"/>
      <c r="C942" t="str" cm="1">
        <f t="array" ref="C942">_xlfn.IFNA(INDEX(Players!A$2:E$1300,MATCH(1,(Players!B$2:B$1300=GameLog!D942)*(Players!E$2:E$1300=GameLog!B942),0),1),"")</f>
        <v/>
      </c>
      <c r="J942" s="8"/>
      <c r="AC942" s="9"/>
    </row>
    <row r="943" spans="2:29" x14ac:dyDescent="0.3">
      <c r="B943" s="8"/>
      <c r="C943" t="str" cm="1">
        <f t="array" ref="C943">_xlfn.IFNA(INDEX(Players!A$2:E$1300,MATCH(1,(Players!B$2:B$1300=GameLog!D943)*(Players!E$2:E$1300=GameLog!B943),0),1),"")</f>
        <v/>
      </c>
      <c r="J943" s="8"/>
      <c r="AC943" s="9"/>
    </row>
    <row r="944" spans="2:29" x14ac:dyDescent="0.3">
      <c r="B944" s="8"/>
      <c r="C944" t="str" cm="1">
        <f t="array" ref="C944">_xlfn.IFNA(INDEX(Players!A$2:E$1300,MATCH(1,(Players!B$2:B$1300=GameLog!D944)*(Players!E$2:E$1300=GameLog!B944),0),1),"")</f>
        <v/>
      </c>
      <c r="J944" s="8"/>
      <c r="AC944" s="9"/>
    </row>
    <row r="945" spans="2:29" x14ac:dyDescent="0.3">
      <c r="B945" s="8"/>
      <c r="C945" t="str" cm="1">
        <f t="array" ref="C945">_xlfn.IFNA(INDEX(Players!A$2:E$1300,MATCH(1,(Players!B$2:B$1300=GameLog!D945)*(Players!E$2:E$1300=GameLog!B945),0),1),"")</f>
        <v/>
      </c>
      <c r="J945" s="8"/>
      <c r="AC945" s="9"/>
    </row>
    <row r="946" spans="2:29" x14ac:dyDescent="0.3">
      <c r="B946" s="8"/>
      <c r="C946" t="str" cm="1">
        <f t="array" ref="C946">_xlfn.IFNA(INDEX(Players!A$2:E$1300,MATCH(1,(Players!B$2:B$1300=GameLog!D946)*(Players!E$2:E$1300=GameLog!B946),0),1),"")</f>
        <v/>
      </c>
      <c r="J946" s="8"/>
      <c r="AC946" s="9"/>
    </row>
    <row r="947" spans="2:29" x14ac:dyDescent="0.3">
      <c r="B947" s="8"/>
      <c r="C947" t="str" cm="1">
        <f t="array" ref="C947">_xlfn.IFNA(INDEX(Players!A$2:E$1300,MATCH(1,(Players!B$2:B$1300=GameLog!D947)*(Players!E$2:E$1300=GameLog!B947),0),1),"")</f>
        <v/>
      </c>
      <c r="J947" s="8"/>
      <c r="AC947" s="9"/>
    </row>
    <row r="948" spans="2:29" x14ac:dyDescent="0.3">
      <c r="B948" s="8"/>
      <c r="C948" t="str" cm="1">
        <f t="array" ref="C948">_xlfn.IFNA(INDEX(Players!A$2:E$1300,MATCH(1,(Players!B$2:B$1300=GameLog!D948)*(Players!E$2:E$1300=GameLog!B948),0),1),"")</f>
        <v/>
      </c>
      <c r="J948" s="8"/>
      <c r="AC948" s="9"/>
    </row>
    <row r="949" spans="2:29" x14ac:dyDescent="0.3">
      <c r="B949" s="8"/>
      <c r="C949" t="str" cm="1">
        <f t="array" ref="C949">_xlfn.IFNA(INDEX(Players!A$2:E$1300,MATCH(1,(Players!B$2:B$1300=GameLog!D949)*(Players!E$2:E$1300=GameLog!B949),0),1),"")</f>
        <v/>
      </c>
      <c r="J949" s="8"/>
      <c r="AC949" s="9"/>
    </row>
    <row r="950" spans="2:29" x14ac:dyDescent="0.3">
      <c r="B950" s="8"/>
      <c r="C950" t="str" cm="1">
        <f t="array" ref="C950">_xlfn.IFNA(INDEX(Players!A$2:E$1300,MATCH(1,(Players!B$2:B$1300=GameLog!D950)*(Players!E$2:E$1300=GameLog!B950),0),1),"")</f>
        <v/>
      </c>
      <c r="J950" s="8"/>
      <c r="AC950" s="9"/>
    </row>
    <row r="951" spans="2:29" x14ac:dyDescent="0.3">
      <c r="B951" s="8"/>
      <c r="C951" t="str" cm="1">
        <f t="array" ref="C951">_xlfn.IFNA(INDEX(Players!A$2:E$1300,MATCH(1,(Players!B$2:B$1300=GameLog!D951)*(Players!E$2:E$1300=GameLog!B951),0),1),"")</f>
        <v/>
      </c>
      <c r="J951" s="8"/>
      <c r="AC951" s="9"/>
    </row>
    <row r="952" spans="2:29" x14ac:dyDescent="0.3">
      <c r="B952" s="8"/>
      <c r="C952" t="str" cm="1">
        <f t="array" ref="C952">_xlfn.IFNA(INDEX(Players!A$2:E$1300,MATCH(1,(Players!B$2:B$1300=GameLog!D952)*(Players!E$2:E$1300=GameLog!B952),0),1),"")</f>
        <v/>
      </c>
      <c r="J952" s="8"/>
      <c r="AC952" s="9"/>
    </row>
    <row r="953" spans="2:29" x14ac:dyDescent="0.3">
      <c r="B953" s="8"/>
      <c r="C953" t="str" cm="1">
        <f t="array" ref="C953">_xlfn.IFNA(INDEX(Players!A$2:E$1300,MATCH(1,(Players!B$2:B$1300=GameLog!D953)*(Players!E$2:E$1300=GameLog!B953),0),1),"")</f>
        <v/>
      </c>
      <c r="J953" s="8"/>
      <c r="AC953" s="9"/>
    </row>
    <row r="954" spans="2:29" x14ac:dyDescent="0.3">
      <c r="B954" s="8"/>
      <c r="C954" t="str" cm="1">
        <f t="array" ref="C954">_xlfn.IFNA(INDEX(Players!A$2:E$1300,MATCH(1,(Players!B$2:B$1300=GameLog!D954)*(Players!E$2:E$1300=GameLog!B954),0),1),"")</f>
        <v/>
      </c>
      <c r="J954" s="8"/>
      <c r="AC954" s="9"/>
    </row>
    <row r="955" spans="2:29" x14ac:dyDescent="0.3">
      <c r="B955" s="8"/>
      <c r="C955" t="str" cm="1">
        <f t="array" ref="C955">_xlfn.IFNA(INDEX(Players!A$2:E$1300,MATCH(1,(Players!B$2:B$1300=GameLog!D955)*(Players!E$2:E$1300=GameLog!B955),0),1),"")</f>
        <v/>
      </c>
      <c r="J955" s="8"/>
      <c r="AC955" s="9"/>
    </row>
    <row r="956" spans="2:29" x14ac:dyDescent="0.3">
      <c r="B956" s="8"/>
      <c r="C956" t="str" cm="1">
        <f t="array" ref="C956">_xlfn.IFNA(INDEX(Players!A$2:E$1300,MATCH(1,(Players!B$2:B$1300=GameLog!D956)*(Players!E$2:E$1300=GameLog!B956),0),1),"")</f>
        <v/>
      </c>
      <c r="J956" s="8"/>
      <c r="AC956" s="9"/>
    </row>
    <row r="957" spans="2:29" x14ac:dyDescent="0.3">
      <c r="B957" s="8"/>
      <c r="C957" t="str" cm="1">
        <f t="array" ref="C957">_xlfn.IFNA(INDEX(Players!A$2:E$1300,MATCH(1,(Players!B$2:B$1300=GameLog!D957)*(Players!E$2:E$1300=GameLog!B957),0),1),"")</f>
        <v/>
      </c>
      <c r="J957" s="8"/>
      <c r="AC957" s="9"/>
    </row>
    <row r="958" spans="2:29" x14ac:dyDescent="0.3">
      <c r="B958" s="8"/>
      <c r="C958" t="str" cm="1">
        <f t="array" ref="C958">_xlfn.IFNA(INDEX(Players!A$2:E$1300,MATCH(1,(Players!B$2:B$1300=GameLog!D958)*(Players!E$2:E$1300=GameLog!B958),0),1),"")</f>
        <v/>
      </c>
      <c r="J958" s="8"/>
      <c r="AC958" s="9"/>
    </row>
    <row r="959" spans="2:29" x14ac:dyDescent="0.3">
      <c r="B959" s="8"/>
      <c r="C959" t="str" cm="1">
        <f t="array" ref="C959">_xlfn.IFNA(INDEX(Players!A$2:E$1300,MATCH(1,(Players!B$2:B$1300=GameLog!D959)*(Players!E$2:E$1300=GameLog!B959),0),1),"")</f>
        <v/>
      </c>
      <c r="J959" s="8"/>
      <c r="AC959" s="9"/>
    </row>
    <row r="960" spans="2:29" x14ac:dyDescent="0.3">
      <c r="B960" s="8"/>
      <c r="C960" t="str" cm="1">
        <f t="array" ref="C960">_xlfn.IFNA(INDEX(Players!A$2:E$1300,MATCH(1,(Players!B$2:B$1300=GameLog!D960)*(Players!E$2:E$1300=GameLog!B960),0),1),"")</f>
        <v/>
      </c>
      <c r="J960" s="8"/>
      <c r="AC960" s="9"/>
    </row>
    <row r="961" spans="2:29" x14ac:dyDescent="0.3">
      <c r="B961" s="8"/>
      <c r="C961" t="str" cm="1">
        <f t="array" ref="C961">_xlfn.IFNA(INDEX(Players!A$2:E$1300,MATCH(1,(Players!B$2:B$1300=GameLog!D961)*(Players!E$2:E$1300=GameLog!B961),0),1),"")</f>
        <v/>
      </c>
      <c r="J961" s="8"/>
      <c r="AC961" s="9"/>
    </row>
    <row r="962" spans="2:29" x14ac:dyDescent="0.3">
      <c r="B962" s="8"/>
      <c r="C962" t="str" cm="1">
        <f t="array" ref="C962">_xlfn.IFNA(INDEX(Players!A$2:E$1300,MATCH(1,(Players!B$2:B$1300=GameLog!D962)*(Players!E$2:E$1300=GameLog!B962),0),1),"")</f>
        <v/>
      </c>
      <c r="J962" s="8"/>
      <c r="AC962" s="9"/>
    </row>
    <row r="963" spans="2:29" x14ac:dyDescent="0.3">
      <c r="B963" s="8"/>
      <c r="C963" t="str" cm="1">
        <f t="array" ref="C963">_xlfn.IFNA(INDEX(Players!A$2:E$1300,MATCH(1,(Players!B$2:B$1300=GameLog!D963)*(Players!E$2:E$1300=GameLog!B963),0),1),"")</f>
        <v/>
      </c>
      <c r="J963" s="8"/>
      <c r="AC963" s="9"/>
    </row>
    <row r="964" spans="2:29" x14ac:dyDescent="0.3">
      <c r="B964" s="8"/>
      <c r="C964" t="str" cm="1">
        <f t="array" ref="C964">_xlfn.IFNA(INDEX(Players!A$2:E$1300,MATCH(1,(Players!B$2:B$1300=GameLog!D964)*(Players!E$2:E$1300=GameLog!B964),0),1),"")</f>
        <v/>
      </c>
      <c r="J964" s="8"/>
      <c r="AC964" s="9"/>
    </row>
    <row r="965" spans="2:29" x14ac:dyDescent="0.3">
      <c r="B965" s="8"/>
      <c r="C965" t="str" cm="1">
        <f t="array" ref="C965">_xlfn.IFNA(INDEX(Players!A$2:E$1300,MATCH(1,(Players!B$2:B$1300=GameLog!D965)*(Players!E$2:E$1300=GameLog!B965),0),1),"")</f>
        <v/>
      </c>
      <c r="J965" s="8"/>
      <c r="AC965" s="9"/>
    </row>
    <row r="966" spans="2:29" x14ac:dyDescent="0.3">
      <c r="B966" s="8"/>
      <c r="C966" t="str" cm="1">
        <f t="array" ref="C966">_xlfn.IFNA(INDEX(Players!A$2:E$1300,MATCH(1,(Players!B$2:B$1300=GameLog!D966)*(Players!E$2:E$1300=GameLog!B966),0),1),"")</f>
        <v/>
      </c>
      <c r="J966" s="8"/>
      <c r="AC966" s="9"/>
    </row>
    <row r="967" spans="2:29" x14ac:dyDescent="0.3">
      <c r="B967" s="8"/>
      <c r="C967" t="str" cm="1">
        <f t="array" ref="C967">_xlfn.IFNA(INDEX(Players!A$2:E$1300,MATCH(1,(Players!B$2:B$1300=GameLog!D967)*(Players!E$2:E$1300=GameLog!B967),0),1),"")</f>
        <v/>
      </c>
      <c r="J967" s="8"/>
      <c r="AC967" s="9"/>
    </row>
    <row r="968" spans="2:29" x14ac:dyDescent="0.3">
      <c r="B968" s="8"/>
      <c r="C968" t="str" cm="1">
        <f t="array" ref="C968">_xlfn.IFNA(INDEX(Players!A$2:E$1300,MATCH(1,(Players!B$2:B$1300=GameLog!D968)*(Players!E$2:E$1300=GameLog!B968),0),1),"")</f>
        <v/>
      </c>
      <c r="J968" s="8"/>
      <c r="AC968" s="9"/>
    </row>
    <row r="969" spans="2:29" x14ac:dyDescent="0.3">
      <c r="B969" s="8"/>
      <c r="C969" t="str" cm="1">
        <f t="array" ref="C969">_xlfn.IFNA(INDEX(Players!A$2:E$1300,MATCH(1,(Players!B$2:B$1300=GameLog!D969)*(Players!E$2:E$1300=GameLog!B969),0),1),"")</f>
        <v/>
      </c>
      <c r="J969" s="8"/>
      <c r="AC969" s="9"/>
    </row>
    <row r="970" spans="2:29" x14ac:dyDescent="0.3">
      <c r="B970" s="8"/>
      <c r="C970" t="str" cm="1">
        <f t="array" ref="C970">_xlfn.IFNA(INDEX(Players!A$2:E$1300,MATCH(1,(Players!B$2:B$1300=GameLog!D970)*(Players!E$2:E$1300=GameLog!B970),0),1),"")</f>
        <v/>
      </c>
      <c r="J970" s="8"/>
      <c r="AC970" s="9"/>
    </row>
    <row r="971" spans="2:29" x14ac:dyDescent="0.3">
      <c r="B971" s="8"/>
      <c r="C971" t="str" cm="1">
        <f t="array" ref="C971">_xlfn.IFNA(INDEX(Players!A$2:E$1300,MATCH(1,(Players!B$2:B$1300=GameLog!D971)*(Players!E$2:E$1300=GameLog!B971),0),1),"")</f>
        <v/>
      </c>
      <c r="J971" s="8"/>
      <c r="AC971" s="9"/>
    </row>
    <row r="972" spans="2:29" x14ac:dyDescent="0.3">
      <c r="B972" s="8"/>
      <c r="C972" t="str" cm="1">
        <f t="array" ref="C972">_xlfn.IFNA(INDEX(Players!A$2:E$1300,MATCH(1,(Players!B$2:B$1300=GameLog!D972)*(Players!E$2:E$1300=GameLog!B972),0),1),"")</f>
        <v/>
      </c>
      <c r="J972" s="8"/>
      <c r="AC972" s="9"/>
    </row>
    <row r="973" spans="2:29" x14ac:dyDescent="0.3">
      <c r="B973" s="8"/>
      <c r="C973" t="str" cm="1">
        <f t="array" ref="C973">_xlfn.IFNA(INDEX(Players!A$2:E$1300,MATCH(1,(Players!B$2:B$1300=GameLog!D973)*(Players!E$2:E$1300=GameLog!B973),0),1),"")</f>
        <v/>
      </c>
      <c r="J973" s="8"/>
      <c r="AC973" s="9"/>
    </row>
    <row r="974" spans="2:29" x14ac:dyDescent="0.3">
      <c r="B974" s="8"/>
      <c r="C974" t="str" cm="1">
        <f t="array" ref="C974">_xlfn.IFNA(INDEX(Players!A$2:E$1300,MATCH(1,(Players!B$2:B$1300=GameLog!D974)*(Players!E$2:E$1300=GameLog!B974),0),1),"")</f>
        <v/>
      </c>
      <c r="J974" s="8"/>
      <c r="AC974" s="9"/>
    </row>
    <row r="975" spans="2:29" x14ac:dyDescent="0.3">
      <c r="B975" s="8"/>
      <c r="C975" t="str" cm="1">
        <f t="array" ref="C975">_xlfn.IFNA(INDEX(Players!A$2:E$1300,MATCH(1,(Players!B$2:B$1300=GameLog!D975)*(Players!E$2:E$1300=GameLog!B975),0),1),"")</f>
        <v/>
      </c>
      <c r="J975" s="8"/>
      <c r="AC975" s="9"/>
    </row>
    <row r="976" spans="2:29" x14ac:dyDescent="0.3">
      <c r="B976" s="8"/>
      <c r="C976" t="str" cm="1">
        <f t="array" ref="C976">_xlfn.IFNA(INDEX(Players!A$2:E$1300,MATCH(1,(Players!B$2:B$1300=GameLog!D976)*(Players!E$2:E$1300=GameLog!B976),0),1),"")</f>
        <v/>
      </c>
      <c r="J976" s="8"/>
      <c r="AC976" s="9"/>
    </row>
    <row r="977" spans="2:29" x14ac:dyDescent="0.3">
      <c r="B977" s="8"/>
      <c r="C977" t="str" cm="1">
        <f t="array" ref="C977">_xlfn.IFNA(INDEX(Players!A$2:E$1300,MATCH(1,(Players!B$2:B$1300=GameLog!D977)*(Players!E$2:E$1300=GameLog!B977),0),1),"")</f>
        <v/>
      </c>
      <c r="J977" s="8"/>
      <c r="AC977" s="9"/>
    </row>
    <row r="978" spans="2:29" x14ac:dyDescent="0.3">
      <c r="B978" s="8"/>
      <c r="C978" t="str" cm="1">
        <f t="array" ref="C978">_xlfn.IFNA(INDEX(Players!A$2:E$1300,MATCH(1,(Players!B$2:B$1300=GameLog!D978)*(Players!E$2:E$1300=GameLog!B978),0),1),"")</f>
        <v/>
      </c>
      <c r="J978" s="8"/>
      <c r="AC978" s="9"/>
    </row>
    <row r="979" spans="2:29" x14ac:dyDescent="0.3">
      <c r="B979" s="8"/>
      <c r="C979" t="str" cm="1">
        <f t="array" ref="C979">_xlfn.IFNA(INDEX(Players!A$2:E$1300,MATCH(1,(Players!B$2:B$1300=GameLog!D979)*(Players!E$2:E$1300=GameLog!B979),0),1),"")</f>
        <v/>
      </c>
      <c r="J979" s="8"/>
      <c r="AC979" s="9"/>
    </row>
    <row r="980" spans="2:29" x14ac:dyDescent="0.3">
      <c r="B980" s="8"/>
      <c r="C980" t="str" cm="1">
        <f t="array" ref="C980">_xlfn.IFNA(INDEX(Players!A$2:E$1300,MATCH(1,(Players!B$2:B$1300=GameLog!D980)*(Players!E$2:E$1300=GameLog!B980),0),1),"")</f>
        <v/>
      </c>
      <c r="J980" s="8"/>
      <c r="AC980" s="9"/>
    </row>
    <row r="981" spans="2:29" x14ac:dyDescent="0.3">
      <c r="B981" s="8"/>
      <c r="C981" t="str" cm="1">
        <f t="array" ref="C981">_xlfn.IFNA(INDEX(Players!A$2:E$1300,MATCH(1,(Players!B$2:B$1300=GameLog!D981)*(Players!E$2:E$1300=GameLog!B981),0),1),"")</f>
        <v/>
      </c>
      <c r="J981" s="8"/>
      <c r="AC981" s="9"/>
    </row>
    <row r="982" spans="2:29" x14ac:dyDescent="0.3">
      <c r="B982" s="8"/>
      <c r="C982" t="str" cm="1">
        <f t="array" ref="C982">_xlfn.IFNA(INDEX(Players!A$2:E$1300,MATCH(1,(Players!B$2:B$1300=GameLog!D982)*(Players!E$2:E$1300=GameLog!B982),0),1),"")</f>
        <v/>
      </c>
      <c r="J982" s="8"/>
      <c r="AC982" s="9"/>
    </row>
    <row r="983" spans="2:29" x14ac:dyDescent="0.3">
      <c r="B983" s="8"/>
      <c r="C983" t="str" cm="1">
        <f t="array" ref="C983">_xlfn.IFNA(INDEX(Players!A$2:E$1300,MATCH(1,(Players!B$2:B$1300=GameLog!D983)*(Players!E$2:E$1300=GameLog!B983),0),1),"")</f>
        <v/>
      </c>
      <c r="J983" s="8"/>
      <c r="AC983" s="9"/>
    </row>
    <row r="984" spans="2:29" x14ac:dyDescent="0.3">
      <c r="B984" s="8"/>
      <c r="C984" t="str" cm="1">
        <f t="array" ref="C984">_xlfn.IFNA(INDEX(Players!A$2:E$1300,MATCH(1,(Players!B$2:B$1300=GameLog!D984)*(Players!E$2:E$1300=GameLog!B984),0),1),"")</f>
        <v/>
      </c>
      <c r="J984" s="8"/>
    </row>
    <row r="985" spans="2:29" x14ac:dyDescent="0.3">
      <c r="B985" s="8"/>
      <c r="C985" t="str" cm="1">
        <f t="array" ref="C985">_xlfn.IFNA(INDEX(Players!A$2:E$1300,MATCH(1,(Players!B$2:B$1300=GameLog!D985)*(Players!E$2:E$1300=GameLog!B985),0),1),"")</f>
        <v/>
      </c>
      <c r="J985" s="8"/>
    </row>
    <row r="986" spans="2:29" x14ac:dyDescent="0.3">
      <c r="C986" t="str" cm="1">
        <f t="array" ref="C986">_xlfn.IFNA(INDEX(Players!A$2:E$1300,MATCH(1,(Players!B$2:B$1300=GameLog!D986)*(Players!E$2:E$1300=GameLog!B986),0),1),"")</f>
        <v/>
      </c>
      <c r="J986" s="8"/>
    </row>
    <row r="987" spans="2:29" x14ac:dyDescent="0.3">
      <c r="C987" t="str" cm="1">
        <f t="array" ref="C987">_xlfn.IFNA(INDEX(Players!A$2:E$1300,MATCH(1,(Players!B$2:B$1300=GameLog!D987)*(Players!E$2:E$1300=GameLog!B987),0),1),"")</f>
        <v/>
      </c>
      <c r="J987" s="8"/>
    </row>
    <row r="988" spans="2:29" x14ac:dyDescent="0.3">
      <c r="C988" t="str" cm="1">
        <f t="array" ref="C988">_xlfn.IFNA(INDEX(Players!A$2:E$1300,MATCH(1,(Players!B$2:B$1300=GameLog!D988)*(Players!E$2:E$1300=GameLog!B988),0),1),"")</f>
        <v/>
      </c>
      <c r="J988" s="8"/>
    </row>
    <row r="989" spans="2:29" x14ac:dyDescent="0.3">
      <c r="C989" t="str" cm="1">
        <f t="array" ref="C989">_xlfn.IFNA(INDEX(Players!A$2:E$1300,MATCH(1,(Players!B$2:B$1300=GameLog!D989)*(Players!E$2:E$1300=GameLog!B989),0),1),"")</f>
        <v/>
      </c>
      <c r="J989" s="8"/>
    </row>
    <row r="990" spans="2:29" x14ac:dyDescent="0.3">
      <c r="C990" t="str" cm="1">
        <f t="array" ref="C990">_xlfn.IFNA(INDEX(Players!A$2:E$1300,MATCH(1,(Players!B$2:B$1300=GameLog!D990)*(Players!E$2:E$1300=GameLog!B990),0),1),"")</f>
        <v/>
      </c>
      <c r="J990" s="8"/>
    </row>
    <row r="991" spans="2:29" x14ac:dyDescent="0.3">
      <c r="C991" t="str" cm="1">
        <f t="array" ref="C991">_xlfn.IFNA(INDEX(Players!A$2:E$1300,MATCH(1,(Players!B$2:B$1300=GameLog!D991)*(Players!E$2:E$1300=GameLog!B991),0),1),"")</f>
        <v/>
      </c>
      <c r="J991" s="8"/>
    </row>
    <row r="992" spans="2:29" x14ac:dyDescent="0.3">
      <c r="C992" t="str" cm="1">
        <f t="array" ref="C992">_xlfn.IFNA(INDEX(Players!A$2:E$1300,MATCH(1,(Players!B$2:B$1300=GameLog!D992)*(Players!E$2:E$1300=GameLog!B992),0),1),"")</f>
        <v/>
      </c>
      <c r="J992" s="8"/>
    </row>
    <row r="993" spans="3:10" x14ac:dyDescent="0.3">
      <c r="C993" t="str" cm="1">
        <f t="array" ref="C993">_xlfn.IFNA(INDEX(Players!A$2:E$1300,MATCH(1,(Players!B$2:B$1300=GameLog!D993)*(Players!E$2:E$1300=GameLog!B993),0),1),"")</f>
        <v/>
      </c>
      <c r="J993" s="8"/>
    </row>
    <row r="994" spans="3:10" x14ac:dyDescent="0.3">
      <c r="C994" t="str" cm="1">
        <f t="array" ref="C994">_xlfn.IFNA(INDEX(Players!A$2:E$1300,MATCH(1,(Players!B$2:B$1300=GameLog!D994)*(Players!E$2:E$1300=GameLog!B994),0),1),"")</f>
        <v/>
      </c>
      <c r="J994" s="8"/>
    </row>
    <row r="995" spans="3:10" x14ac:dyDescent="0.3">
      <c r="C995" t="str" cm="1">
        <f t="array" ref="C995">_xlfn.IFNA(INDEX(Players!A$2:E$1300,MATCH(1,(Players!B$2:B$1300=GameLog!D995)*(Players!E$2:E$1300=GameLog!B995),0),1),"")</f>
        <v/>
      </c>
      <c r="J995" s="8"/>
    </row>
    <row r="996" spans="3:10" x14ac:dyDescent="0.3">
      <c r="C996" t="str" cm="1">
        <f t="array" ref="C996">_xlfn.IFNA(INDEX(Players!A$2:E$1300,MATCH(1,(Players!B$2:B$1300=GameLog!D996)*(Players!E$2:E$1300=GameLog!B996),0),1),"")</f>
        <v/>
      </c>
      <c r="J996" s="8"/>
    </row>
    <row r="997" spans="3:10" x14ac:dyDescent="0.3">
      <c r="C997" t="str" cm="1">
        <f t="array" ref="C997">_xlfn.IFNA(INDEX(Players!A$2:E$1300,MATCH(1,(Players!B$2:B$1300=GameLog!D997)*(Players!E$2:E$1300=GameLog!B997),0),1),"")</f>
        <v/>
      </c>
      <c r="J997" s="8"/>
    </row>
    <row r="998" spans="3:10" x14ac:dyDescent="0.3">
      <c r="C998" t="str" cm="1">
        <f t="array" ref="C998">_xlfn.IFNA(INDEX(Players!A$2:E$1300,MATCH(1,(Players!B$2:B$1300=GameLog!D998)*(Players!E$2:E$1300=GameLog!B998),0),1),"")</f>
        <v/>
      </c>
      <c r="J998" s="8"/>
    </row>
    <row r="999" spans="3:10" x14ac:dyDescent="0.3">
      <c r="C999" t="str" cm="1">
        <f t="array" ref="C999">_xlfn.IFNA(INDEX(Players!A$2:E$1300,MATCH(1,(Players!B$2:B$1300=GameLog!D999)*(Players!E$2:E$1300=GameLog!B999),0),1),"")</f>
        <v/>
      </c>
      <c r="J999" s="8"/>
    </row>
    <row r="1000" spans="3:10" x14ac:dyDescent="0.3">
      <c r="C1000" t="str" cm="1">
        <f t="array" ref="C1000">_xlfn.IFNA(INDEX(Players!A$2:E$1300,MATCH(1,(Players!B$2:B$1300=GameLog!D1000)*(Players!E$2:E$1300=GameLog!B1000),0),1),"")</f>
        <v/>
      </c>
      <c r="J1000" s="8"/>
    </row>
    <row r="1001" spans="3:10" x14ac:dyDescent="0.3">
      <c r="C1001" t="str" cm="1">
        <f t="array" ref="C1001">_xlfn.IFNA(INDEX(Players!A$2:E$1300,MATCH(1,(Players!B$2:B$1300=GameLog!D1001)*(Players!E$2:E$1300=GameLog!B1001),0),1),"")</f>
        <v/>
      </c>
      <c r="J1001" s="8"/>
    </row>
    <row r="1002" spans="3:10" x14ac:dyDescent="0.3">
      <c r="C1002" t="str" cm="1">
        <f t="array" ref="C1002">_xlfn.IFNA(INDEX(Players!A$2:E$1300,MATCH(1,(Players!B$2:B$1300=GameLog!D1002)*(Players!E$2:E$1300=GameLog!B1002),0),1),"")</f>
        <v/>
      </c>
      <c r="J1002" s="8"/>
    </row>
    <row r="1003" spans="3:10" x14ac:dyDescent="0.3">
      <c r="C1003" t="str" cm="1">
        <f t="array" ref="C1003">_xlfn.IFNA(INDEX(Players!A$2:E$1300,MATCH(1,(Players!B$2:B$1300=GameLog!D1003)*(Players!E$2:E$1300=GameLog!B1003),0),1),"")</f>
        <v/>
      </c>
      <c r="J1003" s="8"/>
    </row>
    <row r="1004" spans="3:10" x14ac:dyDescent="0.3">
      <c r="C1004" t="str" cm="1">
        <f t="array" ref="C1004">_xlfn.IFNA(INDEX(Players!A$2:E$1300,MATCH(1,(Players!B$2:B$1300=GameLog!D1004)*(Players!E$2:E$1300=GameLog!B1004),0),1),"")</f>
        <v/>
      </c>
      <c r="J1004" s="8"/>
    </row>
    <row r="1005" spans="3:10" x14ac:dyDescent="0.3">
      <c r="C1005" t="str" cm="1">
        <f t="array" ref="C1005">_xlfn.IFNA(INDEX(Players!A$2:E$1300,MATCH(1,(Players!B$2:B$1300=GameLog!D1005)*(Players!E$2:E$1300=GameLog!B1005),0),1),"")</f>
        <v/>
      </c>
      <c r="J1005" s="8"/>
    </row>
    <row r="1006" spans="3:10" x14ac:dyDescent="0.3">
      <c r="C1006" t="str" cm="1">
        <f t="array" ref="C1006">_xlfn.IFNA(INDEX(Players!A$2:E$1300,MATCH(1,(Players!B$2:B$1300=GameLog!D1006)*(Players!E$2:E$1300=GameLog!B1006),0),1),"")</f>
        <v/>
      </c>
      <c r="J1006" s="8"/>
    </row>
    <row r="1007" spans="3:10" x14ac:dyDescent="0.3">
      <c r="C1007" t="str" cm="1">
        <f t="array" ref="C1007">_xlfn.IFNA(INDEX(Players!A$2:E$1300,MATCH(1,(Players!B$2:B$1300=GameLog!D1007)*(Players!E$2:E$1300=GameLog!B1007),0),1),"")</f>
        <v/>
      </c>
      <c r="J1007" s="8"/>
    </row>
    <row r="1008" spans="3:10" x14ac:dyDescent="0.3">
      <c r="C1008" t="str" cm="1">
        <f t="array" ref="C1008">_xlfn.IFNA(INDEX(Players!A$2:E$1300,MATCH(1,(Players!B$2:B$1300=GameLog!D1008)*(Players!E$2:E$1300=GameLog!B1008),0),1),"")</f>
        <v/>
      </c>
    </row>
    <row r="1009" spans="3:3" x14ac:dyDescent="0.3">
      <c r="C1009" t="str" cm="1">
        <f t="array" ref="C1009">_xlfn.IFNA(INDEX(Players!A$2:E$1300,MATCH(1,(Players!B$2:B$1300=GameLog!D1009)*(Players!E$2:E$1300=GameLog!B1009),0),1),"")</f>
        <v/>
      </c>
    </row>
    <row r="1010" spans="3:3" x14ac:dyDescent="0.3">
      <c r="C1010" t="str" cm="1">
        <f t="array" ref="C1010">_xlfn.IFNA(INDEX(Players!A$2:E$1300,MATCH(1,(Players!B$2:B$1300=GameLog!D1010)*(Players!E$2:E$1300=GameLog!B1010),0),1),"")</f>
        <v/>
      </c>
    </row>
    <row r="1011" spans="3:3" x14ac:dyDescent="0.3">
      <c r="C1011" t="str" cm="1">
        <f t="array" ref="C1011">_xlfn.IFNA(INDEX(Players!A$2:E$1300,MATCH(1,(Players!B$2:B$1300=GameLog!D1011)*(Players!E$2:E$1300=GameLog!B1011),0),1),"")</f>
        <v/>
      </c>
    </row>
    <row r="1012" spans="3:3" x14ac:dyDescent="0.3">
      <c r="C1012" t="str" cm="1">
        <f t="array" ref="C1012">_xlfn.IFNA(INDEX(Players!A$2:E$1300,MATCH(1,(Players!B$2:B$1300=GameLog!D1012)*(Players!E$2:E$1300=GameLog!B1012),0),1),"")</f>
        <v/>
      </c>
    </row>
    <row r="1013" spans="3:3" x14ac:dyDescent="0.3">
      <c r="C1013" t="str" cm="1">
        <f t="array" ref="C1013">_xlfn.IFNA(INDEX(Players!A$2:E$1300,MATCH(1,(Players!B$2:B$1300=GameLog!D1013)*(Players!E$2:E$1300=GameLog!B1013),0),1),"")</f>
        <v/>
      </c>
    </row>
    <row r="1014" spans="3:3" x14ac:dyDescent="0.3">
      <c r="C1014" t="str" cm="1">
        <f t="array" ref="C1014">_xlfn.IFNA(INDEX(Players!A$2:E$1300,MATCH(1,(Players!B$2:B$1300=GameLog!D1014)*(Players!E$2:E$1300=GameLog!B1014),0),1),"")</f>
        <v/>
      </c>
    </row>
    <row r="1015" spans="3:3" x14ac:dyDescent="0.3">
      <c r="C1015" t="str" cm="1">
        <f t="array" ref="C1015">_xlfn.IFNA(INDEX(Players!A$2:E$1300,MATCH(1,(Players!B$2:B$1300=GameLog!D1015)*(Players!E$2:E$1300=GameLog!B1015),0),1),"")</f>
        <v/>
      </c>
    </row>
    <row r="1016" spans="3:3" x14ac:dyDescent="0.3">
      <c r="C1016" t="str" cm="1">
        <f t="array" ref="C1016">_xlfn.IFNA(INDEX(Players!A$2:E$1300,MATCH(1,(Players!B$2:B$1300=GameLog!D1016)*(Players!E$2:E$1300=GameLog!B1016),0),1),"")</f>
        <v/>
      </c>
    </row>
    <row r="1017" spans="3:3" x14ac:dyDescent="0.3">
      <c r="C1017" t="str" cm="1">
        <f t="array" ref="C1017">_xlfn.IFNA(INDEX(Players!A$2:E$1300,MATCH(1,(Players!B$2:B$1300=GameLog!D1017)*(Players!E$2:E$1300=GameLog!B1017),0),1),"")</f>
        <v/>
      </c>
    </row>
    <row r="1018" spans="3:3" x14ac:dyDescent="0.3">
      <c r="C1018" t="str" cm="1">
        <f t="array" ref="C1018">_xlfn.IFNA(INDEX(Players!A$2:E$1300,MATCH(1,(Players!B$2:B$1300=GameLog!D1018)*(Players!E$2:E$1300=GameLog!B1018),0),1),"")</f>
        <v/>
      </c>
    </row>
    <row r="1019" spans="3:3" x14ac:dyDescent="0.3">
      <c r="C1019" t="str" cm="1">
        <f t="array" ref="C1019">_xlfn.IFNA(INDEX(Players!A$2:E$1300,MATCH(1,(Players!B$2:B$1300=GameLog!D1019)*(Players!E$2:E$1300=GameLog!B1019),0),1),"")</f>
        <v/>
      </c>
    </row>
    <row r="1020" spans="3:3" x14ac:dyDescent="0.3">
      <c r="C1020" t="str" cm="1">
        <f t="array" ref="C1020">_xlfn.IFNA(INDEX(Players!A$2:E$1300,MATCH(1,(Players!B$2:B$1300=GameLog!D1020)*(Players!E$2:E$1300=GameLog!B1020),0),1),"")</f>
        <v/>
      </c>
    </row>
    <row r="1021" spans="3:3" x14ac:dyDescent="0.3">
      <c r="C1021" t="str" cm="1">
        <f t="array" ref="C1021">_xlfn.IFNA(INDEX(Players!A$2:E$1300,MATCH(1,(Players!B$2:B$1300=GameLog!D1021)*(Players!E$2:E$1300=GameLog!B1021),0),1),"")</f>
        <v/>
      </c>
    </row>
    <row r="1022" spans="3:3" x14ac:dyDescent="0.3">
      <c r="C1022" t="str" cm="1">
        <f t="array" ref="C1022">_xlfn.IFNA(INDEX(Players!A$2:E$1300,MATCH(1,(Players!B$2:B$1300=GameLog!D1022)*(Players!E$2:E$1300=GameLog!B1022),0),1),"")</f>
        <v/>
      </c>
    </row>
    <row r="1023" spans="3:3" x14ac:dyDescent="0.3">
      <c r="C1023" t="str" cm="1">
        <f t="array" ref="C1023">_xlfn.IFNA(INDEX(Players!A$2:E$1300,MATCH(1,(Players!B$2:B$1300=GameLog!D1023)*(Players!E$2:E$1300=GameLog!B1023),0),1),"")</f>
        <v/>
      </c>
    </row>
    <row r="1024" spans="3:3" x14ac:dyDescent="0.3">
      <c r="C1024" t="str" cm="1">
        <f t="array" ref="C1024">_xlfn.IFNA(INDEX(Players!A$2:E$1300,MATCH(1,(Players!B$2:B$1300=GameLog!D1024)*(Players!E$2:E$1300=GameLog!B1024),0),1),"")</f>
        <v/>
      </c>
    </row>
    <row r="1025" spans="3:3" x14ac:dyDescent="0.3">
      <c r="C1025" t="str" cm="1">
        <f t="array" ref="C1025">_xlfn.IFNA(INDEX(Players!A$2:E$1300,MATCH(1,(Players!B$2:B$1300=GameLog!D1025)*(Players!E$2:E$1300=GameLog!B1025),0),1),"")</f>
        <v/>
      </c>
    </row>
    <row r="1026" spans="3:3" x14ac:dyDescent="0.3">
      <c r="C1026" t="str" cm="1">
        <f t="array" ref="C1026">_xlfn.IFNA(INDEX(Players!A$2:E$1300,MATCH(1,(Players!B$2:B$1300=GameLog!D1026)*(Players!E$2:E$1300=GameLog!B1026),0),1),"")</f>
        <v/>
      </c>
    </row>
    <row r="1027" spans="3:3" x14ac:dyDescent="0.3">
      <c r="C1027" t="str" cm="1">
        <f t="array" ref="C1027">_xlfn.IFNA(INDEX(Players!A$2:E$1300,MATCH(1,(Players!B$2:B$1300=GameLog!D1027)*(Players!E$2:E$1300=GameLog!B1027),0),1),"")</f>
        <v/>
      </c>
    </row>
    <row r="1028" spans="3:3" x14ac:dyDescent="0.3">
      <c r="C1028" t="str" cm="1">
        <f t="array" ref="C1028">_xlfn.IFNA(INDEX(Players!A$2:E$1300,MATCH(1,(Players!B$2:B$1300=GameLog!D1028)*(Players!E$2:E$1300=GameLog!B1028),0),1),"")</f>
        <v/>
      </c>
    </row>
    <row r="1029" spans="3:3" x14ac:dyDescent="0.3">
      <c r="C1029" t="str" cm="1">
        <f t="array" ref="C1029">_xlfn.IFNA(INDEX(Players!A$2:E$1300,MATCH(1,(Players!B$2:B$1300=GameLog!D1029)*(Players!E$2:E$1300=GameLog!B1029),0),1),"")</f>
        <v/>
      </c>
    </row>
    <row r="1030" spans="3:3" x14ac:dyDescent="0.3">
      <c r="C1030" t="str" cm="1">
        <f t="array" ref="C1030">_xlfn.IFNA(INDEX(Players!A$2:E$1300,MATCH(1,(Players!B$2:B$1300=GameLog!D1030)*(Players!E$2:E$1300=GameLog!B1030),0),1),"")</f>
        <v/>
      </c>
    </row>
    <row r="1031" spans="3:3" x14ac:dyDescent="0.3">
      <c r="C1031" t="str" cm="1">
        <f t="array" ref="C1031">_xlfn.IFNA(INDEX(Players!A$2:E$1300,MATCH(1,(Players!B$2:B$1300=GameLog!D1031)*(Players!E$2:E$1300=GameLog!B1031),0),1),"")</f>
        <v/>
      </c>
    </row>
    <row r="1032" spans="3:3" x14ac:dyDescent="0.3">
      <c r="C1032" t="str" cm="1">
        <f t="array" ref="C1032">_xlfn.IFNA(INDEX(Players!A$2:E$1300,MATCH(1,(Players!B$2:B$1300=GameLog!D1032)*(Players!E$2:E$1300=GameLog!B1032),0),1),"")</f>
        <v/>
      </c>
    </row>
    <row r="1033" spans="3:3" x14ac:dyDescent="0.3">
      <c r="C1033" t="str" cm="1">
        <f t="array" ref="C1033">_xlfn.IFNA(INDEX(Players!A$2:E$1300,MATCH(1,(Players!B$2:B$1300=GameLog!D1033)*(Players!E$2:E$1300=GameLog!B1033),0),1),"")</f>
        <v/>
      </c>
    </row>
    <row r="1034" spans="3:3" x14ac:dyDescent="0.3">
      <c r="C1034" t="str" cm="1">
        <f t="array" ref="C1034">_xlfn.IFNA(INDEX(Players!A$2:E$1300,MATCH(1,(Players!B$2:B$1300=GameLog!D1034)*(Players!E$2:E$1300=GameLog!B1034),0),1),"")</f>
        <v/>
      </c>
    </row>
    <row r="1035" spans="3:3" x14ac:dyDescent="0.3">
      <c r="C1035" t="str" cm="1">
        <f t="array" ref="C1035">_xlfn.IFNA(INDEX(Players!A$2:E$1300,MATCH(1,(Players!B$2:B$1300=GameLog!D1035)*(Players!E$2:E$1300=GameLog!B1035),0),1),"")</f>
        <v/>
      </c>
    </row>
    <row r="1036" spans="3:3" x14ac:dyDescent="0.3">
      <c r="C1036" t="str" cm="1">
        <f t="array" ref="C1036">_xlfn.IFNA(INDEX(Players!A$2:E$1300,MATCH(1,(Players!B$2:B$1300=GameLog!D1036)*(Players!E$2:E$1300=GameLog!B1036),0),1),"")</f>
        <v/>
      </c>
    </row>
    <row r="1037" spans="3:3" x14ac:dyDescent="0.3">
      <c r="C1037" t="str" cm="1">
        <f t="array" ref="C1037">_xlfn.IFNA(INDEX(Players!A$2:E$1300,MATCH(1,(Players!B$2:B$1300=GameLog!D1037)*(Players!E$2:E$1300=GameLog!B1037),0),1),"")</f>
        <v/>
      </c>
    </row>
    <row r="1038" spans="3:3" x14ac:dyDescent="0.3">
      <c r="C1038" t="str" cm="1">
        <f t="array" ref="C1038">_xlfn.IFNA(INDEX(Players!A$2:E$1300,MATCH(1,(Players!B$2:B$1300=GameLog!D1038)*(Players!E$2:E$1300=GameLog!B1038),0),1),"")</f>
        <v/>
      </c>
    </row>
    <row r="1039" spans="3:3" x14ac:dyDescent="0.3">
      <c r="C1039" t="str" cm="1">
        <f t="array" ref="C1039">_xlfn.IFNA(INDEX(Players!A$2:E$1300,MATCH(1,(Players!B$2:B$1300=GameLog!D1039)*(Players!E$2:E$1300=GameLog!B1039),0),1),"")</f>
        <v/>
      </c>
    </row>
    <row r="1040" spans="3:3" x14ac:dyDescent="0.3">
      <c r="C1040" t="str" cm="1">
        <f t="array" ref="C1040">_xlfn.IFNA(INDEX(Players!A$2:E$1300,MATCH(1,(Players!B$2:B$1300=GameLog!D1040)*(Players!E$2:E$1300=GameLog!B1040),0),1),"")</f>
        <v/>
      </c>
    </row>
    <row r="1041" spans="3:3" x14ac:dyDescent="0.3">
      <c r="C1041" t="str" cm="1">
        <f t="array" ref="C1041">_xlfn.IFNA(INDEX(Players!A$2:E$1300,MATCH(1,(Players!B$2:B$1300=GameLog!D1041)*(Players!E$2:E$1300=GameLog!B1041),0),1),"")</f>
        <v/>
      </c>
    </row>
    <row r="1042" spans="3:3" x14ac:dyDescent="0.3">
      <c r="C1042" t="str" cm="1">
        <f t="array" ref="C1042">_xlfn.IFNA(INDEX(Players!A$2:E$1300,MATCH(1,(Players!B$2:B$1300=GameLog!D1042)*(Players!E$2:E$1300=GameLog!B1042),0),1),"")</f>
        <v/>
      </c>
    </row>
    <row r="1043" spans="3:3" x14ac:dyDescent="0.3">
      <c r="C1043" t="str" cm="1">
        <f t="array" ref="C1043">_xlfn.IFNA(INDEX(Players!A$2:E$1300,MATCH(1,(Players!B$2:B$1300=GameLog!D1043)*(Players!E$2:E$1300=GameLog!B1043),0),1),"")</f>
        <v/>
      </c>
    </row>
    <row r="1044" spans="3:3" x14ac:dyDescent="0.3">
      <c r="C1044" t="str" cm="1">
        <f t="array" ref="C1044">_xlfn.IFNA(INDEX(Players!A$2:E$1300,MATCH(1,(Players!B$2:B$1300=GameLog!D1044)*(Players!E$2:E$1300=GameLog!B1044),0),1),"")</f>
        <v/>
      </c>
    </row>
    <row r="1045" spans="3:3" x14ac:dyDescent="0.3">
      <c r="C1045" t="str" cm="1">
        <f t="array" ref="C1045">_xlfn.IFNA(INDEX(Players!A$2:E$1300,MATCH(1,(Players!B$2:B$1300=GameLog!D1045)*(Players!E$2:E$1300=GameLog!B1045),0),1),"")</f>
        <v/>
      </c>
    </row>
    <row r="1046" spans="3:3" x14ac:dyDescent="0.3">
      <c r="C1046" t="str" cm="1">
        <f t="array" ref="C1046">_xlfn.IFNA(INDEX(Players!A$2:E$1300,MATCH(1,(Players!B$2:B$1300=GameLog!D1046)*(Players!E$2:E$1300=GameLog!B1046),0),1),"")</f>
        <v/>
      </c>
    </row>
    <row r="1047" spans="3:3" x14ac:dyDescent="0.3">
      <c r="C1047" t="str" cm="1">
        <f t="array" ref="C1047">_xlfn.IFNA(INDEX(Players!A$2:E$1300,MATCH(1,(Players!B$2:B$1300=GameLog!D1047)*(Players!E$2:E$1300=GameLog!B1047),0),1),"")</f>
        <v/>
      </c>
    </row>
    <row r="1048" spans="3:3" x14ac:dyDescent="0.3">
      <c r="C1048" t="str" cm="1">
        <f t="array" ref="C1048">_xlfn.IFNA(INDEX(Players!A$2:E$1300,MATCH(1,(Players!B$2:B$1300=GameLog!D1048)*(Players!E$2:E$1300=GameLog!B1048),0),1),"")</f>
        <v/>
      </c>
    </row>
    <row r="1049" spans="3:3" x14ac:dyDescent="0.3">
      <c r="C1049" t="str" cm="1">
        <f t="array" ref="C1049">_xlfn.IFNA(INDEX(Players!A$2:E$1300,MATCH(1,(Players!B$2:B$1300=GameLog!D1049)*(Players!E$2:E$1300=GameLog!B1049),0),1),"")</f>
        <v/>
      </c>
    </row>
    <row r="1050" spans="3:3" x14ac:dyDescent="0.3">
      <c r="C1050" t="str" cm="1">
        <f t="array" ref="C1050">_xlfn.IFNA(INDEX(Players!A$2:E$1300,MATCH(1,(Players!B$2:B$1300=GameLog!D1050)*(Players!E$2:E$1300=GameLog!B1050),0),1),"")</f>
        <v/>
      </c>
    </row>
    <row r="1051" spans="3:3" x14ac:dyDescent="0.3">
      <c r="C1051" t="str" cm="1">
        <f t="array" ref="C1051">_xlfn.IFNA(INDEX(Players!A$2:E$1300,MATCH(1,(Players!B$2:B$1300=GameLog!D1051)*(Players!E$2:E$1300=GameLog!B1051),0),1),"")</f>
        <v/>
      </c>
    </row>
    <row r="1052" spans="3:3" x14ac:dyDescent="0.3">
      <c r="C1052" t="str" cm="1">
        <f t="array" ref="C1052">_xlfn.IFNA(INDEX(Players!A$2:E$1300,MATCH(1,(Players!B$2:B$1300=GameLog!D1052)*(Players!E$2:E$1300=GameLog!B1052),0),1),"")</f>
        <v/>
      </c>
    </row>
    <row r="1053" spans="3:3" x14ac:dyDescent="0.3">
      <c r="C1053" t="str" cm="1">
        <f t="array" ref="C1053">_xlfn.IFNA(INDEX(Players!A$2:E$1300,MATCH(1,(Players!B$2:B$1300=GameLog!D1053)*(Players!E$2:E$1300=GameLog!B1053),0),1),"")</f>
        <v/>
      </c>
    </row>
    <row r="1054" spans="3:3" x14ac:dyDescent="0.3">
      <c r="C1054" t="str" cm="1">
        <f t="array" ref="C1054">_xlfn.IFNA(INDEX(Players!A$2:E$1300,MATCH(1,(Players!B$2:B$1300=GameLog!D1054)*(Players!E$2:E$1300=GameLog!B1054),0),1),"")</f>
        <v/>
      </c>
    </row>
    <row r="1055" spans="3:3" x14ac:dyDescent="0.3">
      <c r="C1055" t="str" cm="1">
        <f t="array" ref="C1055">_xlfn.IFNA(INDEX(Players!A$2:E$1300,MATCH(1,(Players!B$2:B$1300=GameLog!D1055)*(Players!E$2:E$1300=GameLog!B1055),0),1),"")</f>
        <v/>
      </c>
    </row>
    <row r="1056" spans="3:3" x14ac:dyDescent="0.3">
      <c r="C1056" t="str" cm="1">
        <f t="array" ref="C1056">_xlfn.IFNA(INDEX(Players!A$2:E$1300,MATCH(1,(Players!B$2:B$1300=GameLog!D1056)*(Players!E$2:E$1300=GameLog!B1056),0),1),"")</f>
        <v/>
      </c>
    </row>
    <row r="1057" spans="3:3" x14ac:dyDescent="0.3">
      <c r="C1057" t="str" cm="1">
        <f t="array" ref="C1057">_xlfn.IFNA(INDEX(Players!A$2:E$1300,MATCH(1,(Players!B$2:B$1300=GameLog!D1057)*(Players!E$2:E$1300=GameLog!B1057),0),1),"")</f>
        <v/>
      </c>
    </row>
    <row r="1058" spans="3:3" x14ac:dyDescent="0.3">
      <c r="C1058" t="str" cm="1">
        <f t="array" ref="C1058">_xlfn.IFNA(INDEX(Players!A$2:E$1300,MATCH(1,(Players!B$2:B$1300=GameLog!D1058)*(Players!E$2:E$1300=GameLog!B1058),0),1),"")</f>
        <v/>
      </c>
    </row>
    <row r="1059" spans="3:3" x14ac:dyDescent="0.3">
      <c r="C1059" t="str" cm="1">
        <f t="array" ref="C1059">_xlfn.IFNA(INDEX(Players!A$2:E$1300,MATCH(1,(Players!B$2:B$1300=GameLog!D1059)*(Players!E$2:E$1300=GameLog!B1059),0),1),"")</f>
        <v/>
      </c>
    </row>
    <row r="1060" spans="3:3" x14ac:dyDescent="0.3">
      <c r="C1060" t="str" cm="1">
        <f t="array" ref="C1060">_xlfn.IFNA(INDEX(Players!A$2:E$1300,MATCH(1,(Players!B$2:B$1300=GameLog!D1060)*(Players!E$2:E$1300=GameLog!B1060),0),1),"")</f>
        <v/>
      </c>
    </row>
    <row r="1061" spans="3:3" x14ac:dyDescent="0.3">
      <c r="C1061" t="str" cm="1">
        <f t="array" ref="C1061">_xlfn.IFNA(INDEX(Players!A$2:E$1300,MATCH(1,(Players!B$2:B$1300=GameLog!D1061)*(Players!E$2:E$1300=GameLog!B1061),0),1),"")</f>
        <v/>
      </c>
    </row>
    <row r="1062" spans="3:3" x14ac:dyDescent="0.3">
      <c r="C1062" t="str" cm="1">
        <f t="array" ref="C1062">_xlfn.IFNA(INDEX(Players!A$2:E$1300,MATCH(1,(Players!B$2:B$1300=GameLog!D1062)*(Players!E$2:E$1300=GameLog!B1062),0),1),"")</f>
        <v/>
      </c>
    </row>
    <row r="1063" spans="3:3" x14ac:dyDescent="0.3">
      <c r="C1063" t="str" cm="1">
        <f t="array" ref="C1063">_xlfn.IFNA(INDEX(Players!A$2:E$1300,MATCH(1,(Players!B$2:B$1300=GameLog!D1063)*(Players!E$2:E$1300=GameLog!B1063),0),1),"")</f>
        <v/>
      </c>
    </row>
    <row r="1064" spans="3:3" x14ac:dyDescent="0.3">
      <c r="C1064" t="str" cm="1">
        <f t="array" ref="C1064">_xlfn.IFNA(INDEX(Players!A$2:E$1300,MATCH(1,(Players!B$2:B$1300=GameLog!D1064)*(Players!E$2:E$1300=GameLog!B1064),0),1),"")</f>
        <v/>
      </c>
    </row>
    <row r="1065" spans="3:3" x14ac:dyDescent="0.3">
      <c r="C1065" t="str" cm="1">
        <f t="array" ref="C1065">_xlfn.IFNA(INDEX(Players!A$2:E$1300,MATCH(1,(Players!B$2:B$1300=GameLog!D1065)*(Players!E$2:E$1300=GameLog!B1065),0),1),"")</f>
        <v/>
      </c>
    </row>
    <row r="1066" spans="3:3" x14ac:dyDescent="0.3">
      <c r="C1066" t="str" cm="1">
        <f t="array" ref="C1066">_xlfn.IFNA(INDEX(Players!A$2:E$1300,MATCH(1,(Players!B$2:B$1300=GameLog!D1066)*(Players!E$2:E$1300=GameLog!B1066),0),1),"")</f>
        <v/>
      </c>
    </row>
    <row r="1067" spans="3:3" x14ac:dyDescent="0.3">
      <c r="C1067" t="str" cm="1">
        <f t="array" ref="C1067">_xlfn.IFNA(INDEX(Players!A$2:E$1300,MATCH(1,(Players!B$2:B$1300=GameLog!D1067)*(Players!E$2:E$1300=GameLog!B1067),0),1),"")</f>
        <v/>
      </c>
    </row>
    <row r="1068" spans="3:3" x14ac:dyDescent="0.3">
      <c r="C1068" t="str" cm="1">
        <f t="array" ref="C1068">_xlfn.IFNA(INDEX(Players!A$2:E$1300,MATCH(1,(Players!B$2:B$1300=GameLog!D1068)*(Players!E$2:E$1300=GameLog!B1068),0),1),"")</f>
        <v/>
      </c>
    </row>
    <row r="1069" spans="3:3" x14ac:dyDescent="0.3">
      <c r="C1069" t="str" cm="1">
        <f t="array" ref="C1069">_xlfn.IFNA(INDEX(Players!A$2:E$1300,MATCH(1,(Players!B$2:B$1300=GameLog!D1069)*(Players!E$2:E$1300=GameLog!B1069),0),1),"")</f>
        <v/>
      </c>
    </row>
    <row r="1070" spans="3:3" x14ac:dyDescent="0.3">
      <c r="C1070" t="str" cm="1">
        <f t="array" ref="C1070">_xlfn.IFNA(INDEX(Players!A$2:E$1300,MATCH(1,(Players!B$2:B$1300=GameLog!D1070)*(Players!E$2:E$1300=GameLog!B1070),0),1),"")</f>
        <v/>
      </c>
    </row>
    <row r="1071" spans="3:3" x14ac:dyDescent="0.3">
      <c r="C1071" t="str" cm="1">
        <f t="array" ref="C1071">_xlfn.IFNA(INDEX(Players!A$2:E$1300,MATCH(1,(Players!B$2:B$1300=GameLog!D1071)*(Players!E$2:E$1300=GameLog!B1071),0),1),"")</f>
        <v/>
      </c>
    </row>
    <row r="1072" spans="3:3" x14ac:dyDescent="0.3">
      <c r="C1072" t="str" cm="1">
        <f t="array" ref="C1072">_xlfn.IFNA(INDEX(Players!A$2:E$1300,MATCH(1,(Players!B$2:B$1300=GameLog!D1072)*(Players!E$2:E$1300=GameLog!B1072),0),1),"")</f>
        <v/>
      </c>
    </row>
    <row r="1073" spans="3:3" x14ac:dyDescent="0.3">
      <c r="C1073" t="str" cm="1">
        <f t="array" ref="C1073">_xlfn.IFNA(INDEX(Players!A$2:E$1300,MATCH(1,(Players!B$2:B$1300=GameLog!D1073)*(Players!E$2:E$1300=GameLog!B1073),0),1),"")</f>
        <v/>
      </c>
    </row>
    <row r="1074" spans="3:3" x14ac:dyDescent="0.3">
      <c r="C1074" t="str" cm="1">
        <f t="array" ref="C1074">_xlfn.IFNA(INDEX(Players!A$2:E$1300,MATCH(1,(Players!B$2:B$1300=GameLog!D1074)*(Players!E$2:E$1300=GameLog!B1074),0),1),"")</f>
        <v/>
      </c>
    </row>
    <row r="1075" spans="3:3" x14ac:dyDescent="0.3">
      <c r="C1075" t="str" cm="1">
        <f t="array" ref="C1075">_xlfn.IFNA(INDEX(Players!A$2:E$1300,MATCH(1,(Players!B$2:B$1300=GameLog!D1075)*(Players!E$2:E$1300=GameLog!B1075),0),1),"")</f>
        <v/>
      </c>
    </row>
    <row r="1076" spans="3:3" x14ac:dyDescent="0.3">
      <c r="C1076" t="str" cm="1">
        <f t="array" ref="C1076">_xlfn.IFNA(INDEX(Players!A$2:E$1300,MATCH(1,(Players!B$2:B$1300=GameLog!D1076)*(Players!E$2:E$1300=GameLog!B1076),0),1),"")</f>
        <v/>
      </c>
    </row>
    <row r="1077" spans="3:3" x14ac:dyDescent="0.3">
      <c r="C1077" t="str" cm="1">
        <f t="array" ref="C1077">_xlfn.IFNA(INDEX(Players!A$2:E$1300,MATCH(1,(Players!B$2:B$1300=GameLog!D1077)*(Players!E$2:E$1300=GameLog!B1077),0),1),"")</f>
        <v/>
      </c>
    </row>
    <row r="1078" spans="3:3" x14ac:dyDescent="0.3">
      <c r="C1078" t="str" cm="1">
        <f t="array" ref="C1078">_xlfn.IFNA(INDEX(Players!A$2:E$1300,MATCH(1,(Players!B$2:B$1300=GameLog!D1078)*(Players!E$2:E$1300=GameLog!B1078),0),1),"")</f>
        <v/>
      </c>
    </row>
    <row r="1079" spans="3:3" x14ac:dyDescent="0.3">
      <c r="C1079" t="str" cm="1">
        <f t="array" ref="C1079">_xlfn.IFNA(INDEX(Players!A$2:E$1300,MATCH(1,(Players!B$2:B$1300=GameLog!D1079)*(Players!E$2:E$1300=GameLog!B1079),0),1),"")</f>
        <v/>
      </c>
    </row>
    <row r="1080" spans="3:3" x14ac:dyDescent="0.3">
      <c r="C1080" t="str" cm="1">
        <f t="array" ref="C1080">_xlfn.IFNA(INDEX(Players!A$2:E$1300,MATCH(1,(Players!B$2:B$1300=GameLog!D1080)*(Players!E$2:E$1300=GameLog!B1080),0),1),"")</f>
        <v/>
      </c>
    </row>
    <row r="1081" spans="3:3" x14ac:dyDescent="0.3">
      <c r="C1081" t="str" cm="1">
        <f t="array" ref="C1081">_xlfn.IFNA(INDEX(Players!A$2:E$1300,MATCH(1,(Players!B$2:B$1300=GameLog!D1081)*(Players!E$2:E$1300=GameLog!B1081),0),1),"")</f>
        <v/>
      </c>
    </row>
    <row r="1082" spans="3:3" x14ac:dyDescent="0.3">
      <c r="C1082" t="str" cm="1">
        <f t="array" ref="C1082">_xlfn.IFNA(INDEX(Players!A$2:E$1300,MATCH(1,(Players!B$2:B$1300=GameLog!D1082)*(Players!E$2:E$1300=GameLog!B1082),0),1),"")</f>
        <v/>
      </c>
    </row>
    <row r="1083" spans="3:3" x14ac:dyDescent="0.3">
      <c r="C1083" t="str" cm="1">
        <f t="array" ref="C1083">_xlfn.IFNA(INDEX(Players!A$2:E$1300,MATCH(1,(Players!B$2:B$1300=GameLog!D1083)*(Players!E$2:E$1300=GameLog!B1083),0),1),"")</f>
        <v/>
      </c>
    </row>
    <row r="1084" spans="3:3" x14ac:dyDescent="0.3">
      <c r="C1084" t="str" cm="1">
        <f t="array" ref="C1084">_xlfn.IFNA(INDEX(Players!A$2:E$1300,MATCH(1,(Players!B$2:B$1300=GameLog!D1084)*(Players!E$2:E$1300=GameLog!B1084),0),1),"")</f>
        <v/>
      </c>
    </row>
    <row r="1085" spans="3:3" x14ac:dyDescent="0.3">
      <c r="C1085" t="str" cm="1">
        <f t="array" ref="C1085">_xlfn.IFNA(INDEX(Players!A$2:E$1300,MATCH(1,(Players!B$2:B$1300=GameLog!D1085)*(Players!E$2:E$1300=GameLog!B1085),0),1),"")</f>
        <v/>
      </c>
    </row>
    <row r="1086" spans="3:3" x14ac:dyDescent="0.3">
      <c r="C1086" t="str" cm="1">
        <f t="array" ref="C1086">_xlfn.IFNA(INDEX(Players!A$2:E$1300,MATCH(1,(Players!B$2:B$1300=GameLog!D1086)*(Players!E$2:E$1300=GameLog!B1086),0),1),"")</f>
        <v/>
      </c>
    </row>
    <row r="1087" spans="3:3" x14ac:dyDescent="0.3">
      <c r="C1087" t="str" cm="1">
        <f t="array" ref="C1087">_xlfn.IFNA(INDEX(Players!A$2:E$1300,MATCH(1,(Players!B$2:B$1300=GameLog!D1087)*(Players!E$2:E$1300=GameLog!B1087),0),1),"")</f>
        <v/>
      </c>
    </row>
    <row r="1088" spans="3:3" x14ac:dyDescent="0.3">
      <c r="C1088" t="str" cm="1">
        <f t="array" ref="C1088">_xlfn.IFNA(INDEX(Players!A$2:E$1300,MATCH(1,(Players!B$2:B$1300=GameLog!D1088)*(Players!E$2:E$1300=GameLog!B1088),0),1),"")</f>
        <v/>
      </c>
    </row>
    <row r="1089" spans="3:3" x14ac:dyDescent="0.3">
      <c r="C1089" t="str" cm="1">
        <f t="array" ref="C1089">_xlfn.IFNA(INDEX(Players!A$2:E$1300,MATCH(1,(Players!B$2:B$1300=GameLog!D1089)*(Players!E$2:E$1300=GameLog!B1089),0),1),"")</f>
        <v/>
      </c>
    </row>
    <row r="1090" spans="3:3" x14ac:dyDescent="0.3">
      <c r="C1090" t="str" cm="1">
        <f t="array" ref="C1090">_xlfn.IFNA(INDEX(Players!A$2:E$1300,MATCH(1,(Players!B$2:B$1300=GameLog!D1090)*(Players!E$2:E$1300=GameLog!B1090),0),1),"")</f>
        <v/>
      </c>
    </row>
    <row r="1091" spans="3:3" x14ac:dyDescent="0.3">
      <c r="C1091" t="str" cm="1">
        <f t="array" ref="C1091">_xlfn.IFNA(INDEX(Players!A$2:E$1300,MATCH(1,(Players!B$2:B$1300=GameLog!D1091)*(Players!E$2:E$1300=GameLog!B1091),0),1),"")</f>
        <v/>
      </c>
    </row>
    <row r="1092" spans="3:3" x14ac:dyDescent="0.3">
      <c r="C1092" t="str" cm="1">
        <f t="array" ref="C1092">_xlfn.IFNA(INDEX(Players!A$2:E$1300,MATCH(1,(Players!B$2:B$1300=GameLog!D1092)*(Players!E$2:E$1300=GameLog!B1092),0),1),"")</f>
        <v/>
      </c>
    </row>
    <row r="1093" spans="3:3" x14ac:dyDescent="0.3">
      <c r="C1093" t="str" cm="1">
        <f t="array" ref="C1093">_xlfn.IFNA(INDEX(Players!A$2:E$1300,MATCH(1,(Players!B$2:B$1300=GameLog!D1093)*(Players!E$2:E$1300=GameLog!B1093),0),1),"")</f>
        <v/>
      </c>
    </row>
    <row r="1094" spans="3:3" x14ac:dyDescent="0.3">
      <c r="C1094" t="str" cm="1">
        <f t="array" ref="C1094">_xlfn.IFNA(INDEX(Players!A$2:E$1300,MATCH(1,(Players!B$2:B$1300=GameLog!D1094)*(Players!E$2:E$1300=GameLog!B1094),0),1),"")</f>
        <v/>
      </c>
    </row>
    <row r="1095" spans="3:3" x14ac:dyDescent="0.3">
      <c r="C1095" t="str" cm="1">
        <f t="array" ref="C1095">_xlfn.IFNA(INDEX(Players!A$2:E$1300,MATCH(1,(Players!B$2:B$1300=GameLog!D1095)*(Players!E$2:E$1300=GameLog!B1095),0),1),"")</f>
        <v/>
      </c>
    </row>
    <row r="1096" spans="3:3" x14ac:dyDescent="0.3">
      <c r="C1096" t="str" cm="1">
        <f t="array" ref="C1096">_xlfn.IFNA(INDEX(Players!A$2:E$1300,MATCH(1,(Players!B$2:B$1300=GameLog!D1096)*(Players!E$2:E$1300=GameLog!B1096),0),1),"")</f>
        <v/>
      </c>
    </row>
    <row r="1097" spans="3:3" x14ac:dyDescent="0.3">
      <c r="C1097" t="str" cm="1">
        <f t="array" ref="C1097">_xlfn.IFNA(INDEX(Players!A$2:E$1300,MATCH(1,(Players!B$2:B$1300=GameLog!D1097)*(Players!E$2:E$1300=GameLog!B1097),0),1),"")</f>
        <v/>
      </c>
    </row>
    <row r="1098" spans="3:3" x14ac:dyDescent="0.3">
      <c r="C1098" t="str" cm="1">
        <f t="array" ref="C1098">_xlfn.IFNA(INDEX(Players!A$2:E$1300,MATCH(1,(Players!B$2:B$1300=GameLog!D1098)*(Players!E$2:E$1300=GameLog!B1098),0),1),"")</f>
        <v/>
      </c>
    </row>
    <row r="1099" spans="3:3" x14ac:dyDescent="0.3">
      <c r="C1099" t="str" cm="1">
        <f t="array" ref="C1099">_xlfn.IFNA(INDEX(Players!A$2:E$1300,MATCH(1,(Players!B$2:B$1300=GameLog!D1099)*(Players!E$2:E$1300=GameLog!B1099),0),1),"")</f>
        <v/>
      </c>
    </row>
    <row r="1100" spans="3:3" x14ac:dyDescent="0.3">
      <c r="C1100" t="str" cm="1">
        <f t="array" ref="C1100">_xlfn.IFNA(INDEX(Players!A$2:E$1300,MATCH(1,(Players!B$2:B$1300=GameLog!D1100)*(Players!E$2:E$1300=GameLog!B1100),0),1),"")</f>
        <v/>
      </c>
    </row>
    <row r="1101" spans="3:3" x14ac:dyDescent="0.3">
      <c r="C1101" t="str" cm="1">
        <f t="array" ref="C1101">_xlfn.IFNA(INDEX(Players!A$2:E$1300,MATCH(1,(Players!B$2:B$1300=GameLog!D1101)*(Players!E$2:E$1300=GameLog!B1101),0),1),"")</f>
        <v/>
      </c>
    </row>
    <row r="1102" spans="3:3" x14ac:dyDescent="0.3">
      <c r="C1102" t="str" cm="1">
        <f t="array" ref="C1102">_xlfn.IFNA(INDEX(Players!A$2:E$1300,MATCH(1,(Players!B$2:B$1300=GameLog!D1102)*(Players!E$2:E$1300=GameLog!B1102),0),1),"")</f>
        <v/>
      </c>
    </row>
    <row r="1103" spans="3:3" x14ac:dyDescent="0.3">
      <c r="C1103" t="str" cm="1">
        <f t="array" ref="C1103">_xlfn.IFNA(INDEX(Players!A$2:E$1300,MATCH(1,(Players!B$2:B$1300=GameLog!D1103)*(Players!E$2:E$1300=GameLog!B1103),0),1),"")</f>
        <v/>
      </c>
    </row>
    <row r="1104" spans="3:3" x14ac:dyDescent="0.3">
      <c r="C1104" t="str" cm="1">
        <f t="array" ref="C1104">_xlfn.IFNA(INDEX(Players!A$2:E$1300,MATCH(1,(Players!B$2:B$1300=GameLog!D1104)*(Players!E$2:E$1300=GameLog!B1104),0),1),"")</f>
        <v/>
      </c>
    </row>
    <row r="1105" spans="3:3" x14ac:dyDescent="0.3">
      <c r="C1105" t="str" cm="1">
        <f t="array" ref="C1105">_xlfn.IFNA(INDEX(Players!A$2:E$1300,MATCH(1,(Players!B$2:B$1300=GameLog!D1105)*(Players!E$2:E$1300=GameLog!B1105),0),1),"")</f>
        <v/>
      </c>
    </row>
    <row r="1106" spans="3:3" x14ac:dyDescent="0.3">
      <c r="C1106" t="str" cm="1">
        <f t="array" ref="C1106">_xlfn.IFNA(INDEX(Players!A$2:E$1300,MATCH(1,(Players!B$2:B$1300=GameLog!D1106)*(Players!E$2:E$1300=GameLog!B1106),0),1),"")</f>
        <v/>
      </c>
    </row>
    <row r="1107" spans="3:3" x14ac:dyDescent="0.3">
      <c r="C1107" t="str" cm="1">
        <f t="array" ref="C1107">_xlfn.IFNA(INDEX(Players!A$2:E$1300,MATCH(1,(Players!B$2:B$1300=GameLog!D1107)*(Players!E$2:E$1300=GameLog!B1107),0),1),"")</f>
        <v/>
      </c>
    </row>
    <row r="1108" spans="3:3" x14ac:dyDescent="0.3">
      <c r="C1108" t="str" cm="1">
        <f t="array" ref="C1108">_xlfn.IFNA(INDEX(Players!A$2:E$1300,MATCH(1,(Players!B$2:B$1300=GameLog!D1108)*(Players!E$2:E$1300=GameLog!B1108),0),1),"")</f>
        <v/>
      </c>
    </row>
    <row r="1109" spans="3:3" x14ac:dyDescent="0.3">
      <c r="C1109" t="str" cm="1">
        <f t="array" ref="C1109">_xlfn.IFNA(INDEX(Players!A$2:E$1300,MATCH(1,(Players!B$2:B$1300=GameLog!D1109)*(Players!E$2:E$1300=GameLog!B1109),0),1),"")</f>
        <v/>
      </c>
    </row>
    <row r="1110" spans="3:3" x14ac:dyDescent="0.3">
      <c r="C1110" t="str" cm="1">
        <f t="array" ref="C1110">_xlfn.IFNA(INDEX(Players!A$2:E$1300,MATCH(1,(Players!B$2:B$1300=GameLog!D1110)*(Players!E$2:E$1300=GameLog!B1110),0),1),"")</f>
        <v/>
      </c>
    </row>
    <row r="1111" spans="3:3" x14ac:dyDescent="0.3">
      <c r="C1111" t="str" cm="1">
        <f t="array" ref="C1111">_xlfn.IFNA(INDEX(Players!A$2:E$1300,MATCH(1,(Players!B$2:B$1300=GameLog!D1111)*(Players!E$2:E$1300=GameLog!B1111),0),1),"")</f>
        <v/>
      </c>
    </row>
    <row r="1112" spans="3:3" x14ac:dyDescent="0.3">
      <c r="C1112" t="str" cm="1">
        <f t="array" ref="C1112">_xlfn.IFNA(INDEX(Players!A$2:E$1300,MATCH(1,(Players!B$2:B$1300=GameLog!D1112)*(Players!E$2:E$1300=GameLog!B1112),0),1),"")</f>
        <v/>
      </c>
    </row>
    <row r="1113" spans="3:3" x14ac:dyDescent="0.3">
      <c r="C1113" t="str" cm="1">
        <f t="array" ref="C1113">_xlfn.IFNA(INDEX(Players!A$2:E$1300,MATCH(1,(Players!B$2:B$1300=GameLog!D1113)*(Players!E$2:E$1300=GameLog!B1113),0),1),"")</f>
        <v/>
      </c>
    </row>
    <row r="1114" spans="3:3" x14ac:dyDescent="0.3">
      <c r="C1114" t="str" cm="1">
        <f t="array" ref="C1114">_xlfn.IFNA(INDEX(Players!A$2:E$1300,MATCH(1,(Players!B$2:B$1300=GameLog!D1114)*(Players!E$2:E$1300=GameLog!B1114),0),1),"")</f>
        <v/>
      </c>
    </row>
    <row r="1115" spans="3:3" x14ac:dyDescent="0.3">
      <c r="C1115" t="str" cm="1">
        <f t="array" ref="C1115">_xlfn.IFNA(INDEX(Players!A$2:E$1300,MATCH(1,(Players!B$2:B$1300=GameLog!D1115)*(Players!E$2:E$1300=GameLog!B1115),0),1),"")</f>
        <v/>
      </c>
    </row>
    <row r="1116" spans="3:3" x14ac:dyDescent="0.3">
      <c r="C1116" t="str" cm="1">
        <f t="array" ref="C1116">_xlfn.IFNA(INDEX(Players!A$2:E$1300,MATCH(1,(Players!B$2:B$1300=GameLog!D1116)*(Players!E$2:E$1300=GameLog!B1116),0),1),"")</f>
        <v/>
      </c>
    </row>
    <row r="1117" spans="3:3" x14ac:dyDescent="0.3">
      <c r="C1117" t="str" cm="1">
        <f t="array" ref="C1117">_xlfn.IFNA(INDEX(Players!A$2:E$1300,MATCH(1,(Players!B$2:B$1300=GameLog!D1117)*(Players!E$2:E$1300=GameLog!B1117),0),1),"")</f>
        <v/>
      </c>
    </row>
    <row r="1118" spans="3:3" x14ac:dyDescent="0.3">
      <c r="C1118" t="str" cm="1">
        <f t="array" ref="C1118">_xlfn.IFNA(INDEX(Players!A$2:E$1300,MATCH(1,(Players!B$2:B$1300=GameLog!D1118)*(Players!E$2:E$1300=GameLog!B1118),0),1),"")</f>
        <v/>
      </c>
    </row>
    <row r="1119" spans="3:3" x14ac:dyDescent="0.3">
      <c r="C1119" t="str" cm="1">
        <f t="array" ref="C1119">_xlfn.IFNA(INDEX(Players!A$2:E$1300,MATCH(1,(Players!B$2:B$1300=GameLog!D1119)*(Players!E$2:E$1300=GameLog!B1119),0),1),"")</f>
        <v/>
      </c>
    </row>
    <row r="1120" spans="3:3" x14ac:dyDescent="0.3">
      <c r="C1120" t="str" cm="1">
        <f t="array" ref="C1120">_xlfn.IFNA(INDEX(Players!A$2:E$1300,MATCH(1,(Players!B$2:B$1300=GameLog!D1120)*(Players!E$2:E$1300=GameLog!B1120),0),1),"")</f>
        <v/>
      </c>
    </row>
    <row r="1121" spans="3:3" x14ac:dyDescent="0.3">
      <c r="C1121" t="str" cm="1">
        <f t="array" ref="C1121">_xlfn.IFNA(INDEX(Players!A$2:E$1300,MATCH(1,(Players!B$2:B$1300=GameLog!D1121)*(Players!E$2:E$1300=GameLog!B1121),0),1),"")</f>
        <v/>
      </c>
    </row>
    <row r="1122" spans="3:3" x14ac:dyDescent="0.3">
      <c r="C1122" t="str" cm="1">
        <f t="array" ref="C1122">_xlfn.IFNA(INDEX(Players!A$2:E$1300,MATCH(1,(Players!B$2:B$1300=GameLog!D1122)*(Players!E$2:E$1300=GameLog!B1122),0),1),"")</f>
        <v/>
      </c>
    </row>
    <row r="1123" spans="3:3" x14ac:dyDescent="0.3">
      <c r="C1123" t="str" cm="1">
        <f t="array" ref="C1123">_xlfn.IFNA(INDEX(Players!A$2:E$1300,MATCH(1,(Players!B$2:B$1300=GameLog!D1123)*(Players!E$2:E$1300=GameLog!B1123),0),1),"")</f>
        <v/>
      </c>
    </row>
    <row r="1124" spans="3:3" x14ac:dyDescent="0.3">
      <c r="C1124" t="str" cm="1">
        <f t="array" ref="C1124">_xlfn.IFNA(INDEX(Players!A$2:E$1300,MATCH(1,(Players!B$2:B$1300=GameLog!D1124)*(Players!E$2:E$1300=GameLog!B1124),0),1),"")</f>
        <v/>
      </c>
    </row>
    <row r="1125" spans="3:3" x14ac:dyDescent="0.3">
      <c r="C1125" t="str" cm="1">
        <f t="array" ref="C1125">_xlfn.IFNA(INDEX(Players!A$2:E$1300,MATCH(1,(Players!B$2:B$1300=GameLog!D1125)*(Players!E$2:E$1300=GameLog!B1125),0),1),"")</f>
        <v/>
      </c>
    </row>
    <row r="1126" spans="3:3" x14ac:dyDescent="0.3">
      <c r="C1126" t="str" cm="1">
        <f t="array" ref="C1126">_xlfn.IFNA(INDEX(Players!A$2:E$1300,MATCH(1,(Players!B$2:B$1300=GameLog!D1126)*(Players!E$2:E$1300=GameLog!B1126),0),1),"")</f>
        <v/>
      </c>
    </row>
    <row r="1127" spans="3:3" x14ac:dyDescent="0.3">
      <c r="C1127" t="str" cm="1">
        <f t="array" ref="C1127">_xlfn.IFNA(INDEX(Players!A$2:E$1300,MATCH(1,(Players!B$2:B$1300=GameLog!D1127)*(Players!E$2:E$1300=GameLog!B1127),0),1),"")</f>
        <v/>
      </c>
    </row>
    <row r="1128" spans="3:3" x14ac:dyDescent="0.3">
      <c r="C1128" t="str" cm="1">
        <f t="array" ref="C1128">_xlfn.IFNA(INDEX(Players!A$2:E$1300,MATCH(1,(Players!B$2:B$1300=GameLog!D1128)*(Players!E$2:E$1300=GameLog!B1128),0),1),"")</f>
        <v/>
      </c>
    </row>
    <row r="1129" spans="3:3" x14ac:dyDescent="0.3">
      <c r="C1129" t="str" cm="1">
        <f t="array" ref="C1129">_xlfn.IFNA(INDEX(Players!A$2:E$1300,MATCH(1,(Players!B$2:B$1300=GameLog!D1129)*(Players!E$2:E$1300=GameLog!B1129),0),1),"")</f>
        <v/>
      </c>
    </row>
    <row r="1130" spans="3:3" x14ac:dyDescent="0.3">
      <c r="C1130" t="str" cm="1">
        <f t="array" ref="C1130">_xlfn.IFNA(INDEX(Players!A$2:E$1300,MATCH(1,(Players!B$2:B$1300=GameLog!D1130)*(Players!E$2:E$1300=GameLog!B1130),0),1),"")</f>
        <v/>
      </c>
    </row>
    <row r="1131" spans="3:3" x14ac:dyDescent="0.3">
      <c r="C1131" t="str" cm="1">
        <f t="array" ref="C1131">_xlfn.IFNA(INDEX(Players!A$2:E$1300,MATCH(1,(Players!B$2:B$1300=GameLog!D1131)*(Players!E$2:E$1300=GameLog!B1131),0),1),"")</f>
        <v/>
      </c>
    </row>
    <row r="1132" spans="3:3" x14ac:dyDescent="0.3">
      <c r="C1132" t="str" cm="1">
        <f t="array" ref="C1132">_xlfn.IFNA(INDEX(Players!A$2:E$1300,MATCH(1,(Players!B$2:B$1300=GameLog!D1132)*(Players!E$2:E$1300=GameLog!B1132),0),1),"")</f>
        <v/>
      </c>
    </row>
    <row r="1133" spans="3:3" x14ac:dyDescent="0.3">
      <c r="C1133" t="str" cm="1">
        <f t="array" ref="C1133">_xlfn.IFNA(INDEX(Players!A$2:E$1300,MATCH(1,(Players!B$2:B$1300=GameLog!D1133)*(Players!E$2:E$1300=GameLog!B1133),0),1),"")</f>
        <v/>
      </c>
    </row>
    <row r="1134" spans="3:3" x14ac:dyDescent="0.3">
      <c r="C1134" t="str" cm="1">
        <f t="array" ref="C1134">_xlfn.IFNA(INDEX(Players!A$2:E$1300,MATCH(1,(Players!B$2:B$1300=GameLog!D1134)*(Players!E$2:E$1300=GameLog!B1134),0),1),"")</f>
        <v/>
      </c>
    </row>
    <row r="1135" spans="3:3" x14ac:dyDescent="0.3">
      <c r="C1135" t="str" cm="1">
        <f t="array" ref="C1135">_xlfn.IFNA(INDEX(Players!A$2:E$1300,MATCH(1,(Players!B$2:B$1300=GameLog!D1135)*(Players!E$2:E$1300=GameLog!B1135),0),1),"")</f>
        <v/>
      </c>
    </row>
    <row r="1136" spans="3:3" x14ac:dyDescent="0.3">
      <c r="C1136" t="str" cm="1">
        <f t="array" ref="C1136">_xlfn.IFNA(INDEX(Players!A$2:E$1300,MATCH(1,(Players!B$2:B$1300=GameLog!D1136)*(Players!E$2:E$1300=GameLog!B1136),0),1),"")</f>
        <v/>
      </c>
    </row>
    <row r="1137" spans="3:3" x14ac:dyDescent="0.3">
      <c r="C1137" t="str" cm="1">
        <f t="array" ref="C1137">_xlfn.IFNA(INDEX(Players!A$2:E$1300,MATCH(1,(Players!B$2:B$1300=GameLog!D1137)*(Players!E$2:E$1300=GameLog!B1137),0),1),"")</f>
        <v/>
      </c>
    </row>
    <row r="1138" spans="3:3" x14ac:dyDescent="0.3">
      <c r="C1138" t="str" cm="1">
        <f t="array" ref="C1138">_xlfn.IFNA(INDEX(Players!A$2:E$1300,MATCH(1,(Players!B$2:B$1300=GameLog!D1138)*(Players!E$2:E$1300=GameLog!B1138),0),1),"")</f>
        <v/>
      </c>
    </row>
    <row r="1139" spans="3:3" x14ac:dyDescent="0.3">
      <c r="C1139" t="str" cm="1">
        <f t="array" ref="C1139">_xlfn.IFNA(INDEX(Players!A$2:E$1300,MATCH(1,(Players!B$2:B$1300=GameLog!D1139)*(Players!E$2:E$1300=GameLog!B1139),0),1),"")</f>
        <v/>
      </c>
    </row>
    <row r="1140" spans="3:3" x14ac:dyDescent="0.3">
      <c r="C1140" t="str" cm="1">
        <f t="array" ref="C1140">_xlfn.IFNA(INDEX(Players!A$2:E$1300,MATCH(1,(Players!B$2:B$1300=GameLog!D1140)*(Players!E$2:E$1300=GameLog!B1140),0),1),"")</f>
        <v/>
      </c>
    </row>
    <row r="1141" spans="3:3" x14ac:dyDescent="0.3">
      <c r="C1141" t="str" cm="1">
        <f t="array" ref="C1141">_xlfn.IFNA(INDEX(Players!A$2:E$1300,MATCH(1,(Players!B$2:B$1300=GameLog!D1141)*(Players!E$2:E$1300=GameLog!B1141),0),1),"")</f>
        <v/>
      </c>
    </row>
    <row r="1142" spans="3:3" x14ac:dyDescent="0.3">
      <c r="C1142" t="str" cm="1">
        <f t="array" ref="C1142">_xlfn.IFNA(INDEX(Players!A$2:E$1300,MATCH(1,(Players!B$2:B$1300=GameLog!D1142)*(Players!E$2:E$1300=GameLog!B1142),0),1),"")</f>
        <v/>
      </c>
    </row>
    <row r="1143" spans="3:3" x14ac:dyDescent="0.3">
      <c r="C1143" t="str" cm="1">
        <f t="array" ref="C1143">_xlfn.IFNA(INDEX(Players!A$2:E$1300,MATCH(1,(Players!B$2:B$1300=GameLog!D1143)*(Players!E$2:E$1300=GameLog!B1143),0),1),"")</f>
        <v/>
      </c>
    </row>
    <row r="1144" spans="3:3" x14ac:dyDescent="0.3">
      <c r="C1144" t="str" cm="1">
        <f t="array" ref="C1144">_xlfn.IFNA(INDEX(Players!A$2:E$1300,MATCH(1,(Players!B$2:B$1300=GameLog!D1144)*(Players!E$2:E$1300=GameLog!B1144),0),1),"")</f>
        <v/>
      </c>
    </row>
    <row r="1145" spans="3:3" x14ac:dyDescent="0.3">
      <c r="C1145" t="str" cm="1">
        <f t="array" ref="C1145">_xlfn.IFNA(INDEX(Players!A$2:E$1300,MATCH(1,(Players!B$2:B$1300=GameLog!D1145)*(Players!E$2:E$1300=GameLog!B1145),0),1),"")</f>
        <v/>
      </c>
    </row>
    <row r="1146" spans="3:3" x14ac:dyDescent="0.3">
      <c r="C1146" t="str" cm="1">
        <f t="array" ref="C1146">_xlfn.IFNA(INDEX(Players!A$2:E$1300,MATCH(1,(Players!B$2:B$1300=GameLog!D1146)*(Players!E$2:E$1300=GameLog!B1146),0),1),"")</f>
        <v/>
      </c>
    </row>
    <row r="1147" spans="3:3" x14ac:dyDescent="0.3">
      <c r="C1147" t="str" cm="1">
        <f t="array" ref="C1147">_xlfn.IFNA(INDEX(Players!A$2:E$1300,MATCH(1,(Players!B$2:B$1300=GameLog!D1147)*(Players!E$2:E$1300=GameLog!B1147),0),1),"")</f>
        <v/>
      </c>
    </row>
    <row r="1148" spans="3:3" x14ac:dyDescent="0.3">
      <c r="C1148" t="str" cm="1">
        <f t="array" ref="C1148">_xlfn.IFNA(INDEX(Players!A$2:E$1300,MATCH(1,(Players!B$2:B$1300=GameLog!D1148)*(Players!E$2:E$1300=GameLog!B1148),0),1),"")</f>
        <v/>
      </c>
    </row>
    <row r="1149" spans="3:3" x14ac:dyDescent="0.3">
      <c r="C1149" t="str" cm="1">
        <f t="array" ref="C1149">_xlfn.IFNA(INDEX(Players!A$2:E$1300,MATCH(1,(Players!B$2:B$1300=GameLog!D1149)*(Players!E$2:E$1300=GameLog!B1149),0),1),"")</f>
        <v/>
      </c>
    </row>
    <row r="1150" spans="3:3" x14ac:dyDescent="0.3">
      <c r="C1150" t="str" cm="1">
        <f t="array" ref="C1150">_xlfn.IFNA(INDEX(Players!A$2:E$1300,MATCH(1,(Players!B$2:B$1300=GameLog!D1150)*(Players!E$2:E$1300=GameLog!B1150),0),1),"")</f>
        <v/>
      </c>
    </row>
    <row r="1151" spans="3:3" x14ac:dyDescent="0.3">
      <c r="C1151" t="str" cm="1">
        <f t="array" ref="C1151">_xlfn.IFNA(INDEX(Players!A$2:E$1300,MATCH(1,(Players!B$2:B$1300=GameLog!D1151)*(Players!E$2:E$1300=GameLog!B1151),0),1),"")</f>
        <v/>
      </c>
    </row>
    <row r="1152" spans="3:3" x14ac:dyDescent="0.3">
      <c r="C1152" t="str" cm="1">
        <f t="array" ref="C1152">_xlfn.IFNA(INDEX(Players!A$2:E$1300,MATCH(1,(Players!B$2:B$1300=GameLog!D1152)*(Players!E$2:E$1300=GameLog!B1152),0),1),"")</f>
        <v/>
      </c>
    </row>
    <row r="1153" spans="3:3" x14ac:dyDescent="0.3">
      <c r="C1153" t="str" cm="1">
        <f t="array" ref="C1153">_xlfn.IFNA(INDEX(Players!A$2:E$1300,MATCH(1,(Players!B$2:B$1300=GameLog!D1153)*(Players!E$2:E$1300=GameLog!B1153),0),1),"")</f>
        <v/>
      </c>
    </row>
    <row r="1154" spans="3:3" x14ac:dyDescent="0.3">
      <c r="C1154" t="str" cm="1">
        <f t="array" ref="C1154">_xlfn.IFNA(INDEX(Players!A$2:E$1300,MATCH(1,(Players!B$2:B$1300=GameLog!D1154)*(Players!E$2:E$1300=GameLog!B1154),0),1),"")</f>
        <v/>
      </c>
    </row>
    <row r="1155" spans="3:3" x14ac:dyDescent="0.3">
      <c r="C1155" t="str" cm="1">
        <f t="array" ref="C1155">_xlfn.IFNA(INDEX(Players!A$2:E$1300,MATCH(1,(Players!B$2:B$1300=GameLog!D1155)*(Players!E$2:E$1300=GameLog!B1155),0),1),"")</f>
        <v/>
      </c>
    </row>
    <row r="1156" spans="3:3" x14ac:dyDescent="0.3">
      <c r="C1156" t="str" cm="1">
        <f t="array" ref="C1156">_xlfn.IFNA(INDEX(Players!A$2:E$1300,MATCH(1,(Players!B$2:B$1300=GameLog!D1156)*(Players!E$2:E$1300=GameLog!B1156),0),1),"")</f>
        <v/>
      </c>
    </row>
    <row r="1157" spans="3:3" x14ac:dyDescent="0.3">
      <c r="C1157" t="str" cm="1">
        <f t="array" ref="C1157">_xlfn.IFNA(INDEX(Players!A$2:E$1300,MATCH(1,(Players!B$2:B$1300=GameLog!D1157)*(Players!E$2:E$1300=GameLog!B1157),0),1),"")</f>
        <v/>
      </c>
    </row>
    <row r="1158" spans="3:3" x14ac:dyDescent="0.3">
      <c r="C1158" t="str" cm="1">
        <f t="array" ref="C1158">_xlfn.IFNA(INDEX(Players!A$2:E$1300,MATCH(1,(Players!B$2:B$1300=GameLog!D1158)*(Players!E$2:E$1300=GameLog!B1158),0),1),"")</f>
        <v/>
      </c>
    </row>
    <row r="1159" spans="3:3" x14ac:dyDescent="0.3">
      <c r="C1159" t="str" cm="1">
        <f t="array" ref="C1159">_xlfn.IFNA(INDEX(Players!A$2:E$1300,MATCH(1,(Players!B$2:B$1300=GameLog!D1159)*(Players!E$2:E$1300=GameLog!B1159),0),1),"")</f>
        <v/>
      </c>
    </row>
    <row r="1160" spans="3:3" x14ac:dyDescent="0.3">
      <c r="C1160" t="str" cm="1">
        <f t="array" ref="C1160">_xlfn.IFNA(INDEX(Players!A$2:E$1300,MATCH(1,(Players!B$2:B$1300=GameLog!D1160)*(Players!E$2:E$1300=GameLog!B1160),0),1),"")</f>
        <v/>
      </c>
    </row>
    <row r="1161" spans="3:3" x14ac:dyDescent="0.3">
      <c r="C1161" t="str" cm="1">
        <f t="array" ref="C1161">_xlfn.IFNA(INDEX(Players!A$2:E$1300,MATCH(1,(Players!B$2:B$1300=GameLog!D1161)*(Players!E$2:E$1300=GameLog!B1161),0),1),"")</f>
        <v/>
      </c>
    </row>
    <row r="1162" spans="3:3" x14ac:dyDescent="0.3">
      <c r="C1162" t="str" cm="1">
        <f t="array" ref="C1162">_xlfn.IFNA(INDEX(Players!A$2:E$1300,MATCH(1,(Players!B$2:B$1300=GameLog!D1162)*(Players!E$2:E$1300=GameLog!B1162),0),1),"")</f>
        <v/>
      </c>
    </row>
    <row r="1163" spans="3:3" x14ac:dyDescent="0.3">
      <c r="C1163" t="str" cm="1">
        <f t="array" ref="C1163">_xlfn.IFNA(INDEX(Players!A$2:E$1300,MATCH(1,(Players!B$2:B$1300=GameLog!D1163)*(Players!E$2:E$1300=GameLog!B1163),0),1),"")</f>
        <v/>
      </c>
    </row>
    <row r="1164" spans="3:3" x14ac:dyDescent="0.3">
      <c r="C1164" t="str" cm="1">
        <f t="array" ref="C1164">_xlfn.IFNA(INDEX(Players!A$2:E$1300,MATCH(1,(Players!B$2:B$1300=GameLog!D1164)*(Players!E$2:E$1300=GameLog!B1164),0),1),"")</f>
        <v/>
      </c>
    </row>
    <row r="1165" spans="3:3" x14ac:dyDescent="0.3">
      <c r="C1165" t="str" cm="1">
        <f t="array" ref="C1165">_xlfn.IFNA(INDEX(Players!A$2:E$1300,MATCH(1,(Players!B$2:B$1300=GameLog!D1165)*(Players!E$2:E$1300=GameLog!B1165),0),1),"")</f>
        <v/>
      </c>
    </row>
    <row r="1166" spans="3:3" x14ac:dyDescent="0.3">
      <c r="C1166" t="str" cm="1">
        <f t="array" ref="C1166">_xlfn.IFNA(INDEX(Players!A$2:E$1300,MATCH(1,(Players!B$2:B$1300=GameLog!D1166)*(Players!E$2:E$1300=GameLog!B1166),0),1),"")</f>
        <v/>
      </c>
    </row>
    <row r="1167" spans="3:3" x14ac:dyDescent="0.3">
      <c r="C1167" t="str" cm="1">
        <f t="array" ref="C1167">_xlfn.IFNA(INDEX(Players!A$2:E$1300,MATCH(1,(Players!B$2:B$1300=GameLog!D1167)*(Players!E$2:E$1300=GameLog!B1167),0),1),"")</f>
        <v/>
      </c>
    </row>
    <row r="1168" spans="3:3" x14ac:dyDescent="0.3">
      <c r="C1168" t="str" cm="1">
        <f t="array" ref="C1168">_xlfn.IFNA(INDEX(Players!A$2:E$1300,MATCH(1,(Players!B$2:B$1300=GameLog!D1168)*(Players!E$2:E$1300=GameLog!B1168),0),1),"")</f>
        <v/>
      </c>
    </row>
    <row r="1169" spans="3:3" x14ac:dyDescent="0.3">
      <c r="C1169" t="str" cm="1">
        <f t="array" ref="C1169">_xlfn.IFNA(INDEX(Players!A$2:E$1300,MATCH(1,(Players!B$2:B$1300=GameLog!D1169)*(Players!E$2:E$1300=GameLog!B1169),0),1),"")</f>
        <v/>
      </c>
    </row>
    <row r="1170" spans="3:3" x14ac:dyDescent="0.3">
      <c r="C1170" t="str" cm="1">
        <f t="array" ref="C1170">_xlfn.IFNA(INDEX(Players!A$2:E$1300,MATCH(1,(Players!B$2:B$1300=GameLog!D1170)*(Players!E$2:E$1300=GameLog!B1170),0),1),"")</f>
        <v/>
      </c>
    </row>
    <row r="1171" spans="3:3" x14ac:dyDescent="0.3">
      <c r="C1171" t="str" cm="1">
        <f t="array" ref="C1171">_xlfn.IFNA(INDEX(Players!A$2:E$1300,MATCH(1,(Players!B$2:B$1300=GameLog!D1171)*(Players!E$2:E$1300=GameLog!B1171),0),1),"")</f>
        <v/>
      </c>
    </row>
    <row r="1172" spans="3:3" x14ac:dyDescent="0.3">
      <c r="C1172" t="str" cm="1">
        <f t="array" ref="C1172">_xlfn.IFNA(INDEX(Players!A$2:E$1300,MATCH(1,(Players!B$2:B$1300=GameLog!D1172)*(Players!E$2:E$1300=GameLog!B1172),0),1),"")</f>
        <v/>
      </c>
    </row>
    <row r="1173" spans="3:3" x14ac:dyDescent="0.3">
      <c r="C1173" t="str" cm="1">
        <f t="array" ref="C1173">_xlfn.IFNA(INDEX(Players!A$2:E$1300,MATCH(1,(Players!B$2:B$1300=GameLog!D1173)*(Players!E$2:E$1300=GameLog!B1173),0),1),"")</f>
        <v/>
      </c>
    </row>
    <row r="1174" spans="3:3" x14ac:dyDescent="0.3">
      <c r="C1174" t="str" cm="1">
        <f t="array" ref="C1174">_xlfn.IFNA(INDEX(Players!A$2:E$1300,MATCH(1,(Players!B$2:B$1300=GameLog!D1174)*(Players!E$2:E$1300=GameLog!B1174),0),1),"")</f>
        <v/>
      </c>
    </row>
    <row r="1175" spans="3:3" x14ac:dyDescent="0.3">
      <c r="C1175" t="str" cm="1">
        <f t="array" ref="C1175">_xlfn.IFNA(INDEX(Players!A$2:E$1300,MATCH(1,(Players!B$2:B$1300=GameLog!D1175)*(Players!E$2:E$1300=GameLog!B1175),0),1),"")</f>
        <v/>
      </c>
    </row>
    <row r="1176" spans="3:3" x14ac:dyDescent="0.3">
      <c r="C1176" t="str" cm="1">
        <f t="array" ref="C1176">_xlfn.IFNA(INDEX(Players!A$2:E$1300,MATCH(1,(Players!B$2:B$1300=GameLog!D1176)*(Players!E$2:E$1300=GameLog!B1176),0),1),"")</f>
        <v/>
      </c>
    </row>
    <row r="1177" spans="3:3" x14ac:dyDescent="0.3">
      <c r="C1177" t="str" cm="1">
        <f t="array" ref="C1177">_xlfn.IFNA(INDEX(Players!A$2:E$1300,MATCH(1,(Players!B$2:B$1300=GameLog!D1177)*(Players!E$2:E$1300=GameLog!B1177),0),1),"")</f>
        <v/>
      </c>
    </row>
    <row r="1178" spans="3:3" x14ac:dyDescent="0.3">
      <c r="C1178" t="str" cm="1">
        <f t="array" ref="C1178">_xlfn.IFNA(INDEX(Players!A$2:E$1300,MATCH(1,(Players!B$2:B$1300=GameLog!D1178)*(Players!E$2:E$1300=GameLog!B1178),0),1),"")</f>
        <v/>
      </c>
    </row>
    <row r="1179" spans="3:3" x14ac:dyDescent="0.3">
      <c r="C1179" t="str" cm="1">
        <f t="array" ref="C1179">_xlfn.IFNA(INDEX(Players!A$2:E$1300,MATCH(1,(Players!B$2:B$1300=GameLog!D1179)*(Players!E$2:E$1300=GameLog!B1179),0),1),"")</f>
        <v/>
      </c>
    </row>
    <row r="1180" spans="3:3" x14ac:dyDescent="0.3">
      <c r="C1180" t="str" cm="1">
        <f t="array" ref="C1180">_xlfn.IFNA(INDEX(Players!A$2:E$1300,MATCH(1,(Players!B$2:B$1300=GameLog!D1180)*(Players!E$2:E$1300=GameLog!B1180),0),1),"")</f>
        <v/>
      </c>
    </row>
    <row r="1181" spans="3:3" x14ac:dyDescent="0.3">
      <c r="C1181" t="str" cm="1">
        <f t="array" ref="C1181">_xlfn.IFNA(INDEX(Players!A$2:E$1300,MATCH(1,(Players!B$2:B$1300=GameLog!D1181)*(Players!E$2:E$1300=GameLog!B1181),0),1),"")</f>
        <v/>
      </c>
    </row>
    <row r="1182" spans="3:3" x14ac:dyDescent="0.3">
      <c r="C1182" t="str" cm="1">
        <f t="array" ref="C1182">_xlfn.IFNA(INDEX(Players!A$2:E$1300,MATCH(1,(Players!B$2:B$1300=GameLog!D1182)*(Players!E$2:E$1300=GameLog!B1182),0),1),"")</f>
        <v/>
      </c>
    </row>
    <row r="1183" spans="3:3" x14ac:dyDescent="0.3">
      <c r="C1183" t="str" cm="1">
        <f t="array" ref="C1183">_xlfn.IFNA(INDEX(Players!A$2:E$1300,MATCH(1,(Players!B$2:B$1300=GameLog!D1183)*(Players!E$2:E$1300=GameLog!B1183),0),1),"")</f>
        <v/>
      </c>
    </row>
    <row r="1184" spans="3:3" x14ac:dyDescent="0.3">
      <c r="C1184" t="str" cm="1">
        <f t="array" ref="C1184">_xlfn.IFNA(INDEX(Players!A$2:E$1300,MATCH(1,(Players!B$2:B$1300=GameLog!D1184)*(Players!E$2:E$1300=GameLog!B1184),0),1),"")</f>
        <v/>
      </c>
    </row>
    <row r="1185" spans="3:3" x14ac:dyDescent="0.3">
      <c r="C1185" t="str" cm="1">
        <f t="array" ref="C1185">_xlfn.IFNA(INDEX(Players!A$2:E$1300,MATCH(1,(Players!B$2:B$1300=GameLog!D1185)*(Players!E$2:E$1300=GameLog!B1185),0),1),"")</f>
        <v/>
      </c>
    </row>
    <row r="1186" spans="3:3" x14ac:dyDescent="0.3">
      <c r="C1186" t="str" cm="1">
        <f t="array" ref="C1186">_xlfn.IFNA(INDEX(Players!A$2:E$1300,MATCH(1,(Players!B$2:B$1300=GameLog!D1186)*(Players!E$2:E$1300=GameLog!B1186),0),1),"")</f>
        <v/>
      </c>
    </row>
    <row r="1187" spans="3:3" x14ac:dyDescent="0.3">
      <c r="C1187" t="str" cm="1">
        <f t="array" ref="C1187">_xlfn.IFNA(INDEX(Players!A$2:E$1300,MATCH(1,(Players!B$2:B$1300=GameLog!D1187)*(Players!E$2:E$1300=GameLog!B1187),0),1),"")</f>
        <v/>
      </c>
    </row>
    <row r="1188" spans="3:3" x14ac:dyDescent="0.3">
      <c r="C1188" t="str" cm="1">
        <f t="array" ref="C1188">_xlfn.IFNA(INDEX(Players!A$2:E$1300,MATCH(1,(Players!B$2:B$1300=GameLog!D1188)*(Players!E$2:E$1300=GameLog!B1188),0),1),"")</f>
        <v/>
      </c>
    </row>
    <row r="1189" spans="3:3" x14ac:dyDescent="0.3">
      <c r="C1189" t="str" cm="1">
        <f t="array" ref="C1189">_xlfn.IFNA(INDEX(Players!A$2:E$1300,MATCH(1,(Players!B$2:B$1300=GameLog!D1189)*(Players!E$2:E$1300=GameLog!B1189),0),1),"")</f>
        <v/>
      </c>
    </row>
    <row r="1190" spans="3:3" x14ac:dyDescent="0.3">
      <c r="C1190" t="str" cm="1">
        <f t="array" ref="C1190">_xlfn.IFNA(INDEX(Players!A$2:E$1300,MATCH(1,(Players!B$2:B$1300=GameLog!D1190)*(Players!E$2:E$1300=GameLog!B1190),0),1),"")</f>
        <v/>
      </c>
    </row>
    <row r="1191" spans="3:3" x14ac:dyDescent="0.3">
      <c r="C1191" t="str" cm="1">
        <f t="array" ref="C1191">_xlfn.IFNA(INDEX(Players!A$2:E$1300,MATCH(1,(Players!B$2:B$1300=GameLog!D1191)*(Players!E$2:E$1300=GameLog!B1191),0),1),"")</f>
        <v/>
      </c>
    </row>
    <row r="1192" spans="3:3" x14ac:dyDescent="0.3">
      <c r="C1192" t="str" cm="1">
        <f t="array" ref="C1192">_xlfn.IFNA(INDEX(Players!A$2:E$1300,MATCH(1,(Players!B$2:B$1300=GameLog!D1192)*(Players!E$2:E$1300=GameLog!B1192),0),1),"")</f>
        <v/>
      </c>
    </row>
    <row r="1193" spans="3:3" x14ac:dyDescent="0.3">
      <c r="C1193" t="str" cm="1">
        <f t="array" ref="C1193">_xlfn.IFNA(INDEX(Players!A$2:E$1300,MATCH(1,(Players!B$2:B$1300=GameLog!D1193)*(Players!E$2:E$1300=GameLog!B1193),0),1),"")</f>
        <v/>
      </c>
    </row>
    <row r="1194" spans="3:3" x14ac:dyDescent="0.3">
      <c r="C1194" t="str" cm="1">
        <f t="array" ref="C1194">_xlfn.IFNA(INDEX(Players!A$2:E$1300,MATCH(1,(Players!B$2:B$1300=GameLog!D1194)*(Players!E$2:E$1300=GameLog!B1194),0),1),"")</f>
        <v/>
      </c>
    </row>
    <row r="1195" spans="3:3" x14ac:dyDescent="0.3">
      <c r="C1195" t="str" cm="1">
        <f t="array" ref="C1195">_xlfn.IFNA(INDEX(Players!A$2:E$1300,MATCH(1,(Players!B$2:B$1300=GameLog!D1195)*(Players!E$2:E$1300=GameLog!B1195),0),1),"")</f>
        <v/>
      </c>
    </row>
    <row r="1196" spans="3:3" x14ac:dyDescent="0.3">
      <c r="C1196" t="str" cm="1">
        <f t="array" ref="C1196">_xlfn.IFNA(INDEX(Players!A$2:E$1300,MATCH(1,(Players!B$2:B$1300=GameLog!D1196)*(Players!E$2:E$1300=GameLog!B1196),0),1),"")</f>
        <v/>
      </c>
    </row>
    <row r="1197" spans="3:3" x14ac:dyDescent="0.3">
      <c r="C1197" t="str" cm="1">
        <f t="array" ref="C1197">_xlfn.IFNA(INDEX(Players!A$2:E$1300,MATCH(1,(Players!B$2:B$1300=GameLog!D1197)*(Players!E$2:E$1300=GameLog!B1197),0),1),"")</f>
        <v/>
      </c>
    </row>
    <row r="1198" spans="3:3" x14ac:dyDescent="0.3">
      <c r="C1198" t="str" cm="1">
        <f t="array" ref="C1198">_xlfn.IFNA(INDEX(Players!A$2:E$1300,MATCH(1,(Players!B$2:B$1300=GameLog!D1198)*(Players!E$2:E$1300=GameLog!B1198),0),1),"")</f>
        <v/>
      </c>
    </row>
    <row r="1199" spans="3:3" x14ac:dyDescent="0.3">
      <c r="C1199" t="str" cm="1">
        <f t="array" ref="C1199">_xlfn.IFNA(INDEX(Players!A$2:E$1300,MATCH(1,(Players!B$2:B$1300=GameLog!D1199)*(Players!E$2:E$1300=GameLog!B1199),0),1),"")</f>
        <v/>
      </c>
    </row>
    <row r="1200" spans="3:3" x14ac:dyDescent="0.3">
      <c r="C1200" t="str" cm="1">
        <f t="array" ref="C1200">_xlfn.IFNA(INDEX(Players!A$2:E$1300,MATCH(1,(Players!B$2:B$1300=GameLog!D1200)*(Players!E$2:E$1300=GameLog!B1200),0),1),"")</f>
        <v/>
      </c>
    </row>
    <row r="1201" spans="3:3" x14ac:dyDescent="0.3">
      <c r="C1201" t="str" cm="1">
        <f t="array" ref="C1201">_xlfn.IFNA(INDEX(Players!A$2:E$1300,MATCH(1,(Players!B$2:B$1300=GameLog!D1201)*(Players!E$2:E$1300=GameLog!B1201),0),1),"")</f>
        <v/>
      </c>
    </row>
    <row r="1202" spans="3:3" x14ac:dyDescent="0.3">
      <c r="C1202" t="str" cm="1">
        <f t="array" ref="C1202">_xlfn.IFNA(INDEX(Players!A$2:E$1300,MATCH(1,(Players!B$2:B$1300=GameLog!D1202)*(Players!E$2:E$1300=GameLog!B1202),0),1),"")</f>
        <v/>
      </c>
    </row>
    <row r="1203" spans="3:3" x14ac:dyDescent="0.3">
      <c r="C1203" t="str" cm="1">
        <f t="array" ref="C1203">_xlfn.IFNA(INDEX(Players!A$2:E$1300,MATCH(1,(Players!B$2:B$1300=GameLog!D1203)*(Players!E$2:E$1300=GameLog!B1203),0),1),"")</f>
        <v/>
      </c>
    </row>
    <row r="1204" spans="3:3" x14ac:dyDescent="0.3">
      <c r="C1204" t="str" cm="1">
        <f t="array" ref="C1204">_xlfn.IFNA(INDEX(Players!A$2:E$1300,MATCH(1,(Players!B$2:B$1300=GameLog!D1204)*(Players!E$2:E$1300=GameLog!B1204),0),1),"")</f>
        <v/>
      </c>
    </row>
    <row r="1205" spans="3:3" x14ac:dyDescent="0.3">
      <c r="C1205" t="str" cm="1">
        <f t="array" ref="C1205">_xlfn.IFNA(INDEX(Players!A$2:E$1300,MATCH(1,(Players!B$2:B$1300=GameLog!D1205)*(Players!E$2:E$1300=GameLog!B1205),0),1),"")</f>
        <v/>
      </c>
    </row>
    <row r="1206" spans="3:3" x14ac:dyDescent="0.3">
      <c r="C1206" t="str" cm="1">
        <f t="array" ref="C1206">_xlfn.IFNA(INDEX(Players!A$2:E$1300,MATCH(1,(Players!B$2:B$1300=GameLog!D1206)*(Players!E$2:E$1300=GameLog!B1206),0),1),"")</f>
        <v/>
      </c>
    </row>
    <row r="1207" spans="3:3" x14ac:dyDescent="0.3">
      <c r="C1207" t="str" cm="1">
        <f t="array" ref="C1207">_xlfn.IFNA(INDEX(Players!A$2:E$1300,MATCH(1,(Players!B$2:B$1300=GameLog!D1207)*(Players!E$2:E$1300=GameLog!B1207),0),1),"")</f>
        <v/>
      </c>
    </row>
    <row r="1208" spans="3:3" x14ac:dyDescent="0.3">
      <c r="C1208" t="str" cm="1">
        <f t="array" ref="C1208">_xlfn.IFNA(INDEX(Players!A$2:E$1300,MATCH(1,(Players!B$2:B$1300=GameLog!D1208)*(Players!E$2:E$1300=GameLog!B1208),0),1),"")</f>
        <v/>
      </c>
    </row>
    <row r="1209" spans="3:3" x14ac:dyDescent="0.3">
      <c r="C1209" t="str" cm="1">
        <f t="array" ref="C1209">_xlfn.IFNA(INDEX(Players!A$2:E$1300,MATCH(1,(Players!B$2:B$1300=GameLog!D1209)*(Players!E$2:E$1300=GameLog!B1209),0),1),"")</f>
        <v/>
      </c>
    </row>
    <row r="1210" spans="3:3" x14ac:dyDescent="0.3">
      <c r="C1210" t="str" cm="1">
        <f t="array" ref="C1210">_xlfn.IFNA(INDEX(Players!A$2:E$1300,MATCH(1,(Players!B$2:B$1300=GameLog!D1210)*(Players!E$2:E$1300=GameLog!B1210),0),1),"")</f>
        <v/>
      </c>
    </row>
    <row r="1211" spans="3:3" x14ac:dyDescent="0.3">
      <c r="C1211" t="str" cm="1">
        <f t="array" ref="C1211">_xlfn.IFNA(INDEX(Players!A$2:E$1300,MATCH(1,(Players!B$2:B$1300=GameLog!D1211)*(Players!E$2:E$1300=GameLog!B1211),0),1),"")</f>
        <v/>
      </c>
    </row>
    <row r="1212" spans="3:3" x14ac:dyDescent="0.3">
      <c r="C1212" t="str" cm="1">
        <f t="array" ref="C1212">_xlfn.IFNA(INDEX(Players!A$2:E$1300,MATCH(1,(Players!B$2:B$1300=GameLog!D1212)*(Players!E$2:E$1300=GameLog!B1212),0),1),"")</f>
        <v/>
      </c>
    </row>
    <row r="1213" spans="3:3" x14ac:dyDescent="0.3">
      <c r="C1213" t="str" cm="1">
        <f t="array" ref="C1213">_xlfn.IFNA(INDEX(Players!A$2:E$1300,MATCH(1,(Players!B$2:B$1300=GameLog!D1213)*(Players!E$2:E$1300=GameLog!B1213),0),1),"")</f>
        <v/>
      </c>
    </row>
    <row r="1214" spans="3:3" x14ac:dyDescent="0.3">
      <c r="C1214" t="str" cm="1">
        <f t="array" ref="C1214">_xlfn.IFNA(INDEX(Players!A$2:E$1300,MATCH(1,(Players!B$2:B$1300=GameLog!D1214)*(Players!E$2:E$1300=GameLog!B1214),0),1),"")</f>
        <v/>
      </c>
    </row>
    <row r="1215" spans="3:3" x14ac:dyDescent="0.3">
      <c r="C1215" t="str" cm="1">
        <f t="array" ref="C1215">_xlfn.IFNA(INDEX(Players!A$2:E$1300,MATCH(1,(Players!B$2:B$1300=GameLog!D1215)*(Players!E$2:E$1300=GameLog!B1215),0),1),"")</f>
        <v/>
      </c>
    </row>
    <row r="1216" spans="3:3" x14ac:dyDescent="0.3">
      <c r="C1216" t="str" cm="1">
        <f t="array" ref="C1216">_xlfn.IFNA(INDEX(Players!A$2:E$1300,MATCH(1,(Players!B$2:B$1300=GameLog!D1216)*(Players!E$2:E$1300=GameLog!B1216),0),1),"")</f>
        <v/>
      </c>
    </row>
    <row r="1217" spans="3:3" x14ac:dyDescent="0.3">
      <c r="C1217" t="str" cm="1">
        <f t="array" ref="C1217">_xlfn.IFNA(INDEX(Players!A$2:E$1300,MATCH(1,(Players!B$2:B$1300=GameLog!D1217)*(Players!E$2:E$1300=GameLog!B1217),0),1),"")</f>
        <v/>
      </c>
    </row>
    <row r="1218" spans="3:3" x14ac:dyDescent="0.3">
      <c r="C1218" t="str" cm="1">
        <f t="array" ref="C1218">_xlfn.IFNA(INDEX(Players!A$2:E$1300,MATCH(1,(Players!B$2:B$1300=GameLog!D1218)*(Players!E$2:E$1300=GameLog!B1218),0),1),"")</f>
        <v/>
      </c>
    </row>
    <row r="1219" spans="3:3" x14ac:dyDescent="0.3">
      <c r="C1219" t="str" cm="1">
        <f t="array" ref="C1219">_xlfn.IFNA(INDEX(Players!A$2:E$1300,MATCH(1,(Players!B$2:B$1300=GameLog!D1219)*(Players!E$2:E$1300=GameLog!B1219),0),1),"")</f>
        <v/>
      </c>
    </row>
    <row r="1220" spans="3:3" x14ac:dyDescent="0.3">
      <c r="C1220" t="str" cm="1">
        <f t="array" ref="C1220">_xlfn.IFNA(INDEX(Players!A$2:E$1300,MATCH(1,(Players!B$2:B$1300=GameLog!D1220)*(Players!E$2:E$1300=GameLog!B1220),0),1),"")</f>
        <v/>
      </c>
    </row>
    <row r="1221" spans="3:3" x14ac:dyDescent="0.3">
      <c r="C1221" t="str" cm="1">
        <f t="array" ref="C1221">_xlfn.IFNA(INDEX(Players!A$2:E$1300,MATCH(1,(Players!B$2:B$1300=GameLog!D1221)*(Players!E$2:E$1300=GameLog!B1221),0),1),"")</f>
        <v/>
      </c>
    </row>
    <row r="1222" spans="3:3" x14ac:dyDescent="0.3">
      <c r="C1222" t="str" cm="1">
        <f t="array" ref="C1222">_xlfn.IFNA(INDEX(Players!A$2:E$1300,MATCH(1,(Players!B$2:B$1300=GameLog!D1222)*(Players!E$2:E$1300=GameLog!B1222),0),1),"")</f>
        <v/>
      </c>
    </row>
    <row r="1223" spans="3:3" x14ac:dyDescent="0.3">
      <c r="C1223" t="str" cm="1">
        <f t="array" ref="C1223">_xlfn.IFNA(INDEX(Players!A$2:E$1300,MATCH(1,(Players!B$2:B$1300=GameLog!D1223)*(Players!E$2:E$1300=GameLog!B1223),0),1),"")</f>
        <v/>
      </c>
    </row>
    <row r="1224" spans="3:3" x14ac:dyDescent="0.3">
      <c r="C1224" t="str" cm="1">
        <f t="array" ref="C1224">_xlfn.IFNA(INDEX(Players!A$2:E$1300,MATCH(1,(Players!B$2:B$1300=GameLog!D1224)*(Players!E$2:E$1300=GameLog!B1224),0),1),"")</f>
        <v/>
      </c>
    </row>
    <row r="1225" spans="3:3" x14ac:dyDescent="0.3">
      <c r="C1225" t="str" cm="1">
        <f t="array" ref="C1225">_xlfn.IFNA(INDEX(Players!A$2:E$1300,MATCH(1,(Players!B$2:B$1300=GameLog!D1225)*(Players!E$2:E$1300=GameLog!B1225),0),1),"")</f>
        <v/>
      </c>
    </row>
    <row r="1226" spans="3:3" x14ac:dyDescent="0.3">
      <c r="C1226" t="str" cm="1">
        <f t="array" ref="C1226">_xlfn.IFNA(INDEX(Players!A$2:E$1300,MATCH(1,(Players!B$2:B$1300=GameLog!D1226)*(Players!E$2:E$1300=GameLog!B1226),0),1),"")</f>
        <v/>
      </c>
    </row>
    <row r="1227" spans="3:3" x14ac:dyDescent="0.3">
      <c r="C1227" t="str" cm="1">
        <f t="array" ref="C1227">_xlfn.IFNA(INDEX(Players!A$2:E$1300,MATCH(1,(Players!B$2:B$1300=GameLog!D1227)*(Players!E$2:E$1300=GameLog!B1227),0),1),"")</f>
        <v/>
      </c>
    </row>
    <row r="1228" spans="3:3" x14ac:dyDescent="0.3">
      <c r="C1228" t="str" cm="1">
        <f t="array" ref="C1228">_xlfn.IFNA(INDEX(Players!A$2:E$1300,MATCH(1,(Players!B$2:B$1300=GameLog!D1228)*(Players!E$2:E$1300=GameLog!B1228),0),1),"")</f>
        <v/>
      </c>
    </row>
    <row r="1229" spans="3:3" x14ac:dyDescent="0.3">
      <c r="C1229" t="str" cm="1">
        <f t="array" ref="C1229">_xlfn.IFNA(INDEX(Players!A$2:E$1300,MATCH(1,(Players!B$2:B$1300=GameLog!D1229)*(Players!E$2:E$1300=GameLog!B1229),0),1),"")</f>
        <v/>
      </c>
    </row>
    <row r="1230" spans="3:3" x14ac:dyDescent="0.3">
      <c r="C1230" t="str" cm="1">
        <f t="array" ref="C1230">_xlfn.IFNA(INDEX(Players!A$2:E$1300,MATCH(1,(Players!B$2:B$1300=GameLog!D1230)*(Players!E$2:E$1300=GameLog!B1230),0),1),"")</f>
        <v/>
      </c>
    </row>
    <row r="1231" spans="3:3" x14ac:dyDescent="0.3">
      <c r="C1231" t="str" cm="1">
        <f t="array" ref="C1231">_xlfn.IFNA(INDEX(Players!A$2:E$1300,MATCH(1,(Players!B$2:B$1300=GameLog!D1231)*(Players!E$2:E$1300=GameLog!B1231),0),1),"")</f>
        <v/>
      </c>
    </row>
    <row r="1232" spans="3:3" x14ac:dyDescent="0.3">
      <c r="C1232" t="str" cm="1">
        <f t="array" ref="C1232">_xlfn.IFNA(INDEX(Players!A$2:E$1300,MATCH(1,(Players!B$2:B$1300=GameLog!D1232)*(Players!E$2:E$1300=GameLog!B1232),0),1),"")</f>
        <v/>
      </c>
    </row>
    <row r="1233" spans="3:3" x14ac:dyDescent="0.3">
      <c r="C1233" t="str" cm="1">
        <f t="array" ref="C1233">_xlfn.IFNA(INDEX(Players!A$2:E$1300,MATCH(1,(Players!B$2:B$1300=GameLog!D1233)*(Players!E$2:E$1300=GameLog!B1233),0),1),"")</f>
        <v/>
      </c>
    </row>
    <row r="1234" spans="3:3" x14ac:dyDescent="0.3">
      <c r="C1234" t="str" cm="1">
        <f t="array" ref="C1234">_xlfn.IFNA(INDEX(Players!A$2:E$1300,MATCH(1,(Players!B$2:B$1300=GameLog!D1234)*(Players!E$2:E$1300=GameLog!B1234),0),1),"")</f>
        <v/>
      </c>
    </row>
    <row r="1235" spans="3:3" x14ac:dyDescent="0.3">
      <c r="C1235" t="str" cm="1">
        <f t="array" ref="C1235">_xlfn.IFNA(INDEX(Players!A$2:E$1300,MATCH(1,(Players!B$2:B$1300=GameLog!D1235)*(Players!E$2:E$1300=GameLog!B1235),0),1),"")</f>
        <v/>
      </c>
    </row>
    <row r="1236" spans="3:3" x14ac:dyDescent="0.3">
      <c r="C1236" t="str" cm="1">
        <f t="array" ref="C1236">_xlfn.IFNA(INDEX(Players!A$2:E$1300,MATCH(1,(Players!B$2:B$1300=GameLog!D1236)*(Players!E$2:E$1300=GameLog!B1236),0),1),"")</f>
        <v/>
      </c>
    </row>
    <row r="1237" spans="3:3" x14ac:dyDescent="0.3">
      <c r="C1237" t="str" cm="1">
        <f t="array" ref="C1237">_xlfn.IFNA(INDEX(Players!A$2:E$1300,MATCH(1,(Players!B$2:B$1300=GameLog!D1237)*(Players!E$2:E$1300=GameLog!B1237),0),1),"")</f>
        <v/>
      </c>
    </row>
    <row r="1238" spans="3:3" x14ac:dyDescent="0.3">
      <c r="C1238" t="str" cm="1">
        <f t="array" ref="C1238">_xlfn.IFNA(INDEX(Players!A$2:E$1300,MATCH(1,(Players!B$2:B$1300=GameLog!D1238)*(Players!E$2:E$1300=GameLog!B1238),0),1),"")</f>
        <v/>
      </c>
    </row>
    <row r="1239" spans="3:3" x14ac:dyDescent="0.3">
      <c r="C1239" t="str" cm="1">
        <f t="array" ref="C1239">_xlfn.IFNA(INDEX(Players!A$2:E$1300,MATCH(1,(Players!B$2:B$1300=GameLog!D1239)*(Players!E$2:E$1300=GameLog!B1239),0),1),"")</f>
        <v/>
      </c>
    </row>
    <row r="1240" spans="3:3" x14ac:dyDescent="0.3">
      <c r="C1240" t="str" cm="1">
        <f t="array" ref="C1240">_xlfn.IFNA(INDEX(Players!A$2:E$1300,MATCH(1,(Players!B$2:B$1300=GameLog!D1240)*(Players!E$2:E$1300=GameLog!B1240),0),1),"")</f>
        <v/>
      </c>
    </row>
    <row r="1241" spans="3:3" x14ac:dyDescent="0.3">
      <c r="C1241" t="str" cm="1">
        <f t="array" ref="C1241">_xlfn.IFNA(INDEX(Players!A$2:E$1300,MATCH(1,(Players!B$2:B$1300=GameLog!D1241)*(Players!E$2:E$1300=GameLog!B1241),0),1),"")</f>
        <v/>
      </c>
    </row>
    <row r="1242" spans="3:3" x14ac:dyDescent="0.3">
      <c r="C1242" t="str" cm="1">
        <f t="array" ref="C1242">_xlfn.IFNA(INDEX(Players!A$2:E$1300,MATCH(1,(Players!B$2:B$1300=GameLog!D1242)*(Players!E$2:E$1300=GameLog!B1242),0),1),"")</f>
        <v/>
      </c>
    </row>
    <row r="1243" spans="3:3" x14ac:dyDescent="0.3">
      <c r="C1243" t="str" cm="1">
        <f t="array" ref="C1243">_xlfn.IFNA(INDEX(Players!A$2:E$1300,MATCH(1,(Players!B$2:B$1300=GameLog!D1243)*(Players!E$2:E$1300=GameLog!B1243),0),1),"")</f>
        <v/>
      </c>
    </row>
    <row r="1244" spans="3:3" x14ac:dyDescent="0.3">
      <c r="C1244" t="str" cm="1">
        <f t="array" ref="C1244">_xlfn.IFNA(INDEX(Players!A$2:E$1300,MATCH(1,(Players!B$2:B$1300=GameLog!D1244)*(Players!E$2:E$1300=GameLog!B1244),0),1),"")</f>
        <v/>
      </c>
    </row>
    <row r="1245" spans="3:3" x14ac:dyDescent="0.3">
      <c r="C1245" t="str" cm="1">
        <f t="array" ref="C1245">_xlfn.IFNA(INDEX(Players!A$2:E$1300,MATCH(1,(Players!B$2:B$1300=GameLog!D1245)*(Players!E$2:E$1300=GameLog!B1245),0),1),"")</f>
        <v/>
      </c>
    </row>
    <row r="1246" spans="3:3" x14ac:dyDescent="0.3">
      <c r="C1246" t="str" cm="1">
        <f t="array" ref="C1246">_xlfn.IFNA(INDEX(Players!A$2:E$1300,MATCH(1,(Players!B$2:B$1300=GameLog!D1246)*(Players!E$2:E$1300=GameLog!B1246),0),1),"")</f>
        <v/>
      </c>
    </row>
    <row r="1247" spans="3:3" x14ac:dyDescent="0.3">
      <c r="C1247" t="str" cm="1">
        <f t="array" ref="C1247">_xlfn.IFNA(INDEX(Players!A$2:E$1300,MATCH(1,(Players!B$2:B$1300=GameLog!D1247)*(Players!E$2:E$1300=GameLog!B1247),0),1),"")</f>
        <v/>
      </c>
    </row>
    <row r="1248" spans="3:3" x14ac:dyDescent="0.3">
      <c r="C1248" t="str" cm="1">
        <f t="array" ref="C1248">_xlfn.IFNA(INDEX(Players!A$2:E$1300,MATCH(1,(Players!B$2:B$1300=GameLog!D1248)*(Players!E$2:E$1300=GameLog!B1248),0),1),"")</f>
        <v/>
      </c>
    </row>
    <row r="1249" spans="3:3" x14ac:dyDescent="0.3">
      <c r="C1249" t="str" cm="1">
        <f t="array" ref="C1249">_xlfn.IFNA(INDEX(Players!A$2:E$1300,MATCH(1,(Players!B$2:B$1300=GameLog!D1249)*(Players!E$2:E$1300=GameLog!B1249),0),1),"")</f>
        <v/>
      </c>
    </row>
    <row r="1250" spans="3:3" x14ac:dyDescent="0.3">
      <c r="C1250" t="str" cm="1">
        <f t="array" ref="C1250">_xlfn.IFNA(INDEX(Players!A$2:E$1300,MATCH(1,(Players!B$2:B$1300=GameLog!D1250)*(Players!E$2:E$1300=GameLog!B1250),0),1),"")</f>
        <v/>
      </c>
    </row>
    <row r="1251" spans="3:3" x14ac:dyDescent="0.3">
      <c r="C1251" t="str" cm="1">
        <f t="array" ref="C1251">_xlfn.IFNA(INDEX(Players!A$2:E$1300,MATCH(1,(Players!B$2:B$1300=GameLog!D1251)*(Players!E$2:E$1300=GameLog!B1251),0),1),"")</f>
        <v/>
      </c>
    </row>
    <row r="1252" spans="3:3" x14ac:dyDescent="0.3">
      <c r="C1252" t="str" cm="1">
        <f t="array" ref="C1252">_xlfn.IFNA(INDEX(Players!A$2:E$1300,MATCH(1,(Players!B$2:B$1300=GameLog!D1252)*(Players!E$2:E$1300=GameLog!B1252),0),1),"")</f>
        <v/>
      </c>
    </row>
    <row r="1253" spans="3:3" x14ac:dyDescent="0.3">
      <c r="C1253" t="str" cm="1">
        <f t="array" ref="C1253">_xlfn.IFNA(INDEX(Players!A$2:E$1300,MATCH(1,(Players!B$2:B$1300=GameLog!D1253)*(Players!E$2:E$1300=GameLog!B1253),0),1),"")</f>
        <v/>
      </c>
    </row>
    <row r="1254" spans="3:3" x14ac:dyDescent="0.3">
      <c r="C1254" t="str" cm="1">
        <f t="array" ref="C1254">_xlfn.IFNA(INDEX(Players!A$2:E$1300,MATCH(1,(Players!B$2:B$1300=GameLog!D1254)*(Players!E$2:E$1300=GameLog!B1254),0),1),"")</f>
        <v/>
      </c>
    </row>
    <row r="1255" spans="3:3" x14ac:dyDescent="0.3">
      <c r="C1255" t="str" cm="1">
        <f t="array" ref="C1255">_xlfn.IFNA(INDEX(Players!A$2:E$1300,MATCH(1,(Players!B$2:B$1300=GameLog!D1255)*(Players!E$2:E$1300=GameLog!B1255),0),1),"")</f>
        <v/>
      </c>
    </row>
    <row r="1256" spans="3:3" x14ac:dyDescent="0.3">
      <c r="C1256" t="str" cm="1">
        <f t="array" ref="C1256">_xlfn.IFNA(INDEX(Players!A$2:E$1300,MATCH(1,(Players!B$2:B$1300=GameLog!D1256)*(Players!E$2:E$1300=GameLog!B1256),0),1),"")</f>
        <v/>
      </c>
    </row>
    <row r="1257" spans="3:3" x14ac:dyDescent="0.3">
      <c r="C1257" t="str" cm="1">
        <f t="array" ref="C1257">_xlfn.IFNA(INDEX(Players!A$2:E$1300,MATCH(1,(Players!B$2:B$1300=GameLog!D1257)*(Players!E$2:E$1300=GameLog!B1257),0),1),"")</f>
        <v/>
      </c>
    </row>
    <row r="1258" spans="3:3" x14ac:dyDescent="0.3">
      <c r="C1258" t="str" cm="1">
        <f t="array" ref="C1258">_xlfn.IFNA(INDEX(Players!A$2:E$1300,MATCH(1,(Players!B$2:B$1300=GameLog!D1258)*(Players!E$2:E$1300=GameLog!B1258),0),1),"")</f>
        <v/>
      </c>
    </row>
    <row r="1259" spans="3:3" x14ac:dyDescent="0.3">
      <c r="C1259" t="str" cm="1">
        <f t="array" ref="C1259">_xlfn.IFNA(INDEX(Players!A$2:E$1300,MATCH(1,(Players!B$2:B$1300=GameLog!D1259)*(Players!E$2:E$1300=GameLog!B1259),0),1),"")</f>
        <v/>
      </c>
    </row>
    <row r="1260" spans="3:3" x14ac:dyDescent="0.3">
      <c r="C1260" t="str" cm="1">
        <f t="array" ref="C1260">_xlfn.IFNA(INDEX(Players!A$2:E$1300,MATCH(1,(Players!B$2:B$1300=GameLog!D1260)*(Players!E$2:E$1300=GameLog!B1260),0),1),"")</f>
        <v/>
      </c>
    </row>
    <row r="1261" spans="3:3" x14ac:dyDescent="0.3">
      <c r="C1261" t="str" cm="1">
        <f t="array" ref="C1261">_xlfn.IFNA(INDEX(Players!A$2:E$1300,MATCH(1,(Players!B$2:B$1300=GameLog!D1261)*(Players!E$2:E$1300=GameLog!B1261),0),1),"")</f>
        <v/>
      </c>
    </row>
    <row r="1262" spans="3:3" x14ac:dyDescent="0.3">
      <c r="C1262" t="str" cm="1">
        <f t="array" ref="C1262">_xlfn.IFNA(INDEX(Players!A$2:E$1300,MATCH(1,(Players!B$2:B$1300=GameLog!D1262)*(Players!E$2:E$1300=GameLog!B1262),0),1),"")</f>
        <v/>
      </c>
    </row>
    <row r="1263" spans="3:3" x14ac:dyDescent="0.3">
      <c r="C1263" t="str" cm="1">
        <f t="array" ref="C1263">_xlfn.IFNA(INDEX(Players!A$2:E$1300,MATCH(1,(Players!B$2:B$1300=GameLog!D1263)*(Players!E$2:E$1300=GameLog!B1263),0),1),"")</f>
        <v/>
      </c>
    </row>
    <row r="1264" spans="3:3" x14ac:dyDescent="0.3">
      <c r="C1264" t="str" cm="1">
        <f t="array" ref="C1264">_xlfn.IFNA(INDEX(Players!A$2:E$1300,MATCH(1,(Players!B$2:B$1300=GameLog!D1264)*(Players!E$2:E$1300=GameLog!B1264),0),1),"")</f>
        <v/>
      </c>
    </row>
    <row r="1265" spans="3:3" x14ac:dyDescent="0.3">
      <c r="C1265" t="str" cm="1">
        <f t="array" ref="C1265">_xlfn.IFNA(INDEX(Players!A$2:E$1300,MATCH(1,(Players!B$2:B$1300=GameLog!D1265)*(Players!E$2:E$1300=GameLog!B1265),0),1),"")</f>
        <v/>
      </c>
    </row>
    <row r="1266" spans="3:3" x14ac:dyDescent="0.3">
      <c r="C1266" t="str" cm="1">
        <f t="array" ref="C1266">_xlfn.IFNA(INDEX(Players!A$2:E$1300,MATCH(1,(Players!B$2:B$1300=GameLog!D1266)*(Players!E$2:E$1300=GameLog!B1266),0),1),"")</f>
        <v/>
      </c>
    </row>
    <row r="1267" spans="3:3" x14ac:dyDescent="0.3">
      <c r="C1267" t="str" cm="1">
        <f t="array" ref="C1267">_xlfn.IFNA(INDEX(Players!A$2:E$1300,MATCH(1,(Players!B$2:B$1300=GameLog!D1267)*(Players!E$2:E$1300=GameLog!B1267),0),1),"")</f>
        <v/>
      </c>
    </row>
    <row r="1268" spans="3:3" x14ac:dyDescent="0.3">
      <c r="C1268" t="str" cm="1">
        <f t="array" ref="C1268">_xlfn.IFNA(INDEX(Players!A$2:E$1300,MATCH(1,(Players!B$2:B$1300=GameLog!D1268)*(Players!E$2:E$1300=GameLog!B1268),0),1),"")</f>
        <v/>
      </c>
    </row>
    <row r="1269" spans="3:3" x14ac:dyDescent="0.3">
      <c r="C1269" t="str" cm="1">
        <f t="array" ref="C1269">_xlfn.IFNA(INDEX(Players!A$2:E$1300,MATCH(1,(Players!B$2:B$1300=GameLog!D1269)*(Players!E$2:E$1300=GameLog!B1269),0),1),"")</f>
        <v/>
      </c>
    </row>
    <row r="1270" spans="3:3" x14ac:dyDescent="0.3">
      <c r="C1270" t="str" cm="1">
        <f t="array" ref="C1270">_xlfn.IFNA(INDEX(Players!A$2:E$1300,MATCH(1,(Players!B$2:B$1300=GameLog!D1270)*(Players!E$2:E$1300=GameLog!B1270),0),1),"")</f>
        <v/>
      </c>
    </row>
    <row r="1271" spans="3:3" x14ac:dyDescent="0.3">
      <c r="C1271" t="str" cm="1">
        <f t="array" ref="C1271">_xlfn.IFNA(INDEX(Players!A$2:E$1300,MATCH(1,(Players!B$2:B$1300=GameLog!D1271)*(Players!E$2:E$1300=GameLog!B1271),0),1),"")</f>
        <v/>
      </c>
    </row>
    <row r="1272" spans="3:3" x14ac:dyDescent="0.3">
      <c r="C1272" t="str" cm="1">
        <f t="array" ref="C1272">_xlfn.IFNA(INDEX(Players!A$2:E$1300,MATCH(1,(Players!B$2:B$1300=GameLog!D1272)*(Players!E$2:E$1300=GameLog!B1272),0),1),"")</f>
        <v/>
      </c>
    </row>
    <row r="1273" spans="3:3" x14ac:dyDescent="0.3">
      <c r="C1273" t="str" cm="1">
        <f t="array" ref="C1273">_xlfn.IFNA(INDEX(Players!A$2:E$1300,MATCH(1,(Players!B$2:B$1300=GameLog!D1273)*(Players!E$2:E$1300=GameLog!B1273),0),1),"")</f>
        <v/>
      </c>
    </row>
    <row r="1274" spans="3:3" x14ac:dyDescent="0.3">
      <c r="C1274" t="str" cm="1">
        <f t="array" ref="C1274">_xlfn.IFNA(INDEX(Players!A$2:E$1300,MATCH(1,(Players!B$2:B$1300=GameLog!D1274)*(Players!E$2:E$1300=GameLog!B1274),0),1),"")</f>
        <v/>
      </c>
    </row>
    <row r="1275" spans="3:3" x14ac:dyDescent="0.3">
      <c r="C1275" t="str" cm="1">
        <f t="array" ref="C1275">_xlfn.IFNA(INDEX(Players!A$2:E$1300,MATCH(1,(Players!B$2:B$1300=GameLog!D1275)*(Players!E$2:E$1300=GameLog!B1275),0),1),"")</f>
        <v/>
      </c>
    </row>
    <row r="1276" spans="3:3" x14ac:dyDescent="0.3">
      <c r="C1276" t="str" cm="1">
        <f t="array" ref="C1276">_xlfn.IFNA(INDEX(Players!A$2:E$1300,MATCH(1,(Players!B$2:B$1300=GameLog!D1276)*(Players!E$2:E$1300=GameLog!B1276),0),1),"")</f>
        <v/>
      </c>
    </row>
    <row r="1277" spans="3:3" x14ac:dyDescent="0.3">
      <c r="C1277" t="str" cm="1">
        <f t="array" ref="C1277">_xlfn.IFNA(INDEX(Players!A$2:E$1300,MATCH(1,(Players!B$2:B$1300=GameLog!D1277)*(Players!E$2:E$1300=GameLog!B1277),0),1),"")</f>
        <v/>
      </c>
    </row>
    <row r="1278" spans="3:3" x14ac:dyDescent="0.3">
      <c r="C1278" t="str" cm="1">
        <f t="array" ref="C1278">_xlfn.IFNA(INDEX(Players!A$2:E$1300,MATCH(1,(Players!B$2:B$1300=GameLog!D1278)*(Players!E$2:E$1300=GameLog!B1278),0),1),"")</f>
        <v/>
      </c>
    </row>
    <row r="1279" spans="3:3" x14ac:dyDescent="0.3">
      <c r="C1279" t="str" cm="1">
        <f t="array" ref="C1279">_xlfn.IFNA(INDEX(Players!A$2:E$1300,MATCH(1,(Players!B$2:B$1300=GameLog!D1279)*(Players!E$2:E$1300=GameLog!B1279),0),1),"")</f>
        <v/>
      </c>
    </row>
    <row r="1280" spans="3:3" x14ac:dyDescent="0.3">
      <c r="C1280" t="str" cm="1">
        <f t="array" ref="C1280">_xlfn.IFNA(INDEX(Players!A$2:E$1300,MATCH(1,(Players!B$2:B$1300=GameLog!D1280)*(Players!E$2:E$1300=GameLog!B1280),0),1),"")</f>
        <v/>
      </c>
    </row>
    <row r="1281" spans="3:3" x14ac:dyDescent="0.3">
      <c r="C1281" t="str" cm="1">
        <f t="array" ref="C1281">_xlfn.IFNA(INDEX(Players!A$2:E$1300,MATCH(1,(Players!B$2:B$1300=GameLog!D1281)*(Players!E$2:E$1300=GameLog!B1281),0),1),"")</f>
        <v/>
      </c>
    </row>
    <row r="1282" spans="3:3" x14ac:dyDescent="0.3">
      <c r="C1282" t="str" cm="1">
        <f t="array" ref="C1282">_xlfn.IFNA(INDEX(Players!A$2:E$1300,MATCH(1,(Players!B$2:B$1300=GameLog!D1282)*(Players!E$2:E$1300=GameLog!B1282),0),1),"")</f>
        <v/>
      </c>
    </row>
    <row r="1283" spans="3:3" x14ac:dyDescent="0.3">
      <c r="C1283" t="str" cm="1">
        <f t="array" ref="C1283">_xlfn.IFNA(INDEX(Players!A$2:E$1300,MATCH(1,(Players!B$2:B$1300=GameLog!D1283)*(Players!E$2:E$1300=GameLog!B1283),0),1),"")</f>
        <v/>
      </c>
    </row>
    <row r="1284" spans="3:3" x14ac:dyDescent="0.3">
      <c r="C1284" t="str" cm="1">
        <f t="array" ref="C1284">_xlfn.IFNA(INDEX(Players!A$2:E$1300,MATCH(1,(Players!B$2:B$1300=GameLog!D1284)*(Players!E$2:E$1300=GameLog!B1284),0),1),"")</f>
        <v/>
      </c>
    </row>
    <row r="1285" spans="3:3" x14ac:dyDescent="0.3">
      <c r="C1285" t="str" cm="1">
        <f t="array" ref="C1285">_xlfn.IFNA(INDEX(Players!A$2:E$1300,MATCH(1,(Players!B$2:B$1300=GameLog!D1285)*(Players!E$2:E$1300=GameLog!B1285),0),1),"")</f>
        <v/>
      </c>
    </row>
    <row r="1286" spans="3:3" x14ac:dyDescent="0.3">
      <c r="C1286" t="str" cm="1">
        <f t="array" ref="C1286">_xlfn.IFNA(INDEX(Players!A$2:E$1300,MATCH(1,(Players!B$2:B$1300=GameLog!D1286)*(Players!E$2:E$1300=GameLog!B1286),0),1),"")</f>
        <v/>
      </c>
    </row>
    <row r="1287" spans="3:3" x14ac:dyDescent="0.3">
      <c r="C1287" t="str" cm="1">
        <f t="array" ref="C1287">_xlfn.IFNA(INDEX(Players!A$2:E$1300,MATCH(1,(Players!B$2:B$1300=GameLog!D1287)*(Players!E$2:E$1300=GameLog!B1287),0),1),"")</f>
        <v/>
      </c>
    </row>
    <row r="1288" spans="3:3" x14ac:dyDescent="0.3">
      <c r="C1288" t="str" cm="1">
        <f t="array" ref="C1288">_xlfn.IFNA(INDEX(Players!A$2:E$1300,MATCH(1,(Players!B$2:B$1300=GameLog!D1288)*(Players!E$2:E$1300=GameLog!B1288),0),1),"")</f>
        <v/>
      </c>
    </row>
    <row r="1289" spans="3:3" x14ac:dyDescent="0.3">
      <c r="C1289" t="str" cm="1">
        <f t="array" ref="C1289">_xlfn.IFNA(INDEX(Players!A$2:E$1300,MATCH(1,(Players!B$2:B$1300=GameLog!D1289)*(Players!E$2:E$1300=GameLog!B1289),0),1),"")</f>
        <v/>
      </c>
    </row>
    <row r="1290" spans="3:3" x14ac:dyDescent="0.3">
      <c r="C1290" t="str" cm="1">
        <f t="array" ref="C1290">_xlfn.IFNA(INDEX(Players!A$2:E$1300,MATCH(1,(Players!B$2:B$1300=GameLog!D1290)*(Players!E$2:E$1300=GameLog!B1290),0),1),"")</f>
        <v/>
      </c>
    </row>
    <row r="1291" spans="3:3" x14ac:dyDescent="0.3">
      <c r="C1291" t="str" cm="1">
        <f t="array" ref="C1291">_xlfn.IFNA(INDEX(Players!A$2:E$1300,MATCH(1,(Players!B$2:B$1300=GameLog!D1291)*(Players!E$2:E$1300=GameLog!B1291),0),1),"")</f>
        <v/>
      </c>
    </row>
    <row r="1292" spans="3:3" x14ac:dyDescent="0.3">
      <c r="C1292" t="str" cm="1">
        <f t="array" ref="C1292">_xlfn.IFNA(INDEX(Players!A$2:E$1300,MATCH(1,(Players!B$2:B$1300=GameLog!D1292)*(Players!E$2:E$1300=GameLog!B1292),0),1),"")</f>
        <v/>
      </c>
    </row>
    <row r="1293" spans="3:3" x14ac:dyDescent="0.3">
      <c r="C1293" t="str" cm="1">
        <f t="array" ref="C1293">_xlfn.IFNA(INDEX(Players!A$2:E$1300,MATCH(1,(Players!B$2:B$1300=GameLog!D1293)*(Players!E$2:E$1300=GameLog!B1293),0),1),"")</f>
        <v/>
      </c>
    </row>
    <row r="1294" spans="3:3" x14ac:dyDescent="0.3">
      <c r="C1294" t="str" cm="1">
        <f t="array" ref="C1294">_xlfn.IFNA(INDEX(Players!A$2:E$1300,MATCH(1,(Players!B$2:B$1300=GameLog!D1294)*(Players!E$2:E$1300=GameLog!B1294),0),1),"")</f>
        <v/>
      </c>
    </row>
    <row r="1295" spans="3:3" x14ac:dyDescent="0.3">
      <c r="C1295" t="str" cm="1">
        <f t="array" ref="C1295">_xlfn.IFNA(INDEX(Players!A$2:E$1300,MATCH(1,(Players!B$2:B$1300=GameLog!D1295)*(Players!E$2:E$1300=GameLog!B1295),0),1),"")</f>
        <v/>
      </c>
    </row>
    <row r="1296" spans="3:3" x14ac:dyDescent="0.3">
      <c r="C1296" t="str" cm="1">
        <f t="array" ref="C1296">_xlfn.IFNA(INDEX(Players!A$2:E$1300,MATCH(1,(Players!B$2:B$1300=GameLog!D1296)*(Players!E$2:E$1300=GameLog!B1296),0),1),"")</f>
        <v/>
      </c>
    </row>
    <row r="1297" spans="3:3" x14ac:dyDescent="0.3">
      <c r="C1297" t="str" cm="1">
        <f t="array" ref="C1297">_xlfn.IFNA(INDEX(Players!A$2:E$1300,MATCH(1,(Players!B$2:B$1300=GameLog!D1297)*(Players!E$2:E$1300=GameLog!B1297),0),1),"")</f>
        <v/>
      </c>
    </row>
    <row r="1298" spans="3:3" x14ac:dyDescent="0.3">
      <c r="C1298" t="str" cm="1">
        <f t="array" ref="C1298">_xlfn.IFNA(INDEX(Players!A$2:E$1300,MATCH(1,(Players!B$2:B$1300=GameLog!D1298)*(Players!E$2:E$1300=GameLog!B1298),0),1),"")</f>
        <v/>
      </c>
    </row>
    <row r="1299" spans="3:3" x14ac:dyDescent="0.3">
      <c r="C1299" t="str" cm="1">
        <f t="array" ref="C1299">_xlfn.IFNA(INDEX(Players!A$2:E$1300,MATCH(1,(Players!B$2:B$1300=GameLog!D1299)*(Players!E$2:E$1300=GameLog!B1299),0),1),"")</f>
        <v/>
      </c>
    </row>
    <row r="1300" spans="3:3" x14ac:dyDescent="0.3">
      <c r="C1300" t="str" cm="1">
        <f t="array" ref="C1300">_xlfn.IFNA(INDEX(Players!A$2:E$1300,MATCH(1,(Players!B$2:B$1300=GameLog!D1300)*(Players!E$2:E$1300=GameLog!B1300),0),1),"")</f>
        <v/>
      </c>
    </row>
    <row r="1301" spans="3:3" x14ac:dyDescent="0.3">
      <c r="C1301" t="str" cm="1">
        <f t="array" ref="C1301">_xlfn.IFNA(INDEX(Players!A$2:E$1300,MATCH(1,(Players!B$2:B$1300=GameLog!D1301)*(Players!E$2:E$1300=GameLog!B1301),0),1),"")</f>
        <v/>
      </c>
    </row>
    <row r="1302" spans="3:3" x14ac:dyDescent="0.3">
      <c r="C1302" t="str" cm="1">
        <f t="array" ref="C1302">_xlfn.IFNA(INDEX(Players!A$2:E$1300,MATCH(1,(Players!B$2:B$1300=GameLog!D1302)*(Players!E$2:E$1300=GameLog!B1302),0),1),"")</f>
        <v/>
      </c>
    </row>
    <row r="1303" spans="3:3" x14ac:dyDescent="0.3">
      <c r="C1303" t="str" cm="1">
        <f t="array" ref="C1303">_xlfn.IFNA(INDEX(Players!A$2:E$1300,MATCH(1,(Players!B$2:B$1300=GameLog!D1303)*(Players!E$2:E$1300=GameLog!B1303),0),1),"")</f>
        <v/>
      </c>
    </row>
    <row r="1304" spans="3:3" x14ac:dyDescent="0.3">
      <c r="C1304" t="str" cm="1">
        <f t="array" ref="C1304">_xlfn.IFNA(INDEX(Players!A$2:E$1300,MATCH(1,(Players!B$2:B$1300=GameLog!D1304)*(Players!E$2:E$1300=GameLog!B1304),0),1),"")</f>
        <v/>
      </c>
    </row>
    <row r="1305" spans="3:3" x14ac:dyDescent="0.3">
      <c r="C1305" t="str" cm="1">
        <f t="array" ref="C1305">_xlfn.IFNA(INDEX(Players!A$2:E$1300,MATCH(1,(Players!B$2:B$1300=GameLog!D1305)*(Players!E$2:E$1300=GameLog!B1305),0),1),"")</f>
        <v/>
      </c>
    </row>
    <row r="1306" spans="3:3" x14ac:dyDescent="0.3">
      <c r="C1306" t="str" cm="1">
        <f t="array" ref="C1306">_xlfn.IFNA(INDEX(Players!A$2:E$1300,MATCH(1,(Players!B$2:B$1300=GameLog!D1306)*(Players!E$2:E$1300=GameLog!B1306),0),1),"")</f>
        <v/>
      </c>
    </row>
    <row r="1307" spans="3:3" x14ac:dyDescent="0.3">
      <c r="C1307" t="str" cm="1">
        <f t="array" ref="C1307">_xlfn.IFNA(INDEX(Players!A$2:E$1300,MATCH(1,(Players!B$2:B$1300=GameLog!D1307)*(Players!E$2:E$1300=GameLog!B1307),0),1),"")</f>
        <v/>
      </c>
    </row>
    <row r="1308" spans="3:3" x14ac:dyDescent="0.3">
      <c r="C1308" t="str" cm="1">
        <f t="array" ref="C1308">_xlfn.IFNA(INDEX(Players!A$2:E$1300,MATCH(1,(Players!B$2:B$1300=GameLog!D1308)*(Players!E$2:E$1300=GameLog!B1308),0),1),"")</f>
        <v/>
      </c>
    </row>
    <row r="1309" spans="3:3" x14ac:dyDescent="0.3">
      <c r="C1309" t="str" cm="1">
        <f t="array" ref="C1309">_xlfn.IFNA(INDEX(Players!A$2:E$1300,MATCH(1,(Players!B$2:B$1300=GameLog!D1309)*(Players!E$2:E$1300=GameLog!B1309),0),1),"")</f>
        <v/>
      </c>
    </row>
    <row r="1310" spans="3:3" x14ac:dyDescent="0.3">
      <c r="C1310" t="str" cm="1">
        <f t="array" ref="C1310">_xlfn.IFNA(INDEX(Players!A$2:E$1300,MATCH(1,(Players!B$2:B$1300=GameLog!D1310)*(Players!E$2:E$1300=GameLog!B1310),0),1),"")</f>
        <v/>
      </c>
    </row>
    <row r="1311" spans="3:3" x14ac:dyDescent="0.3">
      <c r="C1311" t="str" cm="1">
        <f t="array" ref="C1311">_xlfn.IFNA(INDEX(Players!A$2:E$1300,MATCH(1,(Players!B$2:B$1300=GameLog!D1311)*(Players!E$2:E$1300=GameLog!B1311),0),1),"")</f>
        <v/>
      </c>
    </row>
    <row r="1312" spans="3:3" x14ac:dyDescent="0.3">
      <c r="C1312" t="str" cm="1">
        <f t="array" ref="C1312">_xlfn.IFNA(INDEX(Players!A$2:E$1300,MATCH(1,(Players!B$2:B$1300=GameLog!D1312)*(Players!E$2:E$1300=GameLog!B1312),0),1),"")</f>
        <v/>
      </c>
    </row>
    <row r="1313" spans="3:3" x14ac:dyDescent="0.3">
      <c r="C1313" t="str" cm="1">
        <f t="array" ref="C1313">_xlfn.IFNA(INDEX(Players!A$2:E$1300,MATCH(1,(Players!B$2:B$1300=GameLog!D1313)*(Players!E$2:E$1300=GameLog!B1313),0),1),"")</f>
        <v/>
      </c>
    </row>
    <row r="1314" spans="3:3" x14ac:dyDescent="0.3">
      <c r="C1314" t="str" cm="1">
        <f t="array" ref="C1314">_xlfn.IFNA(INDEX(Players!A$2:E$1300,MATCH(1,(Players!B$2:B$1300=GameLog!D1314)*(Players!E$2:E$1300=GameLog!B1314),0),1),"")</f>
        <v/>
      </c>
    </row>
    <row r="1315" spans="3:3" x14ac:dyDescent="0.3">
      <c r="C1315" t="str" cm="1">
        <f t="array" ref="C1315">_xlfn.IFNA(INDEX(Players!A$2:E$1300,MATCH(1,(Players!B$2:B$1300=GameLog!D1315)*(Players!E$2:E$1300=GameLog!B1315),0),1),"")</f>
        <v/>
      </c>
    </row>
    <row r="1316" spans="3:3" x14ac:dyDescent="0.3">
      <c r="C1316" t="str" cm="1">
        <f t="array" ref="C1316">_xlfn.IFNA(INDEX(Players!A$2:E$1300,MATCH(1,(Players!B$2:B$1300=GameLog!D1316)*(Players!E$2:E$1300=GameLog!B1316),0),1),"")</f>
        <v/>
      </c>
    </row>
    <row r="1317" spans="3:3" x14ac:dyDescent="0.3">
      <c r="C1317" t="str" cm="1">
        <f t="array" ref="C1317">_xlfn.IFNA(INDEX(Players!A$2:E$1300,MATCH(1,(Players!B$2:B$1300=GameLog!D1317)*(Players!E$2:E$1300=GameLog!B1317),0),1),"")</f>
        <v/>
      </c>
    </row>
    <row r="1318" spans="3:3" x14ac:dyDescent="0.3">
      <c r="C1318" t="str" cm="1">
        <f t="array" ref="C1318">_xlfn.IFNA(INDEX(Players!A$2:E$1300,MATCH(1,(Players!B$2:B$1300=GameLog!D1318)*(Players!E$2:E$1300=GameLog!B1318),0),1),"")</f>
        <v/>
      </c>
    </row>
    <row r="1319" spans="3:3" x14ac:dyDescent="0.3">
      <c r="C1319" t="str" cm="1">
        <f t="array" ref="C1319">_xlfn.IFNA(INDEX(Players!A$2:E$1300,MATCH(1,(Players!B$2:B$1300=GameLog!D1319)*(Players!E$2:E$1300=GameLog!B1319),0),1),"")</f>
        <v/>
      </c>
    </row>
    <row r="1320" spans="3:3" x14ac:dyDescent="0.3">
      <c r="C1320" t="str" cm="1">
        <f t="array" ref="C1320">_xlfn.IFNA(INDEX(Players!A$2:E$1300,MATCH(1,(Players!B$2:B$1300=GameLog!D1320)*(Players!E$2:E$1300=GameLog!B1320),0),1),"")</f>
        <v/>
      </c>
    </row>
    <row r="1321" spans="3:3" x14ac:dyDescent="0.3">
      <c r="C1321" t="str" cm="1">
        <f t="array" ref="C1321">_xlfn.IFNA(INDEX(Players!A$2:E$1300,MATCH(1,(Players!B$2:B$1300=GameLog!D1321)*(Players!E$2:E$1300=GameLog!B1321),0),1),"")</f>
        <v/>
      </c>
    </row>
    <row r="1322" spans="3:3" x14ac:dyDescent="0.3">
      <c r="C1322" t="str" cm="1">
        <f t="array" ref="C1322">_xlfn.IFNA(INDEX(Players!A$2:E$1300,MATCH(1,(Players!B$2:B$1300=GameLog!D1322)*(Players!E$2:E$1300=GameLog!B1322),0),1),"")</f>
        <v/>
      </c>
    </row>
    <row r="1323" spans="3:3" x14ac:dyDescent="0.3">
      <c r="C1323" t="str" cm="1">
        <f t="array" ref="C1323">_xlfn.IFNA(INDEX(Players!A$2:E$1300,MATCH(1,(Players!B$2:B$1300=GameLog!D1323)*(Players!E$2:E$1300=GameLog!B1323),0),1),"")</f>
        <v/>
      </c>
    </row>
    <row r="1324" spans="3:3" x14ac:dyDescent="0.3">
      <c r="C1324" t="str" cm="1">
        <f t="array" ref="C1324">_xlfn.IFNA(INDEX(Players!A$2:E$1300,MATCH(1,(Players!B$2:B$1300=GameLog!D1324)*(Players!E$2:E$1300=GameLog!B1324),0),1),"")</f>
        <v/>
      </c>
    </row>
    <row r="1325" spans="3:3" x14ac:dyDescent="0.3">
      <c r="C1325" t="str" cm="1">
        <f t="array" ref="C1325">_xlfn.IFNA(INDEX(Players!A$2:E$1300,MATCH(1,(Players!B$2:B$1300=GameLog!D1325)*(Players!E$2:E$1300=GameLog!B1325),0),1),"")</f>
        <v/>
      </c>
    </row>
    <row r="1326" spans="3:3" x14ac:dyDescent="0.3">
      <c r="C1326" t="str" cm="1">
        <f t="array" ref="C1326">_xlfn.IFNA(INDEX(Players!A$2:E$1300,MATCH(1,(Players!B$2:B$1300=GameLog!D1326)*(Players!E$2:E$1300=GameLog!B1326),0),1),"")</f>
        <v/>
      </c>
    </row>
    <row r="1327" spans="3:3" x14ac:dyDescent="0.3">
      <c r="C1327" t="str" cm="1">
        <f t="array" ref="C1327">_xlfn.IFNA(INDEX(Players!A$2:E$1300,MATCH(1,(Players!B$2:B$1300=GameLog!D1327)*(Players!E$2:E$1300=GameLog!B1327),0),1),"")</f>
        <v/>
      </c>
    </row>
    <row r="1328" spans="3:3" x14ac:dyDescent="0.3">
      <c r="C1328" t="str" cm="1">
        <f t="array" ref="C1328">_xlfn.IFNA(INDEX(Players!A$2:E$1300,MATCH(1,(Players!B$2:B$1300=GameLog!D1328)*(Players!E$2:E$1300=GameLog!B1328),0),1),"")</f>
        <v/>
      </c>
    </row>
    <row r="1329" spans="3:3" x14ac:dyDescent="0.3">
      <c r="C1329" t="str" cm="1">
        <f t="array" ref="C1329">_xlfn.IFNA(INDEX(Players!A$2:E$1300,MATCH(1,(Players!B$2:B$1300=GameLog!D1329)*(Players!E$2:E$1300=GameLog!B1329),0),1),"")</f>
        <v/>
      </c>
    </row>
    <row r="1330" spans="3:3" x14ac:dyDescent="0.3">
      <c r="C1330" t="str" cm="1">
        <f t="array" ref="C1330">_xlfn.IFNA(INDEX(Players!A$2:E$1300,MATCH(1,(Players!B$2:B$1300=GameLog!D1330)*(Players!E$2:E$1300=GameLog!B1330),0),1),"")</f>
        <v/>
      </c>
    </row>
    <row r="1331" spans="3:3" x14ac:dyDescent="0.3">
      <c r="C1331" t="str" cm="1">
        <f t="array" ref="C1331">_xlfn.IFNA(INDEX(Players!A$2:E$1300,MATCH(1,(Players!B$2:B$1300=GameLog!D1331)*(Players!E$2:E$1300=GameLog!B1331),0),1),"")</f>
        <v/>
      </c>
    </row>
    <row r="1332" spans="3:3" x14ac:dyDescent="0.3">
      <c r="C1332" t="str" cm="1">
        <f t="array" ref="C1332">_xlfn.IFNA(INDEX(Players!A$2:E$1300,MATCH(1,(Players!B$2:B$1300=GameLog!D1332)*(Players!E$2:E$1300=GameLog!B1332),0),1),"")</f>
        <v/>
      </c>
    </row>
    <row r="1333" spans="3:3" x14ac:dyDescent="0.3">
      <c r="C1333" t="str" cm="1">
        <f t="array" ref="C1333">_xlfn.IFNA(INDEX(Players!A$2:E$1300,MATCH(1,(Players!B$2:B$1300=GameLog!D1333)*(Players!E$2:E$1300=GameLog!B1333),0),1),"")</f>
        <v/>
      </c>
    </row>
    <row r="1334" spans="3:3" x14ac:dyDescent="0.3">
      <c r="C1334" t="str" cm="1">
        <f t="array" ref="C1334">_xlfn.IFNA(INDEX(Players!A$2:E$1300,MATCH(1,(Players!B$2:B$1300=GameLog!D1334)*(Players!E$2:E$1300=GameLog!B1334),0),1),"")</f>
        <v/>
      </c>
    </row>
    <row r="1335" spans="3:3" x14ac:dyDescent="0.3">
      <c r="C1335" t="str" cm="1">
        <f t="array" ref="C1335">_xlfn.IFNA(INDEX(Players!A$2:E$1300,MATCH(1,(Players!B$2:B$1300=GameLog!D1335)*(Players!E$2:E$1300=GameLog!B1335),0),1),"")</f>
        <v/>
      </c>
    </row>
    <row r="1336" spans="3:3" x14ac:dyDescent="0.3">
      <c r="C1336" t="str" cm="1">
        <f t="array" ref="C1336">_xlfn.IFNA(INDEX(Players!A$2:E$1300,MATCH(1,(Players!B$2:B$1300=GameLog!D1336)*(Players!E$2:E$1300=GameLog!B1336),0),1),"")</f>
        <v/>
      </c>
    </row>
    <row r="1337" spans="3:3" x14ac:dyDescent="0.3">
      <c r="C1337" t="str" cm="1">
        <f t="array" ref="C1337">_xlfn.IFNA(INDEX(Players!A$2:E$1300,MATCH(1,(Players!B$2:B$1300=GameLog!D1337)*(Players!E$2:E$1300=GameLog!B1337),0),1),"")</f>
        <v/>
      </c>
    </row>
    <row r="1338" spans="3:3" x14ac:dyDescent="0.3">
      <c r="C1338" t="str" cm="1">
        <f t="array" ref="C1338">_xlfn.IFNA(INDEX(Players!A$2:E$1300,MATCH(1,(Players!B$2:B$1300=GameLog!D1338)*(Players!E$2:E$1300=GameLog!B1338),0),1),"")</f>
        <v/>
      </c>
    </row>
    <row r="1339" spans="3:3" x14ac:dyDescent="0.3">
      <c r="C1339" t="str" cm="1">
        <f t="array" ref="C1339">_xlfn.IFNA(INDEX(Players!A$2:E$1300,MATCH(1,(Players!B$2:B$1300=GameLog!D1339)*(Players!E$2:E$1300=GameLog!B1339),0),1),"")</f>
        <v/>
      </c>
    </row>
    <row r="1340" spans="3:3" x14ac:dyDescent="0.3">
      <c r="C1340" t="str" cm="1">
        <f t="array" ref="C1340">_xlfn.IFNA(INDEX(Players!A$2:E$1300,MATCH(1,(Players!B$2:B$1300=GameLog!D1340)*(Players!E$2:E$1300=GameLog!B1340),0),1),"")</f>
        <v/>
      </c>
    </row>
    <row r="1341" spans="3:3" x14ac:dyDescent="0.3">
      <c r="C1341" t="str" cm="1">
        <f t="array" ref="C1341">_xlfn.IFNA(INDEX(Players!A$2:E$1300,MATCH(1,(Players!B$2:B$1300=GameLog!D1341)*(Players!E$2:E$1300=GameLog!B1341),0),1),"")</f>
        <v/>
      </c>
    </row>
    <row r="1342" spans="3:3" x14ac:dyDescent="0.3">
      <c r="C1342" t="str" cm="1">
        <f t="array" ref="C1342">_xlfn.IFNA(INDEX(Players!A$2:E$1300,MATCH(1,(Players!B$2:B$1300=GameLog!D1342)*(Players!E$2:E$1300=GameLog!B1342),0),1),"")</f>
        <v/>
      </c>
    </row>
    <row r="1343" spans="3:3" x14ac:dyDescent="0.3">
      <c r="C1343" t="str" cm="1">
        <f t="array" ref="C1343">_xlfn.IFNA(INDEX(Players!A$2:E$1300,MATCH(1,(Players!B$2:B$1300=GameLog!D1343)*(Players!E$2:E$1300=GameLog!B1343),0),1),"")</f>
        <v/>
      </c>
    </row>
    <row r="1344" spans="3:3" x14ac:dyDescent="0.3">
      <c r="C1344" t="str" cm="1">
        <f t="array" ref="C1344">_xlfn.IFNA(INDEX(Players!A$2:E$1300,MATCH(1,(Players!B$2:B$1300=GameLog!D1344)*(Players!E$2:E$1300=GameLog!B1344),0),1),"")</f>
        <v/>
      </c>
    </row>
    <row r="1345" spans="3:3" x14ac:dyDescent="0.3">
      <c r="C1345" t="str" cm="1">
        <f t="array" ref="C1345">_xlfn.IFNA(INDEX(Players!A$2:E$1300,MATCH(1,(Players!B$2:B$1300=GameLog!D1345)*(Players!E$2:E$1300=GameLog!B1345),0),1),"")</f>
        <v/>
      </c>
    </row>
    <row r="1346" spans="3:3" x14ac:dyDescent="0.3">
      <c r="C1346" t="str" cm="1">
        <f t="array" ref="C1346">_xlfn.IFNA(INDEX(Players!A$2:E$1300,MATCH(1,(Players!B$2:B$1300=GameLog!D1346)*(Players!E$2:E$1300=GameLog!B1346),0),1),"")</f>
        <v/>
      </c>
    </row>
    <row r="1347" spans="3:3" x14ac:dyDescent="0.3">
      <c r="C1347" t="str" cm="1">
        <f t="array" ref="C1347">_xlfn.IFNA(INDEX(Players!A$2:E$1300,MATCH(1,(Players!B$2:B$1300=GameLog!D1347)*(Players!E$2:E$1300=GameLog!B1347),0),1),"")</f>
        <v/>
      </c>
    </row>
    <row r="1348" spans="3:3" x14ac:dyDescent="0.3">
      <c r="C1348" t="str" cm="1">
        <f t="array" ref="C1348">_xlfn.IFNA(INDEX(Players!A$2:E$1300,MATCH(1,(Players!B$2:B$1300=GameLog!D1348)*(Players!E$2:E$1300=GameLog!B1348),0),1),"")</f>
        <v/>
      </c>
    </row>
    <row r="1349" spans="3:3" x14ac:dyDescent="0.3">
      <c r="C1349" t="str" cm="1">
        <f t="array" ref="C1349">_xlfn.IFNA(INDEX(Players!A$2:E$1300,MATCH(1,(Players!B$2:B$1300=GameLog!D1349)*(Players!E$2:E$1300=GameLog!B1349),0),1),"")</f>
        <v/>
      </c>
    </row>
    <row r="1350" spans="3:3" x14ac:dyDescent="0.3">
      <c r="C1350" t="str" cm="1">
        <f t="array" ref="C1350">_xlfn.IFNA(INDEX(Players!A$2:E$1300,MATCH(1,(Players!B$2:B$1300=GameLog!D1350)*(Players!E$2:E$1300=GameLog!B1350),0),1),"")</f>
        <v/>
      </c>
    </row>
    <row r="1351" spans="3:3" x14ac:dyDescent="0.3">
      <c r="C1351" t="str" cm="1">
        <f t="array" ref="C1351">_xlfn.IFNA(INDEX(Players!A$2:E$1300,MATCH(1,(Players!B$2:B$1300=GameLog!D1351)*(Players!E$2:E$1300=GameLog!B1351),0),1),"")</f>
        <v/>
      </c>
    </row>
    <row r="1352" spans="3:3" x14ac:dyDescent="0.3">
      <c r="C1352" t="str" cm="1">
        <f t="array" ref="C1352">_xlfn.IFNA(INDEX(Players!A$2:E$1300,MATCH(1,(Players!B$2:B$1300=GameLog!D1352)*(Players!E$2:E$1300=GameLog!B1352),0),1),"")</f>
        <v/>
      </c>
    </row>
    <row r="1353" spans="3:3" x14ac:dyDescent="0.3">
      <c r="C1353" t="str" cm="1">
        <f t="array" ref="C1353">_xlfn.IFNA(INDEX(Players!A$2:E$1300,MATCH(1,(Players!B$2:B$1300=GameLog!D1353)*(Players!E$2:E$1300=GameLog!B1353),0),1),"")</f>
        <v/>
      </c>
    </row>
    <row r="1354" spans="3:3" x14ac:dyDescent="0.3">
      <c r="C1354" t="str" cm="1">
        <f t="array" ref="C1354">_xlfn.IFNA(INDEX(Players!A$2:E$1300,MATCH(1,(Players!B$2:B$1300=GameLog!D1354)*(Players!E$2:E$1300=GameLog!B1354),0),1),"")</f>
        <v/>
      </c>
    </row>
    <row r="1355" spans="3:3" x14ac:dyDescent="0.3">
      <c r="C1355" t="str" cm="1">
        <f t="array" ref="C1355">_xlfn.IFNA(INDEX(Players!A$2:E$1300,MATCH(1,(Players!B$2:B$1300=GameLog!D1355)*(Players!E$2:E$1300=GameLog!B1355),0),1),"")</f>
        <v/>
      </c>
    </row>
    <row r="1356" spans="3:3" x14ac:dyDescent="0.3">
      <c r="C1356" t="str" cm="1">
        <f t="array" ref="C1356">_xlfn.IFNA(INDEX(Players!A$2:E$1300,MATCH(1,(Players!B$2:B$1300=GameLog!D1356)*(Players!E$2:E$1300=GameLog!B1356),0),1),"")</f>
        <v/>
      </c>
    </row>
    <row r="1357" spans="3:3" x14ac:dyDescent="0.3">
      <c r="C1357" t="str" cm="1">
        <f t="array" ref="C1357">_xlfn.IFNA(INDEX(Players!A$2:E$1300,MATCH(1,(Players!B$2:B$1300=GameLog!D1357)*(Players!E$2:E$1300=GameLog!B1357),0),1),"")</f>
        <v/>
      </c>
    </row>
    <row r="1358" spans="3:3" x14ac:dyDescent="0.3">
      <c r="C1358" t="str" cm="1">
        <f t="array" ref="C1358">_xlfn.IFNA(INDEX(Players!A$2:E$1300,MATCH(1,(Players!B$2:B$1300=GameLog!D1358)*(Players!E$2:E$1300=GameLog!B1358),0),1),"")</f>
        <v/>
      </c>
    </row>
    <row r="1359" spans="3:3" x14ac:dyDescent="0.3">
      <c r="C1359" t="str" cm="1">
        <f t="array" ref="C1359">_xlfn.IFNA(INDEX(Players!A$2:E$1300,MATCH(1,(Players!B$2:B$1300=GameLog!D1359)*(Players!E$2:E$1300=GameLog!B1359),0),1),"")</f>
        <v/>
      </c>
    </row>
    <row r="1360" spans="3:3" x14ac:dyDescent="0.3">
      <c r="C1360" t="str" cm="1">
        <f t="array" ref="C1360">_xlfn.IFNA(INDEX(Players!A$2:E$1300,MATCH(1,(Players!B$2:B$1300=GameLog!D1360)*(Players!E$2:E$1300=GameLog!B1360),0),1),"")</f>
        <v/>
      </c>
    </row>
    <row r="1361" spans="3:3" x14ac:dyDescent="0.3">
      <c r="C1361" t="str" cm="1">
        <f t="array" ref="C1361">_xlfn.IFNA(INDEX(Players!A$2:E$1300,MATCH(1,(Players!B$2:B$1300=GameLog!D1361)*(Players!E$2:E$1300=GameLog!B1361),0),1),"")</f>
        <v/>
      </c>
    </row>
    <row r="1362" spans="3:3" x14ac:dyDescent="0.3">
      <c r="C1362" t="str" cm="1">
        <f t="array" ref="C1362">_xlfn.IFNA(INDEX(Players!A$2:E$1300,MATCH(1,(Players!B$2:B$1300=GameLog!D1362)*(Players!E$2:E$1300=GameLog!B1362),0),1),"")</f>
        <v/>
      </c>
    </row>
    <row r="1363" spans="3:3" x14ac:dyDescent="0.3">
      <c r="C1363" t="str" cm="1">
        <f t="array" ref="C1363">_xlfn.IFNA(INDEX(Players!A$2:E$1300,MATCH(1,(Players!B$2:B$1300=GameLog!D1363)*(Players!E$2:E$1300=GameLog!B1363),0),1),"")</f>
        <v/>
      </c>
    </row>
    <row r="1364" spans="3:3" x14ac:dyDescent="0.3">
      <c r="C1364" t="str" cm="1">
        <f t="array" ref="C1364">_xlfn.IFNA(INDEX(Players!A$2:E$1300,MATCH(1,(Players!B$2:B$1300=GameLog!D1364)*(Players!E$2:E$1300=GameLog!B1364),0),1),"")</f>
        <v/>
      </c>
    </row>
    <row r="1365" spans="3:3" x14ac:dyDescent="0.3">
      <c r="C1365" t="str" cm="1">
        <f t="array" ref="C1365">_xlfn.IFNA(INDEX(Players!A$2:E$1300,MATCH(1,(Players!B$2:B$1300=GameLog!D1365)*(Players!E$2:E$1300=GameLog!B1365),0),1),"")</f>
        <v/>
      </c>
    </row>
    <row r="1366" spans="3:3" x14ac:dyDescent="0.3">
      <c r="C1366" t="str" cm="1">
        <f t="array" ref="C1366">_xlfn.IFNA(INDEX(Players!A$2:E$1300,MATCH(1,(Players!B$2:B$1300=GameLog!D1366)*(Players!E$2:E$1300=GameLog!B1366),0),1),"")</f>
        <v/>
      </c>
    </row>
    <row r="1367" spans="3:3" x14ac:dyDescent="0.3">
      <c r="C1367" t="str" cm="1">
        <f t="array" ref="C1367">_xlfn.IFNA(INDEX(Players!A$2:E$1300,MATCH(1,(Players!B$2:B$1300=GameLog!D1367)*(Players!E$2:E$1300=GameLog!B1367),0),1),"")</f>
        <v/>
      </c>
    </row>
    <row r="1368" spans="3:3" x14ac:dyDescent="0.3">
      <c r="C1368" t="str" cm="1">
        <f t="array" ref="C1368">_xlfn.IFNA(INDEX(Players!A$2:E$1300,MATCH(1,(Players!B$2:B$1300=GameLog!D1368)*(Players!E$2:E$1300=GameLog!B1368),0),1),"")</f>
        <v/>
      </c>
    </row>
    <row r="1369" spans="3:3" x14ac:dyDescent="0.3">
      <c r="C1369" t="str" cm="1">
        <f t="array" ref="C1369">_xlfn.IFNA(INDEX(Players!A$2:E$1300,MATCH(1,(Players!B$2:B$1300=GameLog!D1369)*(Players!E$2:E$1300=GameLog!B1369),0),1),"")</f>
        <v/>
      </c>
    </row>
    <row r="1370" spans="3:3" x14ac:dyDescent="0.3">
      <c r="C1370" t="str" cm="1">
        <f t="array" ref="C1370">_xlfn.IFNA(INDEX(Players!A$2:E$1300,MATCH(1,(Players!B$2:B$1300=GameLog!D1370)*(Players!E$2:E$1300=GameLog!B1370),0),1),"")</f>
        <v/>
      </c>
    </row>
    <row r="1371" spans="3:3" x14ac:dyDescent="0.3">
      <c r="C1371" t="str" cm="1">
        <f t="array" ref="C1371">_xlfn.IFNA(INDEX(Players!A$2:E$1300,MATCH(1,(Players!B$2:B$1300=GameLog!D1371)*(Players!E$2:E$1300=GameLog!B1371),0),1),"")</f>
        <v/>
      </c>
    </row>
    <row r="1372" spans="3:3" x14ac:dyDescent="0.3">
      <c r="C1372" t="str" cm="1">
        <f t="array" ref="C1372">_xlfn.IFNA(INDEX(Players!A$2:E$1300,MATCH(1,(Players!B$2:B$1300=GameLog!D1372)*(Players!E$2:E$1300=GameLog!B1372),0),1),"")</f>
        <v/>
      </c>
    </row>
    <row r="1373" spans="3:3" x14ac:dyDescent="0.3">
      <c r="C1373" t="str" cm="1">
        <f t="array" ref="C1373">_xlfn.IFNA(INDEX(Players!A$2:E$1300,MATCH(1,(Players!B$2:B$1300=GameLog!D1373)*(Players!E$2:E$1300=GameLog!B1373),0),1),"")</f>
        <v/>
      </c>
    </row>
    <row r="1374" spans="3:3" x14ac:dyDescent="0.3">
      <c r="C1374" t="str" cm="1">
        <f t="array" ref="C1374">_xlfn.IFNA(INDEX(Players!A$2:E$1300,MATCH(1,(Players!B$2:B$1300=GameLog!D1374)*(Players!E$2:E$1300=GameLog!B1374),0),1),"")</f>
        <v/>
      </c>
    </row>
    <row r="1375" spans="3:3" x14ac:dyDescent="0.3">
      <c r="C1375" t="str" cm="1">
        <f t="array" ref="C1375">_xlfn.IFNA(INDEX(Players!A$2:E$1300,MATCH(1,(Players!B$2:B$1300=GameLog!D1375)*(Players!E$2:E$1300=GameLog!B1375),0),1),"")</f>
        <v/>
      </c>
    </row>
    <row r="1376" spans="3:3" x14ac:dyDescent="0.3">
      <c r="C1376" t="str" cm="1">
        <f t="array" ref="C1376">_xlfn.IFNA(INDEX(Players!A$2:E$1300,MATCH(1,(Players!B$2:B$1300=GameLog!D1376)*(Players!E$2:E$1300=GameLog!B1376),0),1),"")</f>
        <v/>
      </c>
    </row>
    <row r="1377" spans="3:3" x14ac:dyDescent="0.3">
      <c r="C1377" t="str" cm="1">
        <f t="array" ref="C1377">_xlfn.IFNA(INDEX(Players!A$2:E$1300,MATCH(1,(Players!B$2:B$1300=GameLog!D1377)*(Players!E$2:E$1300=GameLog!B1377),0),1),"")</f>
        <v/>
      </c>
    </row>
    <row r="1378" spans="3:3" x14ac:dyDescent="0.3">
      <c r="C1378" t="str" cm="1">
        <f t="array" ref="C1378">_xlfn.IFNA(INDEX(Players!A$2:E$1300,MATCH(1,(Players!B$2:B$1300=GameLog!D1378)*(Players!E$2:E$1300=GameLog!B1378),0),1),"")</f>
        <v/>
      </c>
    </row>
    <row r="1379" spans="3:3" x14ac:dyDescent="0.3">
      <c r="C1379" t="str" cm="1">
        <f t="array" ref="C1379">_xlfn.IFNA(INDEX(Players!A$2:E$1300,MATCH(1,(Players!B$2:B$1300=GameLog!D1379)*(Players!E$2:E$1300=GameLog!B1379),0),1),"")</f>
        <v/>
      </c>
    </row>
    <row r="1380" spans="3:3" x14ac:dyDescent="0.3">
      <c r="C1380" t="str" cm="1">
        <f t="array" ref="C1380">_xlfn.IFNA(INDEX(Players!A$2:E$1300,MATCH(1,(Players!B$2:B$1300=GameLog!D1380)*(Players!E$2:E$1300=GameLog!B1380),0),1),"")</f>
        <v/>
      </c>
    </row>
    <row r="1381" spans="3:3" x14ac:dyDescent="0.3">
      <c r="C1381" t="str" cm="1">
        <f t="array" ref="C1381">_xlfn.IFNA(INDEX(Players!A$2:E$1300,MATCH(1,(Players!B$2:B$1300=GameLog!D1381)*(Players!E$2:E$1300=GameLog!B1381),0),1),"")</f>
        <v/>
      </c>
    </row>
    <row r="1382" spans="3:3" x14ac:dyDescent="0.3">
      <c r="C1382" t="str" cm="1">
        <f t="array" ref="C1382">_xlfn.IFNA(INDEX(Players!A$2:E$1300,MATCH(1,(Players!B$2:B$1300=GameLog!D1382)*(Players!E$2:E$1300=GameLog!B1382),0),1),"")</f>
        <v/>
      </c>
    </row>
    <row r="1383" spans="3:3" x14ac:dyDescent="0.3">
      <c r="C1383" t="str" cm="1">
        <f t="array" ref="C1383">_xlfn.IFNA(INDEX(Players!A$2:E$1300,MATCH(1,(Players!B$2:B$1300=GameLog!D1383)*(Players!E$2:E$1300=GameLog!B1383),0),1),"")</f>
        <v/>
      </c>
    </row>
    <row r="1384" spans="3:3" x14ac:dyDescent="0.3">
      <c r="C1384" t="str" cm="1">
        <f t="array" ref="C1384">_xlfn.IFNA(INDEX(Players!A$2:E$1300,MATCH(1,(Players!B$2:B$1300=GameLog!D1384)*(Players!E$2:E$1300=GameLog!B1384),0),1),"")</f>
        <v/>
      </c>
    </row>
    <row r="1385" spans="3:3" x14ac:dyDescent="0.3">
      <c r="C1385" t="str" cm="1">
        <f t="array" ref="C1385">_xlfn.IFNA(INDEX(Players!A$2:E$1300,MATCH(1,(Players!B$2:B$1300=GameLog!D1385)*(Players!E$2:E$1300=GameLog!B1385),0),1),"")</f>
        <v/>
      </c>
    </row>
    <row r="1386" spans="3:3" x14ac:dyDescent="0.3">
      <c r="C1386" t="str" cm="1">
        <f t="array" ref="C1386">_xlfn.IFNA(INDEX(Players!A$2:E$1300,MATCH(1,(Players!B$2:B$1300=GameLog!D1386)*(Players!E$2:E$1300=GameLog!B1386),0),1),"")</f>
        <v/>
      </c>
    </row>
    <row r="1387" spans="3:3" x14ac:dyDescent="0.3">
      <c r="C1387" t="str" cm="1">
        <f t="array" ref="C1387">_xlfn.IFNA(INDEX(Players!A$2:E$1300,MATCH(1,(Players!B$2:B$1300=GameLog!D1387)*(Players!E$2:E$1300=GameLog!B1387),0),1),"")</f>
        <v/>
      </c>
    </row>
    <row r="1388" spans="3:3" x14ac:dyDescent="0.3">
      <c r="C1388" t="str" cm="1">
        <f t="array" ref="C1388">_xlfn.IFNA(INDEX(Players!A$2:E$1300,MATCH(1,(Players!B$2:B$1300=GameLog!D1388)*(Players!E$2:E$1300=GameLog!B1388),0),1),"")</f>
        <v/>
      </c>
    </row>
    <row r="1389" spans="3:3" x14ac:dyDescent="0.3">
      <c r="C1389" t="str" cm="1">
        <f t="array" ref="C1389">_xlfn.IFNA(INDEX(Players!A$2:E$1300,MATCH(1,(Players!B$2:B$1300=GameLog!D1389)*(Players!E$2:E$1300=GameLog!B1389),0),1),"")</f>
        <v/>
      </c>
    </row>
    <row r="1390" spans="3:3" x14ac:dyDescent="0.3">
      <c r="C1390" t="str" cm="1">
        <f t="array" ref="C1390">_xlfn.IFNA(INDEX(Players!A$2:E$1300,MATCH(1,(Players!B$2:B$1300=GameLog!D1390)*(Players!E$2:E$1300=GameLog!B1390),0),1),"")</f>
        <v/>
      </c>
    </row>
    <row r="1391" spans="3:3" x14ac:dyDescent="0.3">
      <c r="C1391" t="str" cm="1">
        <f t="array" ref="C1391">_xlfn.IFNA(INDEX(Players!A$2:E$1300,MATCH(1,(Players!B$2:B$1300=GameLog!D1391)*(Players!E$2:E$1300=GameLog!B1391),0),1),"")</f>
        <v/>
      </c>
    </row>
    <row r="1392" spans="3:3" x14ac:dyDescent="0.3">
      <c r="C1392" t="str" cm="1">
        <f t="array" ref="C1392">_xlfn.IFNA(INDEX(Players!A$2:E$1300,MATCH(1,(Players!B$2:B$1300=GameLog!D1392)*(Players!E$2:E$1300=GameLog!B1392),0),1),"")</f>
        <v/>
      </c>
    </row>
    <row r="1393" spans="3:3" x14ac:dyDescent="0.3">
      <c r="C1393" t="str" cm="1">
        <f t="array" ref="C1393">_xlfn.IFNA(INDEX(Players!A$2:E$1300,MATCH(1,(Players!B$2:B$1300=GameLog!D1393)*(Players!E$2:E$1300=GameLog!B1393),0),1),"")</f>
        <v/>
      </c>
    </row>
    <row r="1394" spans="3:3" x14ac:dyDescent="0.3">
      <c r="C1394" t="str" cm="1">
        <f t="array" ref="C1394">_xlfn.IFNA(INDEX(Players!A$2:E$1300,MATCH(1,(Players!B$2:B$1300=GameLog!D1394)*(Players!E$2:E$1300=GameLog!B1394),0),1),"")</f>
        <v/>
      </c>
    </row>
    <row r="1395" spans="3:3" x14ac:dyDescent="0.3">
      <c r="C1395" t="str" cm="1">
        <f t="array" ref="C1395">_xlfn.IFNA(INDEX(Players!A$2:E$1300,MATCH(1,(Players!B$2:B$1300=GameLog!D1395)*(Players!E$2:E$1300=GameLog!B1395),0),1),"")</f>
        <v/>
      </c>
    </row>
    <row r="1396" spans="3:3" x14ac:dyDescent="0.3">
      <c r="C1396" t="str" cm="1">
        <f t="array" ref="C1396">_xlfn.IFNA(INDEX(Players!A$2:E$1300,MATCH(1,(Players!B$2:B$1300=GameLog!D1396)*(Players!E$2:E$1300=GameLog!B1396),0),1),"")</f>
        <v/>
      </c>
    </row>
    <row r="1397" spans="3:3" x14ac:dyDescent="0.3">
      <c r="C1397" t="str" cm="1">
        <f t="array" ref="C1397">_xlfn.IFNA(INDEX(Players!A$2:E$1300,MATCH(1,(Players!B$2:B$1300=GameLog!D1397)*(Players!E$2:E$1300=GameLog!B1397),0),1),"")</f>
        <v/>
      </c>
    </row>
    <row r="1398" spans="3:3" x14ac:dyDescent="0.3">
      <c r="C1398" t="str" cm="1">
        <f t="array" ref="C1398">_xlfn.IFNA(INDEX(Players!A$2:E$1300,MATCH(1,(Players!B$2:B$1300=GameLog!D1398)*(Players!E$2:E$1300=GameLog!B1398),0),1),"")</f>
        <v/>
      </c>
    </row>
    <row r="1399" spans="3:3" x14ac:dyDescent="0.3">
      <c r="C1399" t="str" cm="1">
        <f t="array" ref="C1399">_xlfn.IFNA(INDEX(Players!A$2:E$1300,MATCH(1,(Players!B$2:B$1300=GameLog!D1399)*(Players!E$2:E$1300=GameLog!B1399),0),1),"")</f>
        <v/>
      </c>
    </row>
    <row r="1400" spans="3:3" x14ac:dyDescent="0.3">
      <c r="C1400" t="str" cm="1">
        <f t="array" ref="C1400">_xlfn.IFNA(INDEX(Players!A$2:E$1300,MATCH(1,(Players!B$2:B$1300=GameLog!D1400)*(Players!E$2:E$1300=GameLog!B1400),0),1),"")</f>
        <v/>
      </c>
    </row>
    <row r="1401" spans="3:3" x14ac:dyDescent="0.3">
      <c r="C1401" t="str" cm="1">
        <f t="array" ref="C1401">_xlfn.IFNA(INDEX(Players!A$2:E$1300,MATCH(1,(Players!B$2:B$1300=GameLog!D1401)*(Players!E$2:E$1300=GameLog!B1401),0),1),"")</f>
        <v/>
      </c>
    </row>
    <row r="1402" spans="3:3" x14ac:dyDescent="0.3">
      <c r="C1402" t="str" cm="1">
        <f t="array" ref="C1402">_xlfn.IFNA(INDEX(Players!A$2:E$1300,MATCH(1,(Players!B$2:B$1300=GameLog!D1402)*(Players!E$2:E$1300=GameLog!B1402),0),1),"")</f>
        <v/>
      </c>
    </row>
    <row r="1403" spans="3:3" x14ac:dyDescent="0.3">
      <c r="C1403" t="str" cm="1">
        <f t="array" ref="C1403">_xlfn.IFNA(INDEX(Players!A$2:E$1300,MATCH(1,(Players!B$2:B$1300=GameLog!D1403)*(Players!E$2:E$1300=GameLog!B1403),0),1),"")</f>
        <v/>
      </c>
    </row>
    <row r="1404" spans="3:3" x14ac:dyDescent="0.3">
      <c r="C1404" t="str" cm="1">
        <f t="array" ref="C1404">_xlfn.IFNA(INDEX(Players!A$2:E$1300,MATCH(1,(Players!B$2:B$1300=GameLog!D1404)*(Players!E$2:E$1300=GameLog!B1404),0),1),"")</f>
        <v/>
      </c>
    </row>
    <row r="1405" spans="3:3" x14ac:dyDescent="0.3">
      <c r="C1405" t="str" cm="1">
        <f t="array" ref="C1405">_xlfn.IFNA(INDEX(Players!A$2:E$1300,MATCH(1,(Players!B$2:B$1300=GameLog!D1405)*(Players!E$2:E$1300=GameLog!B1405),0),1),"")</f>
        <v/>
      </c>
    </row>
    <row r="1406" spans="3:3" x14ac:dyDescent="0.3">
      <c r="C1406" t="str" cm="1">
        <f t="array" ref="C1406">_xlfn.IFNA(INDEX(Players!A$2:E$1300,MATCH(1,(Players!B$2:B$1300=GameLog!D1406)*(Players!E$2:E$1300=GameLog!B1406),0),1),"")</f>
        <v/>
      </c>
    </row>
    <row r="1407" spans="3:3" x14ac:dyDescent="0.3">
      <c r="C1407" t="str" cm="1">
        <f t="array" ref="C1407">_xlfn.IFNA(INDEX(Players!A$2:E$1300,MATCH(1,(Players!B$2:B$1300=GameLog!D1407)*(Players!E$2:E$1300=GameLog!B1407),0),1),"")</f>
        <v/>
      </c>
    </row>
    <row r="1408" spans="3:3" x14ac:dyDescent="0.3">
      <c r="C1408" t="str" cm="1">
        <f t="array" ref="C1408">_xlfn.IFNA(INDEX(Players!A$2:E$1300,MATCH(1,(Players!B$2:B$1300=GameLog!D1408)*(Players!E$2:E$1300=GameLog!B1408),0),1),"")</f>
        <v/>
      </c>
    </row>
    <row r="1409" spans="3:3" x14ac:dyDescent="0.3">
      <c r="C1409" t="str" cm="1">
        <f t="array" ref="C1409">_xlfn.IFNA(INDEX(Players!A$2:E$1300,MATCH(1,(Players!B$2:B$1300=GameLog!D1409)*(Players!E$2:E$1300=GameLog!B1409),0),1),"")</f>
        <v/>
      </c>
    </row>
    <row r="1410" spans="3:3" x14ac:dyDescent="0.3">
      <c r="C1410" t="str" cm="1">
        <f t="array" ref="C1410">_xlfn.IFNA(INDEX(Players!A$2:E$1300,MATCH(1,(Players!B$2:B$1300=GameLog!D1410)*(Players!E$2:E$1300=GameLog!B1410),0),1),"")</f>
        <v/>
      </c>
    </row>
    <row r="1411" spans="3:3" x14ac:dyDescent="0.3">
      <c r="C1411" t="str" cm="1">
        <f t="array" ref="C1411">_xlfn.IFNA(INDEX(Players!A$2:E$1300,MATCH(1,(Players!B$2:B$1300=GameLog!D1411)*(Players!E$2:E$1300=GameLog!B1411),0),1),"")</f>
        <v/>
      </c>
    </row>
    <row r="1412" spans="3:3" x14ac:dyDescent="0.3">
      <c r="C1412" t="str" cm="1">
        <f t="array" ref="C1412">_xlfn.IFNA(INDEX(Players!A$2:E$1300,MATCH(1,(Players!B$2:B$1300=GameLog!D1412)*(Players!E$2:E$1300=GameLog!B1412),0),1),"")</f>
        <v/>
      </c>
    </row>
    <row r="1413" spans="3:3" x14ac:dyDescent="0.3">
      <c r="C1413" t="str" cm="1">
        <f t="array" ref="C1413">_xlfn.IFNA(INDEX(Players!A$2:E$1300,MATCH(1,(Players!B$2:B$1300=GameLog!D1413)*(Players!E$2:E$1300=GameLog!B1413),0),1),"")</f>
        <v/>
      </c>
    </row>
    <row r="1414" spans="3:3" x14ac:dyDescent="0.3">
      <c r="C1414" t="str" cm="1">
        <f t="array" ref="C1414">_xlfn.IFNA(INDEX(Players!A$2:E$1300,MATCH(1,(Players!B$2:B$1300=GameLog!D1414)*(Players!E$2:E$1300=GameLog!B1414),0),1),"")</f>
        <v/>
      </c>
    </row>
    <row r="1415" spans="3:3" x14ac:dyDescent="0.3">
      <c r="C1415" t="str" cm="1">
        <f t="array" ref="C1415">_xlfn.IFNA(INDEX(Players!A$2:E$1300,MATCH(1,(Players!B$2:B$1300=GameLog!D1415)*(Players!E$2:E$1300=GameLog!B1415),0),1),"")</f>
        <v/>
      </c>
    </row>
    <row r="1416" spans="3:3" x14ac:dyDescent="0.3">
      <c r="C1416" t="str" cm="1">
        <f t="array" ref="C1416">_xlfn.IFNA(INDEX(Players!A$2:E$1300,MATCH(1,(Players!B$2:B$1300=GameLog!D1416)*(Players!E$2:E$1300=GameLog!B1416),0),1),"")</f>
        <v/>
      </c>
    </row>
    <row r="1417" spans="3:3" x14ac:dyDescent="0.3">
      <c r="C1417" t="str" cm="1">
        <f t="array" ref="C1417">_xlfn.IFNA(INDEX(Players!A$2:E$1300,MATCH(1,(Players!B$2:B$1300=GameLog!D1417)*(Players!E$2:E$1300=GameLog!B1417),0),1),"")</f>
        <v/>
      </c>
    </row>
    <row r="1418" spans="3:3" x14ac:dyDescent="0.3">
      <c r="C1418" t="str" cm="1">
        <f t="array" ref="C1418">_xlfn.IFNA(INDEX(Players!A$2:E$1300,MATCH(1,(Players!B$2:B$1300=GameLog!D1418)*(Players!E$2:E$1300=GameLog!B1418),0),1),"")</f>
        <v/>
      </c>
    </row>
    <row r="1419" spans="3:3" x14ac:dyDescent="0.3">
      <c r="C1419" t="str" cm="1">
        <f t="array" ref="C1419">_xlfn.IFNA(INDEX(Players!A$2:E$1300,MATCH(1,(Players!B$2:B$1300=GameLog!D1419)*(Players!E$2:E$1300=GameLog!B1419),0),1),"")</f>
        <v/>
      </c>
    </row>
    <row r="1420" spans="3:3" x14ac:dyDescent="0.3">
      <c r="C1420" t="str" cm="1">
        <f t="array" ref="C1420">_xlfn.IFNA(INDEX(Players!A$2:E$1300,MATCH(1,(Players!B$2:B$1300=GameLog!D1420)*(Players!E$2:E$1300=GameLog!B1420),0),1),"")</f>
        <v/>
      </c>
    </row>
    <row r="1421" spans="3:3" x14ac:dyDescent="0.3">
      <c r="C1421" t="str" cm="1">
        <f t="array" ref="C1421">_xlfn.IFNA(INDEX(Players!A$2:E$1300,MATCH(1,(Players!B$2:B$1300=GameLog!D1421)*(Players!E$2:E$1300=GameLog!B1421),0),1),"")</f>
        <v/>
      </c>
    </row>
    <row r="1422" spans="3:3" x14ac:dyDescent="0.3">
      <c r="C1422" t="str" cm="1">
        <f t="array" ref="C1422">_xlfn.IFNA(INDEX(Players!A$2:E$1300,MATCH(1,(Players!B$2:B$1300=GameLog!D1422)*(Players!E$2:E$1300=GameLog!B1422),0),1),"")</f>
        <v/>
      </c>
    </row>
    <row r="1423" spans="3:3" x14ac:dyDescent="0.3">
      <c r="C1423" t="str" cm="1">
        <f t="array" ref="C1423">_xlfn.IFNA(INDEX(Players!A$2:E$1300,MATCH(1,(Players!B$2:B$1300=GameLog!D1423)*(Players!E$2:E$1300=GameLog!B1423),0),1),"")</f>
        <v/>
      </c>
    </row>
    <row r="1424" spans="3:3" x14ac:dyDescent="0.3">
      <c r="C1424" t="str" cm="1">
        <f t="array" ref="C1424">_xlfn.IFNA(INDEX(Players!A$2:E$1300,MATCH(1,(Players!B$2:B$1300=GameLog!D1424)*(Players!E$2:E$1300=GameLog!B1424),0),1),"")</f>
        <v/>
      </c>
    </row>
    <row r="1425" spans="3:3" x14ac:dyDescent="0.3">
      <c r="C1425" t="str" cm="1">
        <f t="array" ref="C1425">_xlfn.IFNA(INDEX(Players!A$2:E$1300,MATCH(1,(Players!B$2:B$1300=GameLog!D1425)*(Players!E$2:E$1300=GameLog!B1425),0),1),"")</f>
        <v/>
      </c>
    </row>
    <row r="1426" spans="3:3" x14ac:dyDescent="0.3">
      <c r="C1426" t="str" cm="1">
        <f t="array" ref="C1426">_xlfn.IFNA(INDEX(Players!A$2:E$1300,MATCH(1,(Players!B$2:B$1300=GameLog!D1426)*(Players!E$2:E$1300=GameLog!B1426),0),1),"")</f>
        <v/>
      </c>
    </row>
    <row r="1427" spans="3:3" x14ac:dyDescent="0.3">
      <c r="C1427" t="str" cm="1">
        <f t="array" ref="C1427">_xlfn.IFNA(INDEX(Players!A$2:E$1300,MATCH(1,(Players!B$2:B$1300=GameLog!D1427)*(Players!E$2:E$1300=GameLog!B1427),0),1),"")</f>
        <v/>
      </c>
    </row>
    <row r="1428" spans="3:3" x14ac:dyDescent="0.3">
      <c r="C1428" t="str" cm="1">
        <f t="array" ref="C1428">_xlfn.IFNA(INDEX(Players!A$2:E$1300,MATCH(1,(Players!B$2:B$1300=GameLog!D1428)*(Players!E$2:E$1300=GameLog!B1428),0),1),"")</f>
        <v/>
      </c>
    </row>
    <row r="1429" spans="3:3" x14ac:dyDescent="0.3">
      <c r="C1429" t="str" cm="1">
        <f t="array" ref="C1429">_xlfn.IFNA(INDEX(Players!A$2:E$1300,MATCH(1,(Players!B$2:B$1300=GameLog!D1429)*(Players!E$2:E$1300=GameLog!B1429),0),1),"")</f>
        <v/>
      </c>
    </row>
    <row r="1430" spans="3:3" x14ac:dyDescent="0.3">
      <c r="C1430" t="str" cm="1">
        <f t="array" ref="C1430">_xlfn.IFNA(INDEX(Players!A$2:E$1300,MATCH(1,(Players!B$2:B$1300=GameLog!D1430)*(Players!E$2:E$1300=GameLog!B1430),0),1),"")</f>
        <v/>
      </c>
    </row>
    <row r="1431" spans="3:3" x14ac:dyDescent="0.3">
      <c r="C1431" t="str" cm="1">
        <f t="array" ref="C1431">_xlfn.IFNA(INDEX(Players!A$2:E$1300,MATCH(1,(Players!B$2:B$1300=GameLog!D1431)*(Players!E$2:E$1300=GameLog!B1431),0),1),"")</f>
        <v/>
      </c>
    </row>
    <row r="1432" spans="3:3" x14ac:dyDescent="0.3">
      <c r="C1432" t="str" cm="1">
        <f t="array" ref="C1432">_xlfn.IFNA(INDEX(Players!A$2:E$1300,MATCH(1,(Players!B$2:B$1300=GameLog!D1432)*(Players!E$2:E$1300=GameLog!B1432),0),1),"")</f>
        <v/>
      </c>
    </row>
    <row r="1433" spans="3:3" x14ac:dyDescent="0.3">
      <c r="C1433" t="str" cm="1">
        <f t="array" ref="C1433">_xlfn.IFNA(INDEX(Players!A$2:E$1300,MATCH(1,(Players!B$2:B$1300=GameLog!D1433)*(Players!E$2:E$1300=GameLog!B1433),0),1),"")</f>
        <v/>
      </c>
    </row>
    <row r="1434" spans="3:3" x14ac:dyDescent="0.3">
      <c r="C1434" t="str" cm="1">
        <f t="array" ref="C1434">_xlfn.IFNA(INDEX(Players!A$2:E$1300,MATCH(1,(Players!B$2:B$1300=GameLog!D1434)*(Players!E$2:E$1300=GameLog!B1434),0),1),"")</f>
        <v/>
      </c>
    </row>
    <row r="1435" spans="3:3" x14ac:dyDescent="0.3">
      <c r="C1435" t="str" cm="1">
        <f t="array" ref="C1435">_xlfn.IFNA(INDEX(Players!A$2:E$1300,MATCH(1,(Players!B$2:B$1300=GameLog!D1435)*(Players!E$2:E$1300=GameLog!B1435),0),1),"")</f>
        <v/>
      </c>
    </row>
    <row r="1436" spans="3:3" x14ac:dyDescent="0.3">
      <c r="C1436" t="str" cm="1">
        <f t="array" ref="C1436">_xlfn.IFNA(INDEX(Players!A$2:E$1300,MATCH(1,(Players!B$2:B$1300=GameLog!D1436)*(Players!E$2:E$1300=GameLog!B1436),0),1),"")</f>
        <v/>
      </c>
    </row>
    <row r="1437" spans="3:3" x14ac:dyDescent="0.3">
      <c r="C1437" t="str" cm="1">
        <f t="array" ref="C1437">_xlfn.IFNA(INDEX(Players!A$2:E$1300,MATCH(1,(Players!B$2:B$1300=GameLog!D1437)*(Players!E$2:E$1300=GameLog!B1437),0),1),"")</f>
        <v/>
      </c>
    </row>
    <row r="1438" spans="3:3" x14ac:dyDescent="0.3">
      <c r="C1438" t="str" cm="1">
        <f t="array" ref="C1438">_xlfn.IFNA(INDEX(Players!A$2:E$1300,MATCH(1,(Players!B$2:B$1300=GameLog!D1438)*(Players!E$2:E$1300=GameLog!B1438),0),1),"")</f>
        <v/>
      </c>
    </row>
    <row r="1439" spans="3:3" x14ac:dyDescent="0.3">
      <c r="C1439" t="str" cm="1">
        <f t="array" ref="C1439">_xlfn.IFNA(INDEX(Players!A$2:E$1300,MATCH(1,(Players!B$2:B$1300=GameLog!D1439)*(Players!E$2:E$1300=GameLog!B1439),0),1),"")</f>
        <v/>
      </c>
    </row>
    <row r="1440" spans="3:3" x14ac:dyDescent="0.3">
      <c r="C1440" t="str" cm="1">
        <f t="array" ref="C1440">_xlfn.IFNA(INDEX(Players!A$2:E$1300,MATCH(1,(Players!B$2:B$1300=GameLog!D1440)*(Players!E$2:E$1300=GameLog!B1440),0),1),"")</f>
        <v/>
      </c>
    </row>
    <row r="1441" spans="3:3" x14ac:dyDescent="0.3">
      <c r="C1441" t="str" cm="1">
        <f t="array" ref="C1441">_xlfn.IFNA(INDEX(Players!A$2:E$1300,MATCH(1,(Players!B$2:B$1300=GameLog!D1441)*(Players!E$2:E$1300=GameLog!B1441),0),1),"")</f>
        <v/>
      </c>
    </row>
    <row r="1442" spans="3:3" x14ac:dyDescent="0.3">
      <c r="C1442" t="str" cm="1">
        <f t="array" ref="C1442">_xlfn.IFNA(INDEX(Players!A$2:E$1300,MATCH(1,(Players!B$2:B$1300=GameLog!D1442)*(Players!E$2:E$1300=GameLog!B1442),0),1),"")</f>
        <v/>
      </c>
    </row>
    <row r="1443" spans="3:3" x14ac:dyDescent="0.3">
      <c r="C1443" t="str" cm="1">
        <f t="array" ref="C1443">_xlfn.IFNA(INDEX(Players!A$2:E$1300,MATCH(1,(Players!B$2:B$1300=GameLog!D1443)*(Players!E$2:E$1300=GameLog!B1443),0),1),"")</f>
        <v/>
      </c>
    </row>
    <row r="1444" spans="3:3" x14ac:dyDescent="0.3">
      <c r="C1444" t="str" cm="1">
        <f t="array" ref="C1444">_xlfn.IFNA(INDEX(Players!A$2:E$1300,MATCH(1,(Players!B$2:B$1300=GameLog!D1444)*(Players!E$2:E$1300=GameLog!B1444),0),1),"")</f>
        <v/>
      </c>
    </row>
    <row r="1445" spans="3:3" x14ac:dyDescent="0.3">
      <c r="C1445" t="str" cm="1">
        <f t="array" ref="C1445">_xlfn.IFNA(INDEX(Players!A$2:E$1300,MATCH(1,(Players!B$2:B$1300=GameLog!D1445)*(Players!E$2:E$1300=GameLog!B1445),0),1),"")</f>
        <v/>
      </c>
    </row>
    <row r="1446" spans="3:3" x14ac:dyDescent="0.3">
      <c r="C1446" t="str" cm="1">
        <f t="array" ref="C1446">_xlfn.IFNA(INDEX(Players!A$2:E$1300,MATCH(1,(Players!B$2:B$1300=GameLog!D1446)*(Players!E$2:E$1300=GameLog!B1446),0),1),"")</f>
        <v/>
      </c>
    </row>
    <row r="1447" spans="3:3" x14ac:dyDescent="0.3">
      <c r="C1447" t="str" cm="1">
        <f t="array" ref="C1447">_xlfn.IFNA(INDEX(Players!A$2:E$1300,MATCH(1,(Players!B$2:B$1300=GameLog!D1447)*(Players!E$2:E$1300=GameLog!B1447),0),1),"")</f>
        <v/>
      </c>
    </row>
    <row r="1448" spans="3:3" x14ac:dyDescent="0.3">
      <c r="C1448" t="str" cm="1">
        <f t="array" ref="C1448">_xlfn.IFNA(INDEX(Players!A$2:E$1300,MATCH(1,(Players!B$2:B$1300=GameLog!D1448)*(Players!E$2:E$1300=GameLog!B1448),0),1),"")</f>
        <v/>
      </c>
    </row>
    <row r="1449" spans="3:3" x14ac:dyDescent="0.3">
      <c r="C1449" t="str" cm="1">
        <f t="array" ref="C1449">_xlfn.IFNA(INDEX(Players!A$2:E$1300,MATCH(1,(Players!B$2:B$1300=GameLog!D1449)*(Players!E$2:E$1300=GameLog!B1449),0),1),"")</f>
        <v/>
      </c>
    </row>
    <row r="1450" spans="3:3" x14ac:dyDescent="0.3">
      <c r="C1450" t="str" cm="1">
        <f t="array" ref="C1450">_xlfn.IFNA(INDEX(Players!A$2:E$1300,MATCH(1,(Players!B$2:B$1300=GameLog!D1450)*(Players!E$2:E$1300=GameLog!B1450),0),1),"")</f>
        <v/>
      </c>
    </row>
    <row r="1451" spans="3:3" x14ac:dyDescent="0.3">
      <c r="C1451" t="str" cm="1">
        <f t="array" ref="C1451">_xlfn.IFNA(INDEX(Players!A$2:E$1300,MATCH(1,(Players!B$2:B$1300=GameLog!D1451)*(Players!E$2:E$1300=GameLog!B1451),0),1),"")</f>
        <v/>
      </c>
    </row>
    <row r="1452" spans="3:3" x14ac:dyDescent="0.3">
      <c r="C1452" t="str" cm="1">
        <f t="array" ref="C1452">_xlfn.IFNA(INDEX(Players!A$2:E$1300,MATCH(1,(Players!B$2:B$1300=GameLog!D1452)*(Players!E$2:E$1300=GameLog!B1452),0),1),"")</f>
        <v/>
      </c>
    </row>
    <row r="1453" spans="3:3" x14ac:dyDescent="0.3">
      <c r="C1453" t="str" cm="1">
        <f t="array" ref="C1453">_xlfn.IFNA(INDEX(Players!A$2:E$1300,MATCH(1,(Players!B$2:B$1300=GameLog!D1453)*(Players!E$2:E$1300=GameLog!B1453),0),1),"")</f>
        <v/>
      </c>
    </row>
    <row r="1454" spans="3:3" x14ac:dyDescent="0.3">
      <c r="C1454" t="str" cm="1">
        <f t="array" ref="C1454">_xlfn.IFNA(INDEX(Players!A$2:E$1300,MATCH(1,(Players!B$2:B$1300=GameLog!D1454)*(Players!E$2:E$1300=GameLog!B1454),0),1),"")</f>
        <v/>
      </c>
    </row>
    <row r="1455" spans="3:3" x14ac:dyDescent="0.3">
      <c r="C1455" t="str" cm="1">
        <f t="array" ref="C1455">_xlfn.IFNA(INDEX(Players!A$2:E$1300,MATCH(1,(Players!B$2:B$1300=GameLog!D1455)*(Players!E$2:E$1300=GameLog!B1455),0),1),"")</f>
        <v/>
      </c>
    </row>
    <row r="1456" spans="3:3" x14ac:dyDescent="0.3">
      <c r="C1456" t="str" cm="1">
        <f t="array" ref="C1456">_xlfn.IFNA(INDEX(Players!A$2:E$1300,MATCH(1,(Players!B$2:B$1300=GameLog!D1456)*(Players!E$2:E$1300=GameLog!B1456),0),1),"")</f>
        <v/>
      </c>
    </row>
    <row r="1457" spans="3:3" x14ac:dyDescent="0.3">
      <c r="C1457" t="str" cm="1">
        <f t="array" ref="C1457">_xlfn.IFNA(INDEX(Players!A$2:E$1300,MATCH(1,(Players!B$2:B$1300=GameLog!D1457)*(Players!E$2:E$1300=GameLog!B1457),0),1),"")</f>
        <v/>
      </c>
    </row>
    <row r="1458" spans="3:3" x14ac:dyDescent="0.3">
      <c r="C1458" t="str" cm="1">
        <f t="array" ref="C1458">_xlfn.IFNA(INDEX(Players!A$2:E$1300,MATCH(1,(Players!B$2:B$1300=GameLog!D1458)*(Players!E$2:E$1300=GameLog!B1458),0),1),"")</f>
        <v/>
      </c>
    </row>
    <row r="1459" spans="3:3" x14ac:dyDescent="0.3">
      <c r="C1459" t="str" cm="1">
        <f t="array" ref="C1459">_xlfn.IFNA(INDEX(Players!A$2:E$1300,MATCH(1,(Players!B$2:B$1300=GameLog!D1459)*(Players!E$2:E$1300=GameLog!B1459),0),1),"")</f>
        <v/>
      </c>
    </row>
    <row r="1460" spans="3:3" x14ac:dyDescent="0.3">
      <c r="C1460" t="str" cm="1">
        <f t="array" ref="C1460">_xlfn.IFNA(INDEX(Players!A$2:E$1300,MATCH(1,(Players!B$2:B$1300=GameLog!D1460)*(Players!E$2:E$1300=GameLog!B1460),0),1),"")</f>
        <v/>
      </c>
    </row>
    <row r="1461" spans="3:3" x14ac:dyDescent="0.3">
      <c r="C1461" t="str" cm="1">
        <f t="array" ref="C1461">_xlfn.IFNA(INDEX(Players!A$2:E$1300,MATCH(1,(Players!B$2:B$1300=GameLog!D1461)*(Players!E$2:E$1300=GameLog!B1461),0),1),"")</f>
        <v/>
      </c>
    </row>
    <row r="1462" spans="3:3" x14ac:dyDescent="0.3">
      <c r="C1462" t="str" cm="1">
        <f t="array" ref="C1462">_xlfn.IFNA(INDEX(Players!A$2:E$1300,MATCH(1,(Players!B$2:B$1300=GameLog!D1462)*(Players!E$2:E$1300=GameLog!B1462),0),1),"")</f>
        <v/>
      </c>
    </row>
    <row r="1463" spans="3:3" x14ac:dyDescent="0.3">
      <c r="C1463" t="str" cm="1">
        <f t="array" ref="C1463">_xlfn.IFNA(INDEX(Players!A$2:E$1300,MATCH(1,(Players!B$2:B$1300=GameLog!D1463)*(Players!E$2:E$1300=GameLog!B1463),0),1),"")</f>
        <v/>
      </c>
    </row>
    <row r="1464" spans="3:3" x14ac:dyDescent="0.3">
      <c r="C1464" t="str" cm="1">
        <f t="array" ref="C1464">_xlfn.IFNA(INDEX(Players!A$2:E$1300,MATCH(1,(Players!B$2:B$1300=GameLog!D1464)*(Players!E$2:E$1300=GameLog!B1464),0),1),"")</f>
        <v/>
      </c>
    </row>
    <row r="1465" spans="3:3" x14ac:dyDescent="0.3">
      <c r="C1465" t="str" cm="1">
        <f t="array" ref="C1465">_xlfn.IFNA(INDEX(Players!A$2:E$1300,MATCH(1,(Players!B$2:B$1300=GameLog!D1465)*(Players!E$2:E$1300=GameLog!B1465),0),1),"")</f>
        <v/>
      </c>
    </row>
    <row r="1466" spans="3:3" x14ac:dyDescent="0.3">
      <c r="C1466" t="str" cm="1">
        <f t="array" ref="C1466">_xlfn.IFNA(INDEX(Players!A$2:E$1300,MATCH(1,(Players!B$2:B$1300=GameLog!D1466)*(Players!E$2:E$1300=GameLog!B1466),0),1),"")</f>
        <v/>
      </c>
    </row>
    <row r="1467" spans="3:3" x14ac:dyDescent="0.3">
      <c r="C1467" t="str" cm="1">
        <f t="array" ref="C1467">_xlfn.IFNA(INDEX(Players!A$2:E$1300,MATCH(1,(Players!B$2:B$1300=GameLog!D1467)*(Players!E$2:E$1300=GameLog!B1467),0),1),"")</f>
        <v/>
      </c>
    </row>
    <row r="1468" spans="3:3" x14ac:dyDescent="0.3">
      <c r="C1468" t="str" cm="1">
        <f t="array" ref="C1468">_xlfn.IFNA(INDEX(Players!A$2:E$1300,MATCH(1,(Players!B$2:B$1300=GameLog!D1468)*(Players!E$2:E$1300=GameLog!B1468),0),1),"")</f>
        <v/>
      </c>
    </row>
    <row r="1469" spans="3:3" x14ac:dyDescent="0.3">
      <c r="C1469" t="str" cm="1">
        <f t="array" ref="C1469">_xlfn.IFNA(INDEX(Players!A$2:E$1300,MATCH(1,(Players!B$2:B$1300=GameLog!D1469)*(Players!E$2:E$1300=GameLog!B1469),0),1),"")</f>
        <v/>
      </c>
    </row>
    <row r="1470" spans="3:3" x14ac:dyDescent="0.3">
      <c r="C1470" t="str" cm="1">
        <f t="array" ref="C1470">_xlfn.IFNA(INDEX(Players!A$2:E$1300,MATCH(1,(Players!B$2:B$1300=GameLog!D1470)*(Players!E$2:E$1300=GameLog!B1470),0),1),"")</f>
        <v/>
      </c>
    </row>
    <row r="1471" spans="3:3" x14ac:dyDescent="0.3">
      <c r="C1471" t="str" cm="1">
        <f t="array" ref="C1471">_xlfn.IFNA(INDEX(Players!A$2:E$1300,MATCH(1,(Players!B$2:B$1300=GameLog!D1471)*(Players!E$2:E$1300=GameLog!B1471),0),1),"")</f>
        <v/>
      </c>
    </row>
    <row r="1472" spans="3:3" x14ac:dyDescent="0.3">
      <c r="C1472" t="str" cm="1">
        <f t="array" ref="C1472">_xlfn.IFNA(INDEX(Players!A$2:E$1300,MATCH(1,(Players!B$2:B$1300=GameLog!D1472)*(Players!E$2:E$1300=GameLog!B1472),0),1),"")</f>
        <v/>
      </c>
    </row>
    <row r="1473" spans="3:3" x14ac:dyDescent="0.3">
      <c r="C1473" t="str" cm="1">
        <f t="array" ref="C1473">_xlfn.IFNA(INDEX(Players!A$2:E$1300,MATCH(1,(Players!B$2:B$1300=GameLog!D1473)*(Players!E$2:E$1300=GameLog!B1473),0),1),"")</f>
        <v/>
      </c>
    </row>
    <row r="1474" spans="3:3" x14ac:dyDescent="0.3">
      <c r="C1474" t="str" cm="1">
        <f t="array" ref="C1474">_xlfn.IFNA(INDEX(Players!A$2:E$1300,MATCH(1,(Players!B$2:B$1300=GameLog!D1474)*(Players!E$2:E$1300=GameLog!B1474),0),1),"")</f>
        <v/>
      </c>
    </row>
    <row r="1475" spans="3:3" x14ac:dyDescent="0.3">
      <c r="C1475" t="str" cm="1">
        <f t="array" ref="C1475">_xlfn.IFNA(INDEX(Players!A$2:E$1300,MATCH(1,(Players!B$2:B$1300=GameLog!D1475)*(Players!E$2:E$1300=GameLog!B1475),0),1),"")</f>
        <v/>
      </c>
    </row>
    <row r="1476" spans="3:3" x14ac:dyDescent="0.3">
      <c r="C1476" t="str" cm="1">
        <f t="array" ref="C1476">_xlfn.IFNA(INDEX(Players!A$2:E$1300,MATCH(1,(Players!B$2:B$1300=GameLog!D1476)*(Players!E$2:E$1300=GameLog!B1476),0),1),"")</f>
        <v/>
      </c>
    </row>
    <row r="1477" spans="3:3" x14ac:dyDescent="0.3">
      <c r="C1477" t="str" cm="1">
        <f t="array" ref="C1477">_xlfn.IFNA(INDEX(Players!A$2:E$1300,MATCH(1,(Players!B$2:B$1300=GameLog!D1477)*(Players!E$2:E$1300=GameLog!B1477),0),1),"")</f>
        <v/>
      </c>
    </row>
    <row r="1478" spans="3:3" x14ac:dyDescent="0.3">
      <c r="C1478" t="str" cm="1">
        <f t="array" ref="C1478">_xlfn.IFNA(INDEX(Players!A$2:E$1300,MATCH(1,(Players!B$2:B$1300=GameLog!D1478)*(Players!E$2:E$1300=GameLog!B1478),0),1),"")</f>
        <v/>
      </c>
    </row>
    <row r="1479" spans="3:3" x14ac:dyDescent="0.3">
      <c r="C1479" t="str" cm="1">
        <f t="array" ref="C1479">_xlfn.IFNA(INDEX(Players!A$2:E$1300,MATCH(1,(Players!B$2:B$1300=GameLog!D1479)*(Players!E$2:E$1300=GameLog!B1479),0),1),"")</f>
        <v/>
      </c>
    </row>
    <row r="1480" spans="3:3" x14ac:dyDescent="0.3">
      <c r="C1480" t="str" cm="1">
        <f t="array" ref="C1480">_xlfn.IFNA(INDEX(Players!A$2:E$1300,MATCH(1,(Players!B$2:B$1300=GameLog!D1480)*(Players!E$2:E$1300=GameLog!B1480),0),1),"")</f>
        <v/>
      </c>
    </row>
    <row r="1481" spans="3:3" x14ac:dyDescent="0.3">
      <c r="C1481" t="str" cm="1">
        <f t="array" ref="C1481">_xlfn.IFNA(INDEX(Players!A$2:E$1300,MATCH(1,(Players!B$2:B$1300=GameLog!D1481)*(Players!E$2:E$1300=GameLog!B1481),0),1),"")</f>
        <v/>
      </c>
    </row>
    <row r="1482" spans="3:3" x14ac:dyDescent="0.3">
      <c r="C1482" t="str" cm="1">
        <f t="array" ref="C1482">_xlfn.IFNA(INDEX(Players!A$2:E$1300,MATCH(1,(Players!B$2:B$1300=GameLog!D1482)*(Players!E$2:E$1300=GameLog!B1482),0),1),"")</f>
        <v/>
      </c>
    </row>
    <row r="1483" spans="3:3" x14ac:dyDescent="0.3">
      <c r="C1483" t="str" cm="1">
        <f t="array" ref="C1483">_xlfn.IFNA(INDEX(Players!A$2:E$1300,MATCH(1,(Players!B$2:B$1300=GameLog!D1483)*(Players!E$2:E$1300=GameLog!B1483),0),1),"")</f>
        <v/>
      </c>
    </row>
    <row r="1484" spans="3:3" x14ac:dyDescent="0.3">
      <c r="C1484" t="str" cm="1">
        <f t="array" ref="C1484">_xlfn.IFNA(INDEX(Players!A$2:E$1300,MATCH(1,(Players!B$2:B$1300=GameLog!D1484)*(Players!E$2:E$1300=GameLog!B1484),0),1),"")</f>
        <v/>
      </c>
    </row>
    <row r="1485" spans="3:3" x14ac:dyDescent="0.3">
      <c r="C1485" t="str" cm="1">
        <f t="array" ref="C1485">_xlfn.IFNA(INDEX(Players!A$2:E$1300,MATCH(1,(Players!B$2:B$1300=GameLog!D1485)*(Players!E$2:E$1300=GameLog!B1485),0),1),"")</f>
        <v/>
      </c>
    </row>
    <row r="1486" spans="3:3" x14ac:dyDescent="0.3">
      <c r="C1486" t="str" cm="1">
        <f t="array" ref="C1486">_xlfn.IFNA(INDEX(Players!A$2:E$1300,MATCH(1,(Players!B$2:B$1300=GameLog!D1486)*(Players!E$2:E$1300=GameLog!B1486),0),1),"")</f>
        <v/>
      </c>
    </row>
    <row r="1487" spans="3:3" x14ac:dyDescent="0.3">
      <c r="C1487" t="str" cm="1">
        <f t="array" ref="C1487">_xlfn.IFNA(INDEX(Players!A$2:E$1300,MATCH(1,(Players!B$2:B$1300=GameLog!D1487)*(Players!E$2:E$1300=GameLog!B1487),0),1),"")</f>
        <v/>
      </c>
    </row>
    <row r="1488" spans="3:3" x14ac:dyDescent="0.3">
      <c r="C1488" t="str" cm="1">
        <f t="array" ref="C1488">_xlfn.IFNA(INDEX(Players!A$2:E$1300,MATCH(1,(Players!B$2:B$1300=GameLog!D1488)*(Players!E$2:E$1300=GameLog!B1488),0),1),"")</f>
        <v/>
      </c>
    </row>
    <row r="1489" spans="3:3" x14ac:dyDescent="0.3">
      <c r="C1489" t="str" cm="1">
        <f t="array" ref="C1489">_xlfn.IFNA(INDEX(Players!A$2:E$1300,MATCH(1,(Players!B$2:B$1300=GameLog!D1489)*(Players!E$2:E$1300=GameLog!B1489),0),1),"")</f>
        <v/>
      </c>
    </row>
    <row r="1490" spans="3:3" x14ac:dyDescent="0.3">
      <c r="C1490" t="str" cm="1">
        <f t="array" ref="C1490">_xlfn.IFNA(INDEX(Players!A$2:E$1300,MATCH(1,(Players!B$2:B$1300=GameLog!D1490)*(Players!E$2:E$1300=GameLog!B1490),0),1),"")</f>
        <v/>
      </c>
    </row>
    <row r="1491" spans="3:3" x14ac:dyDescent="0.3">
      <c r="C1491" t="str" cm="1">
        <f t="array" ref="C1491">_xlfn.IFNA(INDEX(Players!A$2:E$1300,MATCH(1,(Players!B$2:B$1300=GameLog!D1491)*(Players!E$2:E$1300=GameLog!B1491),0),1),"")</f>
        <v/>
      </c>
    </row>
    <row r="1492" spans="3:3" x14ac:dyDescent="0.3">
      <c r="C1492" t="str" cm="1">
        <f t="array" ref="C1492">_xlfn.IFNA(INDEX(Players!A$2:E$1300,MATCH(1,(Players!B$2:B$1300=GameLog!D1492)*(Players!E$2:E$1300=GameLog!B1492),0),1),"")</f>
        <v/>
      </c>
    </row>
    <row r="1493" spans="3:3" x14ac:dyDescent="0.3">
      <c r="C1493" t="str" cm="1">
        <f t="array" ref="C1493">_xlfn.IFNA(INDEX(Players!A$2:E$1300,MATCH(1,(Players!B$2:B$1300=GameLog!D1493)*(Players!E$2:E$1300=GameLog!B1493),0),1),"")</f>
        <v/>
      </c>
    </row>
    <row r="1494" spans="3:3" x14ac:dyDescent="0.3">
      <c r="C1494" t="str" cm="1">
        <f t="array" ref="C1494">_xlfn.IFNA(INDEX(Players!A$2:E$1300,MATCH(1,(Players!B$2:B$1300=GameLog!D1494)*(Players!E$2:E$1300=GameLog!B1494),0),1),"")</f>
        <v/>
      </c>
    </row>
    <row r="1495" spans="3:3" x14ac:dyDescent="0.3">
      <c r="C1495" t="str" cm="1">
        <f t="array" ref="C1495">_xlfn.IFNA(INDEX(Players!A$2:E$1300,MATCH(1,(Players!B$2:B$1300=GameLog!D1495)*(Players!E$2:E$1300=GameLog!B1495),0),1),"")</f>
        <v/>
      </c>
    </row>
    <row r="1496" spans="3:3" x14ac:dyDescent="0.3">
      <c r="C1496" t="str" cm="1">
        <f t="array" ref="C1496">_xlfn.IFNA(INDEX(Players!A$2:E$1300,MATCH(1,(Players!B$2:B$1300=GameLog!D1496)*(Players!E$2:E$1300=GameLog!B1496),0),1),"")</f>
        <v/>
      </c>
    </row>
    <row r="1497" spans="3:3" x14ac:dyDescent="0.3">
      <c r="C1497" t="str" cm="1">
        <f t="array" ref="C1497">_xlfn.IFNA(INDEX(Players!A$2:E$1300,MATCH(1,(Players!B$2:B$1300=GameLog!D1497)*(Players!E$2:E$1300=GameLog!B1497),0),1),"")</f>
        <v/>
      </c>
    </row>
    <row r="1498" spans="3:3" x14ac:dyDescent="0.3">
      <c r="C1498" t="str" cm="1">
        <f t="array" ref="C1498">_xlfn.IFNA(INDEX(Players!A$2:E$1300,MATCH(1,(Players!B$2:B$1300=GameLog!D1498)*(Players!E$2:E$1300=GameLog!B1498),0),1),"")</f>
        <v/>
      </c>
    </row>
    <row r="1499" spans="3:3" x14ac:dyDescent="0.3">
      <c r="C1499" t="str" cm="1">
        <f t="array" ref="C1499">_xlfn.IFNA(INDEX(Players!A$2:E$1300,MATCH(1,(Players!B$2:B$1300=GameLog!D1499)*(Players!E$2:E$1300=GameLog!B1499),0),1),"")</f>
        <v/>
      </c>
    </row>
    <row r="1500" spans="3:3" x14ac:dyDescent="0.3">
      <c r="C1500" t="str" cm="1">
        <f t="array" ref="C1500">_xlfn.IFNA(INDEX(Players!A$2:E$1300,MATCH(1,(Players!B$2:B$1300=GameLog!D1500)*(Players!E$2:E$1300=GameLog!B1500),0),1),"")</f>
        <v/>
      </c>
    </row>
    <row r="1501" spans="3:3" x14ac:dyDescent="0.3">
      <c r="C1501" t="str" cm="1">
        <f t="array" ref="C1501">_xlfn.IFNA(INDEX(Players!A$2:E$1300,MATCH(1,(Players!B$2:B$1300=GameLog!D1501)*(Players!E$2:E$1300=GameLog!B1501),0),1),"")</f>
        <v/>
      </c>
    </row>
    <row r="1502" spans="3:3" x14ac:dyDescent="0.3">
      <c r="C1502" t="str" cm="1">
        <f t="array" ref="C1502">_xlfn.IFNA(INDEX(Players!A$2:E$1300,MATCH(1,(Players!B$2:B$1300=GameLog!D1502)*(Players!E$2:E$1300=GameLog!B1502),0),1),"")</f>
        <v/>
      </c>
    </row>
    <row r="1503" spans="3:3" x14ac:dyDescent="0.3">
      <c r="C1503" t="str" cm="1">
        <f t="array" ref="C1503">_xlfn.IFNA(INDEX(Players!A$2:E$1300,MATCH(1,(Players!B$2:B$1300=GameLog!D1503)*(Players!E$2:E$1300=GameLog!B1503),0),1),"")</f>
        <v/>
      </c>
    </row>
    <row r="1504" spans="3:3" x14ac:dyDescent="0.3">
      <c r="C1504" t="str" cm="1">
        <f t="array" ref="C1504">_xlfn.IFNA(INDEX(Players!A$2:E$1300,MATCH(1,(Players!B$2:B$1300=GameLog!D1504)*(Players!E$2:E$1300=GameLog!B1504),0),1),"")</f>
        <v/>
      </c>
    </row>
    <row r="1505" spans="3:3" x14ac:dyDescent="0.3">
      <c r="C1505" t="str" cm="1">
        <f t="array" ref="C1505">_xlfn.IFNA(INDEX(Players!A$2:E$1300,MATCH(1,(Players!B$2:B$1300=GameLog!D1505)*(Players!E$2:E$1300=GameLog!B1505),0),1),"")</f>
        <v/>
      </c>
    </row>
    <row r="1506" spans="3:3" x14ac:dyDescent="0.3">
      <c r="C1506" t="str" cm="1">
        <f t="array" ref="C1506">_xlfn.IFNA(INDEX(Players!A$2:E$1300,MATCH(1,(Players!B$2:B$1300=GameLog!D1506)*(Players!E$2:E$1300=GameLog!B1506),0),1),"")</f>
        <v/>
      </c>
    </row>
    <row r="1507" spans="3:3" x14ac:dyDescent="0.3">
      <c r="C1507" t="str" cm="1">
        <f t="array" ref="C1507">_xlfn.IFNA(INDEX(Players!A$2:E$1300,MATCH(1,(Players!B$2:B$1300=GameLog!D1507)*(Players!E$2:E$1300=GameLog!B1507),0),1),"")</f>
        <v/>
      </c>
    </row>
    <row r="1508" spans="3:3" x14ac:dyDescent="0.3">
      <c r="C1508" t="str" cm="1">
        <f t="array" ref="C1508">_xlfn.IFNA(INDEX(Players!A$2:E$1300,MATCH(1,(Players!B$2:B$1300=GameLog!D1508)*(Players!E$2:E$1300=GameLog!B1508),0),1),"")</f>
        <v/>
      </c>
    </row>
    <row r="1509" spans="3:3" x14ac:dyDescent="0.3">
      <c r="C1509" t="str" cm="1">
        <f t="array" ref="C1509">_xlfn.IFNA(INDEX(Players!A$2:E$1300,MATCH(1,(Players!B$2:B$1300=GameLog!D1509)*(Players!E$2:E$1300=GameLog!B1509),0),1),"")</f>
        <v/>
      </c>
    </row>
    <row r="1510" spans="3:3" x14ac:dyDescent="0.3">
      <c r="C1510" t="str" cm="1">
        <f t="array" ref="C1510">_xlfn.IFNA(INDEX(Players!A$2:E$1300,MATCH(1,(Players!B$2:B$1300=GameLog!D1510)*(Players!E$2:E$1300=GameLog!B1510),0),1),"")</f>
        <v/>
      </c>
    </row>
    <row r="1511" spans="3:3" x14ac:dyDescent="0.3">
      <c r="C1511" t="str" cm="1">
        <f t="array" ref="C1511">_xlfn.IFNA(INDEX(Players!A$2:E$1300,MATCH(1,(Players!B$2:B$1300=GameLog!D1511)*(Players!E$2:E$1300=GameLog!B1511),0),1),"")</f>
        <v/>
      </c>
    </row>
    <row r="1512" spans="3:3" x14ac:dyDescent="0.3">
      <c r="C1512" t="str" cm="1">
        <f t="array" ref="C1512">_xlfn.IFNA(INDEX(Players!A$2:E$1300,MATCH(1,(Players!B$2:B$1300=GameLog!D1512)*(Players!E$2:E$1300=GameLog!B1512),0),1),"")</f>
        <v/>
      </c>
    </row>
    <row r="1513" spans="3:3" x14ac:dyDescent="0.3">
      <c r="C1513" t="str" cm="1">
        <f t="array" ref="C1513">_xlfn.IFNA(INDEX(Players!A$2:E$1300,MATCH(1,(Players!B$2:B$1300=GameLog!D1513)*(Players!E$2:E$1300=GameLog!B1513),0),1),"")</f>
        <v/>
      </c>
    </row>
    <row r="1514" spans="3:3" x14ac:dyDescent="0.3">
      <c r="C1514" t="str" cm="1">
        <f t="array" ref="C1514">_xlfn.IFNA(INDEX(Players!A$2:E$1300,MATCH(1,(Players!B$2:B$1300=GameLog!D1514)*(Players!E$2:E$1300=GameLog!B1514),0),1),"")</f>
        <v/>
      </c>
    </row>
    <row r="1515" spans="3:3" x14ac:dyDescent="0.3">
      <c r="C1515" t="str" cm="1">
        <f t="array" ref="C1515">_xlfn.IFNA(INDEX(Players!A$2:E$1300,MATCH(1,(Players!B$2:B$1300=GameLog!D1515)*(Players!E$2:E$1300=GameLog!B1515),0),1),"")</f>
        <v/>
      </c>
    </row>
    <row r="1516" spans="3:3" x14ac:dyDescent="0.3">
      <c r="C1516" t="str" cm="1">
        <f t="array" ref="C1516">_xlfn.IFNA(INDEX(Players!A$2:E$1300,MATCH(1,(Players!B$2:B$1300=GameLog!D1516)*(Players!E$2:E$1300=GameLog!B1516),0),1),"")</f>
        <v/>
      </c>
    </row>
    <row r="1517" spans="3:3" x14ac:dyDescent="0.3">
      <c r="C1517" t="str" cm="1">
        <f t="array" ref="C1517">_xlfn.IFNA(INDEX(Players!A$2:E$1300,MATCH(1,(Players!B$2:B$1300=GameLog!D1517)*(Players!E$2:E$1300=GameLog!B1517),0),1),"")</f>
        <v/>
      </c>
    </row>
    <row r="1518" spans="3:3" x14ac:dyDescent="0.3">
      <c r="C1518" t="str" cm="1">
        <f t="array" ref="C1518">_xlfn.IFNA(INDEX(Players!A$2:E$1300,MATCH(1,(Players!B$2:B$1300=GameLog!D1518)*(Players!E$2:E$1300=GameLog!B1518),0),1),"")</f>
        <v/>
      </c>
    </row>
    <row r="1519" spans="3:3" x14ac:dyDescent="0.3">
      <c r="C1519" t="str" cm="1">
        <f t="array" ref="C1519">_xlfn.IFNA(INDEX(Players!A$2:E$1300,MATCH(1,(Players!B$2:B$1300=GameLog!D1519)*(Players!E$2:E$1300=GameLog!B1519),0),1),"")</f>
        <v/>
      </c>
    </row>
    <row r="1520" spans="3:3" x14ac:dyDescent="0.3">
      <c r="C1520" t="str" cm="1">
        <f t="array" ref="C1520">_xlfn.IFNA(INDEX(Players!A$2:E$1300,MATCH(1,(Players!B$2:B$1300=GameLog!D1520)*(Players!E$2:E$1300=GameLog!B1520),0),1),"")</f>
        <v/>
      </c>
    </row>
    <row r="1521" spans="3:3" x14ac:dyDescent="0.3">
      <c r="C1521" t="str" cm="1">
        <f t="array" ref="C1521">_xlfn.IFNA(INDEX(Players!A$2:E$1300,MATCH(1,(Players!B$2:B$1300=GameLog!D1521)*(Players!E$2:E$1300=GameLog!B1521),0),1),"")</f>
        <v/>
      </c>
    </row>
    <row r="1522" spans="3:3" x14ac:dyDescent="0.3">
      <c r="C1522" t="str" cm="1">
        <f t="array" ref="C1522">_xlfn.IFNA(INDEX(Players!A$2:E$1300,MATCH(1,(Players!B$2:B$1300=GameLog!D1522)*(Players!E$2:E$1300=GameLog!B1522),0),1),"")</f>
        <v/>
      </c>
    </row>
    <row r="1523" spans="3:3" x14ac:dyDescent="0.3">
      <c r="C1523" t="str" cm="1">
        <f t="array" ref="C1523">_xlfn.IFNA(INDEX(Players!A$2:E$1300,MATCH(1,(Players!B$2:B$1300=GameLog!D1523)*(Players!E$2:E$1300=GameLog!B1523),0),1),"")</f>
        <v/>
      </c>
    </row>
    <row r="1524" spans="3:3" x14ac:dyDescent="0.3">
      <c r="C1524" t="str" cm="1">
        <f t="array" ref="C1524">_xlfn.IFNA(INDEX(Players!A$2:E$1300,MATCH(1,(Players!B$2:B$1300=GameLog!D1524)*(Players!E$2:E$1300=GameLog!B1524),0),1),"")</f>
        <v/>
      </c>
    </row>
    <row r="1525" spans="3:3" x14ac:dyDescent="0.3">
      <c r="C1525" t="str" cm="1">
        <f t="array" ref="C1525">_xlfn.IFNA(INDEX(Players!A$2:E$1300,MATCH(1,(Players!B$2:B$1300=GameLog!D1525)*(Players!E$2:E$1300=GameLog!B1525),0),1),"")</f>
        <v/>
      </c>
    </row>
    <row r="1526" spans="3:3" x14ac:dyDescent="0.3">
      <c r="C1526" t="str" cm="1">
        <f t="array" ref="C1526">_xlfn.IFNA(INDEX(Players!A$2:E$1300,MATCH(1,(Players!B$2:B$1300=GameLog!D1526)*(Players!E$2:E$1300=GameLog!B1526),0),1),"")</f>
        <v/>
      </c>
    </row>
    <row r="1527" spans="3:3" x14ac:dyDescent="0.3">
      <c r="C1527" t="str" cm="1">
        <f t="array" ref="C1527">_xlfn.IFNA(INDEX(Players!A$2:E$1300,MATCH(1,(Players!B$2:B$1300=GameLog!D1527)*(Players!E$2:E$1300=GameLog!B1527),0),1),"")</f>
        <v/>
      </c>
    </row>
    <row r="1528" spans="3:3" x14ac:dyDescent="0.3">
      <c r="C1528" t="str" cm="1">
        <f t="array" ref="C1528">_xlfn.IFNA(INDEX(Players!A$2:E$1300,MATCH(1,(Players!B$2:B$1300=GameLog!D1528)*(Players!E$2:E$1300=GameLog!B1528),0),1),"")</f>
        <v/>
      </c>
    </row>
    <row r="1529" spans="3:3" x14ac:dyDescent="0.3">
      <c r="C1529" t="str" cm="1">
        <f t="array" ref="C1529">_xlfn.IFNA(INDEX(Players!A$2:E$1300,MATCH(1,(Players!B$2:B$1300=GameLog!D1529)*(Players!E$2:E$1300=GameLog!B1529),0),1),"")</f>
        <v/>
      </c>
    </row>
    <row r="1530" spans="3:3" x14ac:dyDescent="0.3">
      <c r="C1530" t="str" cm="1">
        <f t="array" ref="C1530">_xlfn.IFNA(INDEX(Players!A$2:E$1300,MATCH(1,(Players!B$2:B$1300=GameLog!D1530)*(Players!E$2:E$1300=GameLog!B1530),0),1),"")</f>
        <v/>
      </c>
    </row>
    <row r="1531" spans="3:3" x14ac:dyDescent="0.3">
      <c r="C1531" t="str" cm="1">
        <f t="array" ref="C1531">_xlfn.IFNA(INDEX(Players!A$2:E$1300,MATCH(1,(Players!B$2:B$1300=GameLog!D1531)*(Players!E$2:E$1300=GameLog!B1531),0),1),"")</f>
        <v/>
      </c>
    </row>
    <row r="1532" spans="3:3" x14ac:dyDescent="0.3">
      <c r="C1532" t="str" cm="1">
        <f t="array" ref="C1532">_xlfn.IFNA(INDEX(Players!A$2:E$1300,MATCH(1,(Players!B$2:B$1300=GameLog!D1532)*(Players!E$2:E$1300=GameLog!B1532),0),1),"")</f>
        <v/>
      </c>
    </row>
    <row r="1533" spans="3:3" x14ac:dyDescent="0.3">
      <c r="C1533" t="str" cm="1">
        <f t="array" ref="C1533">_xlfn.IFNA(INDEX(Players!A$2:E$1300,MATCH(1,(Players!B$2:B$1300=GameLog!D1533)*(Players!E$2:E$1300=GameLog!B1533),0),1),"")</f>
        <v/>
      </c>
    </row>
    <row r="1534" spans="3:3" x14ac:dyDescent="0.3">
      <c r="C1534" t="str" cm="1">
        <f t="array" ref="C1534">_xlfn.IFNA(INDEX(Players!A$2:E$1300,MATCH(1,(Players!B$2:B$1300=GameLog!D1534)*(Players!E$2:E$1300=GameLog!B1534),0),1),"")</f>
        <v/>
      </c>
    </row>
    <row r="1535" spans="3:3" x14ac:dyDescent="0.3">
      <c r="C1535" t="str" cm="1">
        <f t="array" ref="C1535">_xlfn.IFNA(INDEX(Players!A$2:E$1300,MATCH(1,(Players!B$2:B$1300=GameLog!D1535)*(Players!E$2:E$1300=GameLog!B1535),0),1),"")</f>
        <v/>
      </c>
    </row>
    <row r="1536" spans="3:3" x14ac:dyDescent="0.3">
      <c r="C1536" t="str" cm="1">
        <f t="array" ref="C1536">_xlfn.IFNA(INDEX(Players!A$2:E$1300,MATCH(1,(Players!B$2:B$1300=GameLog!D1536)*(Players!E$2:E$1300=GameLog!B1536),0),1),"")</f>
        <v/>
      </c>
    </row>
    <row r="1537" spans="3:3" x14ac:dyDescent="0.3">
      <c r="C1537" t="str" cm="1">
        <f t="array" ref="C1537">_xlfn.IFNA(INDEX(Players!A$2:E$1300,MATCH(1,(Players!B$2:B$1300=GameLog!D1537)*(Players!E$2:E$1300=GameLog!B1537),0),1),"")</f>
        <v/>
      </c>
    </row>
    <row r="1538" spans="3:3" x14ac:dyDescent="0.3">
      <c r="C1538" t="str" cm="1">
        <f t="array" ref="C1538">_xlfn.IFNA(INDEX(Players!A$2:E$1300,MATCH(1,(Players!B$2:B$1300=GameLog!D1538)*(Players!E$2:E$1300=GameLog!B1538),0),1),"")</f>
        <v/>
      </c>
    </row>
    <row r="1539" spans="3:3" x14ac:dyDescent="0.3">
      <c r="C1539" t="str" cm="1">
        <f t="array" ref="C1539">_xlfn.IFNA(INDEX(Players!A$2:E$1300,MATCH(1,(Players!B$2:B$1300=GameLog!D1539)*(Players!E$2:E$1300=GameLog!B1539),0),1),"")</f>
        <v/>
      </c>
    </row>
    <row r="1540" spans="3:3" x14ac:dyDescent="0.3">
      <c r="C1540" t="str" cm="1">
        <f t="array" ref="C1540">_xlfn.IFNA(INDEX(Players!A$2:E$1300,MATCH(1,(Players!B$2:B$1300=GameLog!D1540)*(Players!E$2:E$1300=GameLog!B1540),0),1),"")</f>
        <v/>
      </c>
    </row>
    <row r="1541" spans="3:3" x14ac:dyDescent="0.3">
      <c r="C1541" t="str" cm="1">
        <f t="array" ref="C1541">_xlfn.IFNA(INDEX(Players!A$2:E$1300,MATCH(1,(Players!B$2:B$1300=GameLog!D1541)*(Players!E$2:E$1300=GameLog!B1541),0),1),"")</f>
        <v/>
      </c>
    </row>
    <row r="1542" spans="3:3" x14ac:dyDescent="0.3">
      <c r="C1542" t="str" cm="1">
        <f t="array" ref="C1542">_xlfn.IFNA(INDEX(Players!A$2:E$1300,MATCH(1,(Players!B$2:B$1300=GameLog!D1542)*(Players!E$2:E$1300=GameLog!B1542),0),1),"")</f>
        <v/>
      </c>
    </row>
    <row r="1543" spans="3:3" x14ac:dyDescent="0.3">
      <c r="C1543" t="str" cm="1">
        <f t="array" ref="C1543">_xlfn.IFNA(INDEX(Players!A$2:E$1300,MATCH(1,(Players!B$2:B$1300=GameLog!D1543)*(Players!E$2:E$1300=GameLog!B1543),0),1),"")</f>
        <v/>
      </c>
    </row>
    <row r="1544" spans="3:3" x14ac:dyDescent="0.3">
      <c r="C1544" t="str" cm="1">
        <f t="array" ref="C1544">_xlfn.IFNA(INDEX(Players!A$2:E$1300,MATCH(1,(Players!B$2:B$1300=GameLog!D1544)*(Players!E$2:E$1300=GameLog!B1544),0),1),"")</f>
        <v/>
      </c>
    </row>
    <row r="1545" spans="3:3" x14ac:dyDescent="0.3">
      <c r="C1545" t="str" cm="1">
        <f t="array" ref="C1545">_xlfn.IFNA(INDEX(Players!A$2:E$1300,MATCH(1,(Players!B$2:B$1300=GameLog!D1545)*(Players!E$2:E$1300=GameLog!B1545),0),1),"")</f>
        <v/>
      </c>
    </row>
    <row r="1546" spans="3:3" x14ac:dyDescent="0.3">
      <c r="C1546" t="str" cm="1">
        <f t="array" ref="C1546">_xlfn.IFNA(INDEX(Players!A$2:E$1300,MATCH(1,(Players!B$2:B$1300=GameLog!D1546)*(Players!E$2:E$1300=GameLog!B1546),0),1),"")</f>
        <v/>
      </c>
    </row>
    <row r="1547" spans="3:3" x14ac:dyDescent="0.3">
      <c r="C1547" t="str" cm="1">
        <f t="array" ref="C1547">_xlfn.IFNA(INDEX(Players!A$2:E$1300,MATCH(1,(Players!B$2:B$1300=GameLog!D1547)*(Players!E$2:E$1300=GameLog!B1547),0),1),"")</f>
        <v/>
      </c>
    </row>
    <row r="1548" spans="3:3" x14ac:dyDescent="0.3">
      <c r="C1548" t="str" cm="1">
        <f t="array" ref="C1548">_xlfn.IFNA(INDEX(Players!A$2:E$1300,MATCH(1,(Players!B$2:B$1300=GameLog!D1548)*(Players!E$2:E$1300=GameLog!B1548),0),1),"")</f>
        <v/>
      </c>
    </row>
    <row r="1549" spans="3:3" x14ac:dyDescent="0.3">
      <c r="C1549" t="str" cm="1">
        <f t="array" ref="C1549">_xlfn.IFNA(INDEX(Players!A$2:E$1300,MATCH(1,(Players!B$2:B$1300=GameLog!D1549)*(Players!E$2:E$1300=GameLog!B1549),0),1),"")</f>
        <v/>
      </c>
    </row>
    <row r="1550" spans="3:3" x14ac:dyDescent="0.3">
      <c r="C1550" t="str" cm="1">
        <f t="array" ref="C1550">_xlfn.IFNA(INDEX(Players!A$2:E$1300,MATCH(1,(Players!B$2:B$1300=GameLog!D1550)*(Players!E$2:E$1300=GameLog!B1550),0),1),"")</f>
        <v/>
      </c>
    </row>
    <row r="1551" spans="3:3" x14ac:dyDescent="0.3">
      <c r="C1551" t="str" cm="1">
        <f t="array" ref="C1551">_xlfn.IFNA(INDEX(Players!A$2:E$1300,MATCH(1,(Players!B$2:B$1300=GameLog!D1551)*(Players!E$2:E$1300=GameLog!B1551),0),1),"")</f>
        <v/>
      </c>
    </row>
    <row r="1552" spans="3:3" x14ac:dyDescent="0.3">
      <c r="C1552" t="str" cm="1">
        <f t="array" ref="C1552">_xlfn.IFNA(INDEX(Players!A$2:E$1300,MATCH(1,(Players!B$2:B$1300=GameLog!D1552)*(Players!E$2:E$1300=GameLog!B1552),0),1),"")</f>
        <v/>
      </c>
    </row>
    <row r="1553" spans="3:3" x14ac:dyDescent="0.3">
      <c r="C1553" t="str" cm="1">
        <f t="array" ref="C1553">_xlfn.IFNA(INDEX(Players!A$2:E$1300,MATCH(1,(Players!B$2:B$1300=GameLog!D1553)*(Players!E$2:E$1300=GameLog!B1553),0),1),"")</f>
        <v/>
      </c>
    </row>
    <row r="1554" spans="3:3" x14ac:dyDescent="0.3">
      <c r="C1554" t="str" cm="1">
        <f t="array" ref="C1554">_xlfn.IFNA(INDEX(Players!A$2:E$1300,MATCH(1,(Players!B$2:B$1300=GameLog!D1554)*(Players!E$2:E$1300=GameLog!B1554),0),1),"")</f>
        <v/>
      </c>
    </row>
    <row r="1555" spans="3:3" x14ac:dyDescent="0.3">
      <c r="C1555" t="str" cm="1">
        <f t="array" ref="C1555">_xlfn.IFNA(INDEX(Players!A$2:E$1300,MATCH(1,(Players!B$2:B$1300=GameLog!D1555)*(Players!E$2:E$1300=GameLog!B1555),0),1),"")</f>
        <v/>
      </c>
    </row>
    <row r="1556" spans="3:3" x14ac:dyDescent="0.3">
      <c r="C1556" t="str" cm="1">
        <f t="array" ref="C1556">_xlfn.IFNA(INDEX(Players!A$2:E$1300,MATCH(1,(Players!B$2:B$1300=GameLog!D1556)*(Players!E$2:E$1300=GameLog!B1556),0),1),"")</f>
        <v/>
      </c>
    </row>
    <row r="1557" spans="3:3" x14ac:dyDescent="0.3">
      <c r="C1557" t="str" cm="1">
        <f t="array" ref="C1557">_xlfn.IFNA(INDEX(Players!A$2:E$1300,MATCH(1,(Players!B$2:B$1300=GameLog!D1557)*(Players!E$2:E$1300=GameLog!B1557),0),1),"")</f>
        <v/>
      </c>
    </row>
    <row r="1558" spans="3:3" x14ac:dyDescent="0.3">
      <c r="C1558" t="str" cm="1">
        <f t="array" ref="C1558">_xlfn.IFNA(INDEX(Players!A$2:E$1300,MATCH(1,(Players!B$2:B$1300=GameLog!D1558)*(Players!E$2:E$1300=GameLog!B1558),0),1),"")</f>
        <v/>
      </c>
    </row>
    <row r="1559" spans="3:3" x14ac:dyDescent="0.3">
      <c r="C1559" t="str" cm="1">
        <f t="array" ref="C1559">_xlfn.IFNA(INDEX(Players!A$2:E$1300,MATCH(1,(Players!B$2:B$1300=GameLog!D1559)*(Players!E$2:E$1300=GameLog!B1559),0),1),"")</f>
        <v/>
      </c>
    </row>
    <row r="1560" spans="3:3" x14ac:dyDescent="0.3">
      <c r="C1560" t="str" cm="1">
        <f t="array" ref="C1560">_xlfn.IFNA(INDEX(Players!A$2:E$1300,MATCH(1,(Players!B$2:B$1300=GameLog!D1560)*(Players!E$2:E$1300=GameLog!B1560),0),1),"")</f>
        <v/>
      </c>
    </row>
    <row r="1561" spans="3:3" x14ac:dyDescent="0.3">
      <c r="C1561" t="str" cm="1">
        <f t="array" ref="C1561">_xlfn.IFNA(INDEX(Players!A$2:E$1300,MATCH(1,(Players!B$2:B$1300=GameLog!D1561)*(Players!E$2:E$1300=GameLog!B1561),0),1),"")</f>
        <v/>
      </c>
    </row>
    <row r="1562" spans="3:3" x14ac:dyDescent="0.3">
      <c r="C1562" t="str" cm="1">
        <f t="array" ref="C1562">_xlfn.IFNA(INDEX(Players!A$2:E$1300,MATCH(1,(Players!B$2:B$1300=GameLog!D1562)*(Players!E$2:E$1300=GameLog!B1562),0),1),"")</f>
        <v/>
      </c>
    </row>
    <row r="1563" spans="3:3" x14ac:dyDescent="0.3">
      <c r="C1563" t="str" cm="1">
        <f t="array" ref="C1563">_xlfn.IFNA(INDEX(Players!A$2:E$1300,MATCH(1,(Players!B$2:B$1300=GameLog!D1563)*(Players!E$2:E$1300=GameLog!B1563),0),1),"")</f>
        <v/>
      </c>
    </row>
    <row r="1564" spans="3:3" x14ac:dyDescent="0.3">
      <c r="C1564" t="str" cm="1">
        <f t="array" ref="C1564">_xlfn.IFNA(INDEX(Players!A$2:E$1300,MATCH(1,(Players!B$2:B$1300=GameLog!D1564)*(Players!E$2:E$1300=GameLog!B1564),0),1),"")</f>
        <v/>
      </c>
    </row>
    <row r="1565" spans="3:3" x14ac:dyDescent="0.3">
      <c r="C1565" t="str" cm="1">
        <f t="array" ref="C1565">_xlfn.IFNA(INDEX(Players!A$2:E$1300,MATCH(1,(Players!B$2:B$1300=GameLog!D1565)*(Players!E$2:E$1300=GameLog!B1565),0),1),"")</f>
        <v/>
      </c>
    </row>
    <row r="1566" spans="3:3" x14ac:dyDescent="0.3">
      <c r="C1566" t="str" cm="1">
        <f t="array" ref="C1566">_xlfn.IFNA(INDEX(Players!A$2:E$1300,MATCH(1,(Players!B$2:B$1300=GameLog!D1566)*(Players!E$2:E$1300=GameLog!B1566),0),1),"")</f>
        <v/>
      </c>
    </row>
    <row r="1567" spans="3:3" x14ac:dyDescent="0.3">
      <c r="C1567" t="str" cm="1">
        <f t="array" ref="C1567">_xlfn.IFNA(INDEX(Players!A$2:E$1300,MATCH(1,(Players!B$2:B$1300=GameLog!D1567)*(Players!E$2:E$1300=GameLog!B1567),0),1),"")</f>
        <v/>
      </c>
    </row>
    <row r="1568" spans="3:3" x14ac:dyDescent="0.3">
      <c r="C1568" t="str" cm="1">
        <f t="array" ref="C1568">_xlfn.IFNA(INDEX(Players!A$2:E$1300,MATCH(1,(Players!B$2:B$1300=GameLog!D1568)*(Players!E$2:E$1300=GameLog!B1568),0),1),"")</f>
        <v/>
      </c>
    </row>
    <row r="1569" spans="3:3" x14ac:dyDescent="0.3">
      <c r="C1569" t="str" cm="1">
        <f t="array" ref="C1569">_xlfn.IFNA(INDEX(Players!A$2:E$1300,MATCH(1,(Players!B$2:B$1300=GameLog!D1569)*(Players!E$2:E$1300=GameLog!B1569),0),1),"")</f>
        <v/>
      </c>
    </row>
    <row r="1570" spans="3:3" x14ac:dyDescent="0.3">
      <c r="C1570" t="str" cm="1">
        <f t="array" ref="C1570">_xlfn.IFNA(INDEX(Players!A$2:E$1300,MATCH(1,(Players!B$2:B$1300=GameLog!D1570)*(Players!E$2:E$1300=GameLog!B1570),0),1),"")</f>
        <v/>
      </c>
    </row>
    <row r="1571" spans="3:3" x14ac:dyDescent="0.3">
      <c r="C1571" t="str" cm="1">
        <f t="array" ref="C1571">_xlfn.IFNA(INDEX(Players!A$2:E$1300,MATCH(1,(Players!B$2:B$1300=GameLog!D1571)*(Players!E$2:E$1300=GameLog!B1571),0),1),"")</f>
        <v/>
      </c>
    </row>
    <row r="1572" spans="3:3" x14ac:dyDescent="0.3">
      <c r="C1572" t="str" cm="1">
        <f t="array" ref="C1572">_xlfn.IFNA(INDEX(Players!A$2:E$1300,MATCH(1,(Players!B$2:B$1300=GameLog!D1572)*(Players!E$2:E$1300=GameLog!B1572),0),1),"")</f>
        <v/>
      </c>
    </row>
    <row r="1573" spans="3:3" x14ac:dyDescent="0.3">
      <c r="C1573" t="str" cm="1">
        <f t="array" ref="C1573">_xlfn.IFNA(INDEX(Players!A$2:E$1300,MATCH(1,(Players!B$2:B$1300=GameLog!D1573)*(Players!E$2:E$1300=GameLog!B1573),0),1),"")</f>
        <v/>
      </c>
    </row>
    <row r="1574" spans="3:3" x14ac:dyDescent="0.3">
      <c r="C1574" t="str" cm="1">
        <f t="array" ref="C1574">_xlfn.IFNA(INDEX(Players!A$2:E$1300,MATCH(1,(Players!B$2:B$1300=GameLog!D1574)*(Players!E$2:E$1300=GameLog!B1574),0),1),"")</f>
        <v/>
      </c>
    </row>
    <row r="1575" spans="3:3" x14ac:dyDescent="0.3">
      <c r="C1575" t="str" cm="1">
        <f t="array" ref="C1575">_xlfn.IFNA(INDEX(Players!A$2:E$1300,MATCH(1,(Players!B$2:B$1300=GameLog!D1575)*(Players!E$2:E$1300=GameLog!B1575),0),1),"")</f>
        <v/>
      </c>
    </row>
    <row r="1576" spans="3:3" x14ac:dyDescent="0.3">
      <c r="C1576" t="str" cm="1">
        <f t="array" ref="C1576">_xlfn.IFNA(INDEX(Players!A$2:E$1300,MATCH(1,(Players!B$2:B$1300=GameLog!D1576)*(Players!E$2:E$1300=GameLog!B1576),0),1),"")</f>
        <v/>
      </c>
    </row>
    <row r="1577" spans="3:3" x14ac:dyDescent="0.3">
      <c r="C1577" t="str" cm="1">
        <f t="array" ref="C1577">_xlfn.IFNA(INDEX(Players!A$2:E$1300,MATCH(1,(Players!B$2:B$1300=GameLog!D1577)*(Players!E$2:E$1300=GameLog!B1577),0),1),"")</f>
        <v/>
      </c>
    </row>
    <row r="1578" spans="3:3" x14ac:dyDescent="0.3">
      <c r="C1578" t="str" cm="1">
        <f t="array" ref="C1578">_xlfn.IFNA(INDEX(Players!A$2:E$1300,MATCH(1,(Players!B$2:B$1300=GameLog!D1578)*(Players!E$2:E$1300=GameLog!B1578),0),1),"")</f>
        <v/>
      </c>
    </row>
    <row r="1579" spans="3:3" x14ac:dyDescent="0.3">
      <c r="C1579" t="str" cm="1">
        <f t="array" ref="C1579">_xlfn.IFNA(INDEX(Players!A$2:E$1300,MATCH(1,(Players!B$2:B$1300=GameLog!D1579)*(Players!E$2:E$1300=GameLog!B1579),0),1),"")</f>
        <v/>
      </c>
    </row>
    <row r="1580" spans="3:3" x14ac:dyDescent="0.3">
      <c r="C1580" t="str" cm="1">
        <f t="array" ref="C1580">_xlfn.IFNA(INDEX(Players!A$2:E$1300,MATCH(1,(Players!B$2:B$1300=GameLog!D1580)*(Players!E$2:E$1300=GameLog!B1580),0),1),"")</f>
        <v/>
      </c>
    </row>
    <row r="1581" spans="3:3" x14ac:dyDescent="0.3">
      <c r="C1581" t="str" cm="1">
        <f t="array" ref="C1581">_xlfn.IFNA(INDEX(Players!A$2:E$1300,MATCH(1,(Players!B$2:B$1300=GameLog!D1581)*(Players!E$2:E$1300=GameLog!B1581),0),1),"")</f>
        <v/>
      </c>
    </row>
    <row r="1582" spans="3:3" x14ac:dyDescent="0.3">
      <c r="C1582" t="str" cm="1">
        <f t="array" ref="C1582">_xlfn.IFNA(INDEX(Players!A$2:E$1300,MATCH(1,(Players!B$2:B$1300=GameLog!D1582)*(Players!E$2:E$1300=GameLog!B1582),0),1),"")</f>
        <v/>
      </c>
    </row>
    <row r="1583" spans="3:3" x14ac:dyDescent="0.3">
      <c r="C1583" t="str" cm="1">
        <f t="array" ref="C1583">_xlfn.IFNA(INDEX(Players!A$2:E$1300,MATCH(1,(Players!B$2:B$1300=GameLog!D1583)*(Players!E$2:E$1300=GameLog!B1583),0),1),"")</f>
        <v/>
      </c>
    </row>
    <row r="1584" spans="3:3" x14ac:dyDescent="0.3">
      <c r="C1584" t="str" cm="1">
        <f t="array" ref="C1584">_xlfn.IFNA(INDEX(Players!A$2:E$1300,MATCH(1,(Players!B$2:B$1300=GameLog!D1584)*(Players!E$2:E$1300=GameLog!B1584),0),1),"")</f>
        <v/>
      </c>
    </row>
    <row r="1585" spans="3:3" x14ac:dyDescent="0.3">
      <c r="C1585" t="str" cm="1">
        <f t="array" ref="C1585">_xlfn.IFNA(INDEX(Players!A$2:E$1300,MATCH(1,(Players!B$2:B$1300=GameLog!D1585)*(Players!E$2:E$1300=GameLog!B1585),0),1),"")</f>
        <v/>
      </c>
    </row>
    <row r="1586" spans="3:3" x14ac:dyDescent="0.3">
      <c r="C1586" t="str" cm="1">
        <f t="array" ref="C1586">_xlfn.IFNA(INDEX(Players!A$2:E$1300,MATCH(1,(Players!B$2:B$1300=GameLog!D1586)*(Players!E$2:E$1300=GameLog!B1586),0),1),"")</f>
        <v/>
      </c>
    </row>
    <row r="1587" spans="3:3" x14ac:dyDescent="0.3">
      <c r="C1587" t="str" cm="1">
        <f t="array" ref="C1587">_xlfn.IFNA(INDEX(Players!A$2:E$1300,MATCH(1,(Players!B$2:B$1300=GameLog!D1587)*(Players!E$2:E$1300=GameLog!B1587),0),1),"")</f>
        <v/>
      </c>
    </row>
    <row r="1588" spans="3:3" x14ac:dyDescent="0.3">
      <c r="C1588" t="str" cm="1">
        <f t="array" ref="C1588">_xlfn.IFNA(INDEX(Players!A$2:E$1300,MATCH(1,(Players!B$2:B$1300=GameLog!D1588)*(Players!E$2:E$1300=GameLog!B1588),0),1),"")</f>
        <v/>
      </c>
    </row>
    <row r="1589" spans="3:3" x14ac:dyDescent="0.3">
      <c r="C1589" t="str" cm="1">
        <f t="array" ref="C1589">_xlfn.IFNA(INDEX(Players!A$2:E$1300,MATCH(1,(Players!B$2:B$1300=GameLog!D1589)*(Players!E$2:E$1300=GameLog!B1589),0),1),"")</f>
        <v/>
      </c>
    </row>
    <row r="1590" spans="3:3" x14ac:dyDescent="0.3">
      <c r="C1590" t="str" cm="1">
        <f t="array" ref="C1590">_xlfn.IFNA(INDEX(Players!A$2:E$1300,MATCH(1,(Players!B$2:B$1300=GameLog!D1590)*(Players!E$2:E$1300=GameLog!B1590),0),1),"")</f>
        <v/>
      </c>
    </row>
    <row r="1591" spans="3:3" x14ac:dyDescent="0.3">
      <c r="C1591" t="str" cm="1">
        <f t="array" ref="C1591">_xlfn.IFNA(INDEX(Players!A$2:E$1300,MATCH(1,(Players!B$2:B$1300=GameLog!D1591)*(Players!E$2:E$1300=GameLog!B1591),0),1),"")</f>
        <v/>
      </c>
    </row>
    <row r="1592" spans="3:3" x14ac:dyDescent="0.3">
      <c r="C1592" t="str" cm="1">
        <f t="array" ref="C1592">_xlfn.IFNA(INDEX(Players!A$2:E$1300,MATCH(1,(Players!B$2:B$1300=GameLog!D1592)*(Players!E$2:E$1300=GameLog!B1592),0),1),"")</f>
        <v/>
      </c>
    </row>
    <row r="1593" spans="3:3" x14ac:dyDescent="0.3">
      <c r="C1593" t="str" cm="1">
        <f t="array" ref="C1593">_xlfn.IFNA(INDEX(Players!A$2:E$1300,MATCH(1,(Players!B$2:B$1300=GameLog!D1593)*(Players!E$2:E$1300=GameLog!B1593),0),1),"")</f>
        <v/>
      </c>
    </row>
    <row r="1594" spans="3:3" x14ac:dyDescent="0.3">
      <c r="C1594" t="str" cm="1">
        <f t="array" ref="C1594">_xlfn.IFNA(INDEX(Players!A$2:E$1300,MATCH(1,(Players!B$2:B$1300=GameLog!D1594)*(Players!E$2:E$1300=GameLog!B1594),0),1),"")</f>
        <v/>
      </c>
    </row>
    <row r="1595" spans="3:3" x14ac:dyDescent="0.3">
      <c r="C1595" t="str" cm="1">
        <f t="array" ref="C1595">_xlfn.IFNA(INDEX(Players!A$2:E$1300,MATCH(1,(Players!B$2:B$1300=GameLog!D1595)*(Players!E$2:E$1300=GameLog!B1595),0),1),"")</f>
        <v/>
      </c>
    </row>
    <row r="1596" spans="3:3" x14ac:dyDescent="0.3">
      <c r="C1596" t="str" cm="1">
        <f t="array" ref="C1596">_xlfn.IFNA(INDEX(Players!A$2:E$1300,MATCH(1,(Players!B$2:B$1300=GameLog!D1596)*(Players!E$2:E$1300=GameLog!B1596),0),1),"")</f>
        <v/>
      </c>
    </row>
    <row r="1597" spans="3:3" x14ac:dyDescent="0.3">
      <c r="C1597" t="str" cm="1">
        <f t="array" ref="C1597">_xlfn.IFNA(INDEX(Players!A$2:E$1300,MATCH(1,(Players!B$2:B$1300=GameLog!D1597)*(Players!E$2:E$1300=GameLog!B1597),0),1),"")</f>
        <v/>
      </c>
    </row>
    <row r="1598" spans="3:3" x14ac:dyDescent="0.3">
      <c r="C1598" t="str" cm="1">
        <f t="array" ref="C1598">_xlfn.IFNA(INDEX(Players!A$2:E$1300,MATCH(1,(Players!B$2:B$1300=GameLog!D1598)*(Players!E$2:E$1300=GameLog!B1598),0),1),"")</f>
        <v/>
      </c>
    </row>
    <row r="1599" spans="3:3" x14ac:dyDescent="0.3">
      <c r="C1599" t="str" cm="1">
        <f t="array" ref="C1599">_xlfn.IFNA(INDEX(Players!A$2:E$1300,MATCH(1,(Players!B$2:B$1300=GameLog!D1599)*(Players!E$2:E$1300=GameLog!B1599),0),1),"")</f>
        <v/>
      </c>
    </row>
    <row r="1600" spans="3:3" x14ac:dyDescent="0.3">
      <c r="C1600" t="str" cm="1">
        <f t="array" ref="C1600">_xlfn.IFNA(INDEX(Players!A$2:E$1300,MATCH(1,(Players!B$2:B$1300=GameLog!D1600)*(Players!E$2:E$1300=GameLog!B1600),0),1),"")</f>
        <v/>
      </c>
    </row>
    <row r="1601" spans="3:3" x14ac:dyDescent="0.3">
      <c r="C1601" t="str" cm="1">
        <f t="array" ref="C1601">_xlfn.IFNA(INDEX(Players!A$2:E$1300,MATCH(1,(Players!B$2:B$1300=GameLog!D1601)*(Players!E$2:E$1300=GameLog!B1601),0),1),"")</f>
        <v/>
      </c>
    </row>
    <row r="1602" spans="3:3" x14ac:dyDescent="0.3">
      <c r="C1602" t="str" cm="1">
        <f t="array" ref="C1602">_xlfn.IFNA(INDEX(Players!A$2:E$1300,MATCH(1,(Players!B$2:B$1300=GameLog!D1602)*(Players!E$2:E$1300=GameLog!B1602),0),1),"")</f>
        <v/>
      </c>
    </row>
    <row r="1603" spans="3:3" x14ac:dyDescent="0.3">
      <c r="C1603" t="str" cm="1">
        <f t="array" ref="C1603">_xlfn.IFNA(INDEX(Players!A$2:E$1300,MATCH(1,(Players!B$2:B$1300=GameLog!D1603)*(Players!E$2:E$1300=GameLog!B1603),0),1),"")</f>
        <v/>
      </c>
    </row>
    <row r="1604" spans="3:3" x14ac:dyDescent="0.3">
      <c r="C1604" t="str" cm="1">
        <f t="array" ref="C1604">_xlfn.IFNA(INDEX(Players!A$2:E$1300,MATCH(1,(Players!B$2:B$1300=GameLog!D1604)*(Players!E$2:E$1300=GameLog!B1604),0),1),"")</f>
        <v/>
      </c>
    </row>
    <row r="1605" spans="3:3" x14ac:dyDescent="0.3">
      <c r="C1605" t="str" cm="1">
        <f t="array" ref="C1605">_xlfn.IFNA(INDEX(Players!A$2:E$1300,MATCH(1,(Players!B$2:B$1300=GameLog!D1605)*(Players!E$2:E$1300=GameLog!B1605),0),1),"")</f>
        <v/>
      </c>
    </row>
    <row r="1606" spans="3:3" x14ac:dyDescent="0.3">
      <c r="C1606" t="str" cm="1">
        <f t="array" ref="C1606">_xlfn.IFNA(INDEX(Players!A$2:E$1300,MATCH(1,(Players!B$2:B$1300=GameLog!D1606)*(Players!E$2:E$1300=GameLog!B1606),0),1),"")</f>
        <v/>
      </c>
    </row>
    <row r="1607" spans="3:3" x14ac:dyDescent="0.3">
      <c r="C1607" t="str" cm="1">
        <f t="array" ref="C1607">_xlfn.IFNA(INDEX(Players!A$2:E$1300,MATCH(1,(Players!B$2:B$1300=GameLog!D1607)*(Players!E$2:E$1300=GameLog!B1607),0),1),"")</f>
        <v/>
      </c>
    </row>
    <row r="1608" spans="3:3" x14ac:dyDescent="0.3">
      <c r="C1608" t="str" cm="1">
        <f t="array" ref="C1608">_xlfn.IFNA(INDEX(Players!A$2:E$1300,MATCH(1,(Players!B$2:B$1300=GameLog!D1608)*(Players!E$2:E$1300=GameLog!B1608),0),1),"")</f>
        <v/>
      </c>
    </row>
    <row r="1609" spans="3:3" x14ac:dyDescent="0.3">
      <c r="C1609" t="str" cm="1">
        <f t="array" ref="C1609">_xlfn.IFNA(INDEX(Players!A$2:E$1300,MATCH(1,(Players!B$2:B$1300=GameLog!D1609)*(Players!E$2:E$1300=GameLog!B1609),0),1),"")</f>
        <v/>
      </c>
    </row>
    <row r="1610" spans="3:3" x14ac:dyDescent="0.3">
      <c r="C1610" t="str" cm="1">
        <f t="array" ref="C1610">_xlfn.IFNA(INDEX(Players!A$2:E$1300,MATCH(1,(Players!B$2:B$1300=GameLog!D1610)*(Players!E$2:E$1300=GameLog!B1610),0),1),"")</f>
        <v/>
      </c>
    </row>
    <row r="1611" spans="3:3" x14ac:dyDescent="0.3">
      <c r="C1611" t="str" cm="1">
        <f t="array" ref="C1611">_xlfn.IFNA(INDEX(Players!A$2:E$1300,MATCH(1,(Players!B$2:B$1300=GameLog!D1611)*(Players!E$2:E$1300=GameLog!B1611),0),1),"")</f>
        <v/>
      </c>
    </row>
    <row r="1612" spans="3:3" x14ac:dyDescent="0.3">
      <c r="C1612" t="str" cm="1">
        <f t="array" ref="C1612">_xlfn.IFNA(INDEX(Players!A$2:E$1300,MATCH(1,(Players!B$2:B$1300=GameLog!D1612)*(Players!E$2:E$1300=GameLog!B1612),0),1),"")</f>
        <v/>
      </c>
    </row>
    <row r="1613" spans="3:3" x14ac:dyDescent="0.3">
      <c r="C1613" t="str" cm="1">
        <f t="array" ref="C1613">_xlfn.IFNA(INDEX(Players!A$2:E$1300,MATCH(1,(Players!B$2:B$1300=GameLog!D1613)*(Players!E$2:E$1300=GameLog!B1613),0),1),"")</f>
        <v/>
      </c>
    </row>
    <row r="1614" spans="3:3" x14ac:dyDescent="0.3">
      <c r="C1614" t="str" cm="1">
        <f t="array" ref="C1614">_xlfn.IFNA(INDEX(Players!A$2:E$1300,MATCH(1,(Players!B$2:B$1300=GameLog!D1614)*(Players!E$2:E$1300=GameLog!B1614),0),1),"")</f>
        <v/>
      </c>
    </row>
    <row r="1615" spans="3:3" x14ac:dyDescent="0.3">
      <c r="C1615" t="str" cm="1">
        <f t="array" ref="C1615">_xlfn.IFNA(INDEX(Players!A$2:E$1300,MATCH(1,(Players!B$2:B$1300=GameLog!D1615)*(Players!E$2:E$1300=GameLog!B1615),0),1),"")</f>
        <v/>
      </c>
    </row>
    <row r="1616" spans="3:3" x14ac:dyDescent="0.3">
      <c r="C1616" t="str" cm="1">
        <f t="array" ref="C1616">_xlfn.IFNA(INDEX(Players!A$2:E$1300,MATCH(1,(Players!B$2:B$1300=GameLog!D1616)*(Players!E$2:E$1300=GameLog!B1616),0),1),"")</f>
        <v/>
      </c>
    </row>
    <row r="1617" spans="3:3" x14ac:dyDescent="0.3">
      <c r="C1617" t="str" cm="1">
        <f t="array" ref="C1617">_xlfn.IFNA(INDEX(Players!A$2:E$1300,MATCH(1,(Players!B$2:B$1300=GameLog!D1617)*(Players!E$2:E$1300=GameLog!B1617),0),1),"")</f>
        <v/>
      </c>
    </row>
    <row r="1618" spans="3:3" x14ac:dyDescent="0.3">
      <c r="C1618" t="str" cm="1">
        <f t="array" ref="C1618">_xlfn.IFNA(INDEX(Players!A$2:E$1300,MATCH(1,(Players!B$2:B$1300=GameLog!D1618)*(Players!E$2:E$1300=GameLog!B1618),0),1),"")</f>
        <v/>
      </c>
    </row>
    <row r="1619" spans="3:3" x14ac:dyDescent="0.3">
      <c r="C1619" t="str" cm="1">
        <f t="array" ref="C1619">_xlfn.IFNA(INDEX(Players!A$2:E$1300,MATCH(1,(Players!B$2:B$1300=GameLog!D1619)*(Players!E$2:E$1300=GameLog!B1619),0),1),"")</f>
        <v/>
      </c>
    </row>
    <row r="1620" spans="3:3" x14ac:dyDescent="0.3">
      <c r="C1620" t="str" cm="1">
        <f t="array" ref="C1620">_xlfn.IFNA(INDEX(Players!A$2:E$1300,MATCH(1,(Players!B$2:B$1300=GameLog!D1620)*(Players!E$2:E$1300=GameLog!B1620),0),1),"")</f>
        <v/>
      </c>
    </row>
    <row r="1621" spans="3:3" x14ac:dyDescent="0.3">
      <c r="C1621" t="str" cm="1">
        <f t="array" ref="C1621">_xlfn.IFNA(INDEX(Players!A$2:E$1300,MATCH(1,(Players!B$2:B$1300=GameLog!D1621)*(Players!E$2:E$1300=GameLog!B1621),0),1),"")</f>
        <v/>
      </c>
    </row>
    <row r="1622" spans="3:3" x14ac:dyDescent="0.3">
      <c r="C1622" t="str" cm="1">
        <f t="array" ref="C1622">_xlfn.IFNA(INDEX(Players!A$2:E$1300,MATCH(1,(Players!B$2:B$1300=GameLog!D1622)*(Players!E$2:E$1300=GameLog!B1622),0),1),"")</f>
        <v/>
      </c>
    </row>
    <row r="1623" spans="3:3" x14ac:dyDescent="0.3">
      <c r="C1623" t="str" cm="1">
        <f t="array" ref="C1623">_xlfn.IFNA(INDEX(Players!A$2:E$1300,MATCH(1,(Players!B$2:B$1300=GameLog!D1623)*(Players!E$2:E$1300=GameLog!B1623),0),1),"")</f>
        <v/>
      </c>
    </row>
    <row r="1624" spans="3:3" x14ac:dyDescent="0.3">
      <c r="C1624" t="str" cm="1">
        <f t="array" ref="C1624">_xlfn.IFNA(INDEX(Players!A$2:E$1300,MATCH(1,(Players!B$2:B$1300=GameLog!D1624)*(Players!E$2:E$1300=GameLog!B1624),0),1),"")</f>
        <v/>
      </c>
    </row>
    <row r="1625" spans="3:3" x14ac:dyDescent="0.3">
      <c r="C1625" t="str" cm="1">
        <f t="array" ref="C1625">_xlfn.IFNA(INDEX(Players!A$2:E$1300,MATCH(1,(Players!B$2:B$1300=GameLog!D1625)*(Players!E$2:E$1300=GameLog!B1625),0),1),"")</f>
        <v/>
      </c>
    </row>
    <row r="1626" spans="3:3" x14ac:dyDescent="0.3">
      <c r="C1626" t="str" cm="1">
        <f t="array" ref="C1626">_xlfn.IFNA(INDEX(Players!A$2:E$1300,MATCH(1,(Players!B$2:B$1300=GameLog!D1626)*(Players!E$2:E$1300=GameLog!B1626),0),1),"")</f>
        <v/>
      </c>
    </row>
    <row r="1627" spans="3:3" x14ac:dyDescent="0.3">
      <c r="C1627" t="str" cm="1">
        <f t="array" ref="C1627">_xlfn.IFNA(INDEX(Players!A$2:E$1300,MATCH(1,(Players!B$2:B$1300=GameLog!D1627)*(Players!E$2:E$1300=GameLog!B1627),0),1),"")</f>
        <v/>
      </c>
    </row>
    <row r="1628" spans="3:3" x14ac:dyDescent="0.3">
      <c r="C1628" t="str" cm="1">
        <f t="array" ref="C1628">_xlfn.IFNA(INDEX(Players!A$2:E$1300,MATCH(1,(Players!B$2:B$1300=GameLog!D1628)*(Players!E$2:E$1300=GameLog!B1628),0),1),"")</f>
        <v/>
      </c>
    </row>
    <row r="1629" spans="3:3" x14ac:dyDescent="0.3">
      <c r="C1629" t="str" cm="1">
        <f t="array" ref="C1629">_xlfn.IFNA(INDEX(Players!A$2:E$1300,MATCH(1,(Players!B$2:B$1300=GameLog!D1629)*(Players!E$2:E$1300=GameLog!B1629),0),1),"")</f>
        <v/>
      </c>
    </row>
    <row r="1630" spans="3:3" x14ac:dyDescent="0.3">
      <c r="C1630" t="str" cm="1">
        <f t="array" ref="C1630">_xlfn.IFNA(INDEX(Players!A$2:E$1300,MATCH(1,(Players!B$2:B$1300=GameLog!D1630)*(Players!E$2:E$1300=GameLog!B1630),0),1),"")</f>
        <v/>
      </c>
    </row>
    <row r="1631" spans="3:3" x14ac:dyDescent="0.3">
      <c r="C1631" t="str" cm="1">
        <f t="array" ref="C1631">_xlfn.IFNA(INDEX(Players!A$2:E$1300,MATCH(1,(Players!B$2:B$1300=GameLog!D1631)*(Players!E$2:E$1300=GameLog!B1631),0),1),"")</f>
        <v/>
      </c>
    </row>
    <row r="1632" spans="3:3" x14ac:dyDescent="0.3">
      <c r="C1632" t="str" cm="1">
        <f t="array" ref="C1632">_xlfn.IFNA(INDEX(Players!A$2:E$1300,MATCH(1,(Players!B$2:B$1300=GameLog!D1632)*(Players!E$2:E$1300=GameLog!B1632),0),1),"")</f>
        <v/>
      </c>
    </row>
    <row r="1633" spans="3:3" x14ac:dyDescent="0.3">
      <c r="C1633" t="str" cm="1">
        <f t="array" ref="C1633">_xlfn.IFNA(INDEX(Players!A$2:E$1300,MATCH(1,(Players!B$2:B$1300=GameLog!D1633)*(Players!E$2:E$1300=GameLog!B1633),0),1),"")</f>
        <v/>
      </c>
    </row>
    <row r="1634" spans="3:3" x14ac:dyDescent="0.3">
      <c r="C1634" t="str" cm="1">
        <f t="array" ref="C1634">_xlfn.IFNA(INDEX(Players!A$2:E$1300,MATCH(1,(Players!B$2:B$1300=GameLog!D1634)*(Players!E$2:E$1300=GameLog!B1634),0),1),"")</f>
        <v/>
      </c>
    </row>
    <row r="1635" spans="3:3" x14ac:dyDescent="0.3">
      <c r="C1635" t="str" cm="1">
        <f t="array" ref="C1635">_xlfn.IFNA(INDEX(Players!A$2:E$1300,MATCH(1,(Players!B$2:B$1300=GameLog!D1635)*(Players!E$2:E$1300=GameLog!B1635),0),1),"")</f>
        <v/>
      </c>
    </row>
    <row r="1636" spans="3:3" x14ac:dyDescent="0.3">
      <c r="C1636" t="str" cm="1">
        <f t="array" ref="C1636">_xlfn.IFNA(INDEX(Players!A$2:E$1300,MATCH(1,(Players!B$2:B$1300=GameLog!D1636)*(Players!E$2:E$1300=GameLog!B1636),0),1),"")</f>
        <v/>
      </c>
    </row>
    <row r="1637" spans="3:3" x14ac:dyDescent="0.3">
      <c r="C1637" t="str" cm="1">
        <f t="array" ref="C1637">_xlfn.IFNA(INDEX(Players!A$2:E$1300,MATCH(1,(Players!B$2:B$1300=GameLog!D1637)*(Players!E$2:E$1300=GameLog!B1637),0),1),"")</f>
        <v/>
      </c>
    </row>
    <row r="1638" spans="3:3" x14ac:dyDescent="0.3">
      <c r="C1638" t="str" cm="1">
        <f t="array" ref="C1638">_xlfn.IFNA(INDEX(Players!A$2:E$1300,MATCH(1,(Players!B$2:B$1300=GameLog!D1638)*(Players!E$2:E$1300=GameLog!B1638),0),1),"")</f>
        <v/>
      </c>
    </row>
    <row r="1639" spans="3:3" x14ac:dyDescent="0.3">
      <c r="C1639" t="str" cm="1">
        <f t="array" ref="C1639">_xlfn.IFNA(INDEX(Players!A$2:E$1300,MATCH(1,(Players!B$2:B$1300=GameLog!D1639)*(Players!E$2:E$1300=GameLog!B1639),0),1),"")</f>
        <v/>
      </c>
    </row>
    <row r="1640" spans="3:3" x14ac:dyDescent="0.3">
      <c r="C1640" t="str" cm="1">
        <f t="array" ref="C1640">_xlfn.IFNA(INDEX(Players!A$2:E$1300,MATCH(1,(Players!B$2:B$1300=GameLog!D1640)*(Players!E$2:E$1300=GameLog!B1640),0),1),"")</f>
        <v/>
      </c>
    </row>
    <row r="1641" spans="3:3" x14ac:dyDescent="0.3">
      <c r="C1641" t="str" cm="1">
        <f t="array" ref="C1641">_xlfn.IFNA(INDEX(Players!A$2:E$1300,MATCH(1,(Players!B$2:B$1300=GameLog!D1641)*(Players!E$2:E$1300=GameLog!B1641),0),1),"")</f>
        <v/>
      </c>
    </row>
    <row r="1642" spans="3:3" x14ac:dyDescent="0.3">
      <c r="C1642" t="str" cm="1">
        <f t="array" ref="C1642">_xlfn.IFNA(INDEX(Players!A$2:E$1300,MATCH(1,(Players!B$2:B$1300=GameLog!D1642)*(Players!E$2:E$1300=GameLog!B1642),0),1),"")</f>
        <v/>
      </c>
    </row>
    <row r="1643" spans="3:3" x14ac:dyDescent="0.3">
      <c r="C1643" t="str" cm="1">
        <f t="array" ref="C1643">_xlfn.IFNA(INDEX(Players!A$2:E$1300,MATCH(1,(Players!B$2:B$1300=GameLog!D1643)*(Players!E$2:E$1300=GameLog!B1643),0),1),"")</f>
        <v/>
      </c>
    </row>
    <row r="1644" spans="3:3" x14ac:dyDescent="0.3">
      <c r="C1644" t="str" cm="1">
        <f t="array" ref="C1644">_xlfn.IFNA(INDEX(Players!A$2:E$1300,MATCH(1,(Players!B$2:B$1300=GameLog!D1644)*(Players!E$2:E$1300=GameLog!B1644),0),1),"")</f>
        <v/>
      </c>
    </row>
    <row r="1645" spans="3:3" x14ac:dyDescent="0.3">
      <c r="C1645" t="str" cm="1">
        <f t="array" ref="C1645">_xlfn.IFNA(INDEX(Players!A$2:E$1300,MATCH(1,(Players!B$2:B$1300=GameLog!D1645)*(Players!E$2:E$1300=GameLog!B1645),0),1),"")</f>
        <v/>
      </c>
    </row>
    <row r="1646" spans="3:3" x14ac:dyDescent="0.3">
      <c r="C1646" t="str" cm="1">
        <f t="array" ref="C1646">_xlfn.IFNA(INDEX(Players!A$2:E$1300,MATCH(1,(Players!B$2:B$1300=GameLog!D1646)*(Players!E$2:E$1300=GameLog!B1646),0),1),"")</f>
        <v/>
      </c>
    </row>
    <row r="1647" spans="3:3" x14ac:dyDescent="0.3">
      <c r="C1647" t="str" cm="1">
        <f t="array" ref="C1647">_xlfn.IFNA(INDEX(Players!A$2:E$1300,MATCH(1,(Players!B$2:B$1300=GameLog!D1647)*(Players!E$2:E$1300=GameLog!B1647),0),1),"")</f>
        <v/>
      </c>
    </row>
    <row r="1648" spans="3:3" x14ac:dyDescent="0.3">
      <c r="C1648" t="str" cm="1">
        <f t="array" ref="C1648">_xlfn.IFNA(INDEX(Players!A$2:E$1300,MATCH(1,(Players!B$2:B$1300=GameLog!D1648)*(Players!E$2:E$1300=GameLog!B1648),0),1),"")</f>
        <v/>
      </c>
    </row>
    <row r="1649" spans="3:3" x14ac:dyDescent="0.3">
      <c r="C1649" t="str" cm="1">
        <f t="array" ref="C1649">_xlfn.IFNA(INDEX(Players!A$2:E$1300,MATCH(1,(Players!B$2:B$1300=GameLog!D1649)*(Players!E$2:E$1300=GameLog!B1649),0),1),"")</f>
        <v/>
      </c>
    </row>
    <row r="1650" spans="3:3" x14ac:dyDescent="0.3">
      <c r="C1650" t="str" cm="1">
        <f t="array" ref="C1650">_xlfn.IFNA(INDEX(Players!A$2:E$1300,MATCH(1,(Players!B$2:B$1300=GameLog!D1650)*(Players!E$2:E$1300=GameLog!B1650),0),1),"")</f>
        <v/>
      </c>
    </row>
    <row r="1651" spans="3:3" x14ac:dyDescent="0.3">
      <c r="C1651" t="str" cm="1">
        <f t="array" ref="C1651">_xlfn.IFNA(INDEX(Players!A$2:E$1300,MATCH(1,(Players!B$2:B$1300=GameLog!D1651)*(Players!E$2:E$1300=GameLog!B1651),0),1),"")</f>
        <v/>
      </c>
    </row>
    <row r="1652" spans="3:3" x14ac:dyDescent="0.3">
      <c r="C1652" t="str" cm="1">
        <f t="array" ref="C1652">_xlfn.IFNA(INDEX(Players!A$2:E$1300,MATCH(1,(Players!B$2:B$1300=GameLog!D1652)*(Players!E$2:E$1300=GameLog!B1652),0),1),"")</f>
        <v/>
      </c>
    </row>
    <row r="1653" spans="3:3" x14ac:dyDescent="0.3">
      <c r="C1653" t="str" cm="1">
        <f t="array" ref="C1653">_xlfn.IFNA(INDEX(Players!A$2:E$1300,MATCH(1,(Players!B$2:B$1300=GameLog!D1653)*(Players!E$2:E$1300=GameLog!B1653),0),1),"")</f>
        <v/>
      </c>
    </row>
    <row r="1654" spans="3:3" x14ac:dyDescent="0.3">
      <c r="C1654" t="str" cm="1">
        <f t="array" ref="C1654">_xlfn.IFNA(INDEX(Players!A$2:E$1300,MATCH(1,(Players!B$2:B$1300=GameLog!D1654)*(Players!E$2:E$1300=GameLog!B1654),0),1),"")</f>
        <v/>
      </c>
    </row>
    <row r="1655" spans="3:3" x14ac:dyDescent="0.3">
      <c r="C1655" t="str" cm="1">
        <f t="array" ref="C1655">_xlfn.IFNA(INDEX(Players!A$2:E$1300,MATCH(1,(Players!B$2:B$1300=GameLog!D1655)*(Players!E$2:E$1300=GameLog!B1655),0),1),"")</f>
        <v/>
      </c>
    </row>
    <row r="1656" spans="3:3" x14ac:dyDescent="0.3">
      <c r="C1656" t="str" cm="1">
        <f t="array" ref="C1656">_xlfn.IFNA(INDEX(Players!A$2:E$1300,MATCH(1,(Players!B$2:B$1300=GameLog!D1656)*(Players!E$2:E$1300=GameLog!B1656),0),1),"")</f>
        <v/>
      </c>
    </row>
    <row r="1657" spans="3:3" x14ac:dyDescent="0.3">
      <c r="C1657" t="str" cm="1">
        <f t="array" ref="C1657">_xlfn.IFNA(INDEX(Players!A$2:E$1300,MATCH(1,(Players!B$2:B$1300=GameLog!D1657)*(Players!E$2:E$1300=GameLog!B1657),0),1),"")</f>
        <v/>
      </c>
    </row>
    <row r="1658" spans="3:3" x14ac:dyDescent="0.3">
      <c r="C1658" t="str" cm="1">
        <f t="array" ref="C1658">_xlfn.IFNA(INDEX(Players!A$2:E$1300,MATCH(1,(Players!B$2:B$1300=GameLog!D1658)*(Players!E$2:E$1300=GameLog!B1658),0),1),"")</f>
        <v/>
      </c>
    </row>
    <row r="1659" spans="3:3" x14ac:dyDescent="0.3">
      <c r="C1659" t="str" cm="1">
        <f t="array" ref="C1659">_xlfn.IFNA(INDEX(Players!A$2:E$1300,MATCH(1,(Players!B$2:B$1300=GameLog!D1659)*(Players!E$2:E$1300=GameLog!B1659),0),1),"")</f>
        <v/>
      </c>
    </row>
    <row r="1660" spans="3:3" x14ac:dyDescent="0.3">
      <c r="C1660" t="str" cm="1">
        <f t="array" ref="C1660">_xlfn.IFNA(INDEX(Players!A$2:E$1300,MATCH(1,(Players!B$2:B$1300=GameLog!D1660)*(Players!E$2:E$1300=GameLog!B1660),0),1),"")</f>
        <v/>
      </c>
    </row>
    <row r="1661" spans="3:3" x14ac:dyDescent="0.3">
      <c r="C1661" t="str" cm="1">
        <f t="array" ref="C1661">_xlfn.IFNA(INDEX(Players!A$2:E$1300,MATCH(1,(Players!B$2:B$1300=GameLog!D1661)*(Players!E$2:E$1300=GameLog!B1661),0),1),"")</f>
        <v/>
      </c>
    </row>
    <row r="1662" spans="3:3" x14ac:dyDescent="0.3">
      <c r="C1662" t="str" cm="1">
        <f t="array" ref="C1662">_xlfn.IFNA(INDEX(Players!A$2:E$1300,MATCH(1,(Players!B$2:B$1300=GameLog!D1662)*(Players!E$2:E$1300=GameLog!B1662),0),1),"")</f>
        <v/>
      </c>
    </row>
    <row r="1663" spans="3:3" x14ac:dyDescent="0.3">
      <c r="C1663" t="str" cm="1">
        <f t="array" ref="C1663">_xlfn.IFNA(INDEX(Players!A$2:E$1300,MATCH(1,(Players!B$2:B$1300=GameLog!D1663)*(Players!E$2:E$1300=GameLog!B1663),0),1),"")</f>
        <v/>
      </c>
    </row>
    <row r="1664" spans="3:3" x14ac:dyDescent="0.3">
      <c r="C1664" t="str" cm="1">
        <f t="array" ref="C1664">_xlfn.IFNA(INDEX(Players!A$2:E$1300,MATCH(1,(Players!B$2:B$1300=GameLog!D1664)*(Players!E$2:E$1300=GameLog!B1664),0),1),"")</f>
        <v/>
      </c>
    </row>
    <row r="1665" spans="3:3" x14ac:dyDescent="0.3">
      <c r="C1665" t="str" cm="1">
        <f t="array" ref="C1665">_xlfn.IFNA(INDEX(Players!A$2:E$1300,MATCH(1,(Players!B$2:B$1300=GameLog!D1665)*(Players!E$2:E$1300=GameLog!B1665),0),1),"")</f>
        <v/>
      </c>
    </row>
    <row r="1666" spans="3:3" x14ac:dyDescent="0.3">
      <c r="C1666" t="str" cm="1">
        <f t="array" ref="C1666">_xlfn.IFNA(INDEX(Players!A$2:E$1300,MATCH(1,(Players!B$2:B$1300=GameLog!D1666)*(Players!E$2:E$1300=GameLog!B1666),0),1),"")</f>
        <v/>
      </c>
    </row>
    <row r="1667" spans="3:3" x14ac:dyDescent="0.3">
      <c r="C1667" t="str" cm="1">
        <f t="array" ref="C1667">_xlfn.IFNA(INDEX(Players!A$2:E$1300,MATCH(1,(Players!B$2:B$1300=GameLog!D1667)*(Players!E$2:E$1300=GameLog!B1667),0),1),"")</f>
        <v/>
      </c>
    </row>
    <row r="1668" spans="3:3" x14ac:dyDescent="0.3">
      <c r="C1668" t="str" cm="1">
        <f t="array" ref="C1668">_xlfn.IFNA(INDEX(Players!A$2:E$1300,MATCH(1,(Players!B$2:B$1300=GameLog!D1668)*(Players!E$2:E$1300=GameLog!B1668),0),1),"")</f>
        <v/>
      </c>
    </row>
    <row r="1669" spans="3:3" x14ac:dyDescent="0.3">
      <c r="C1669" t="str" cm="1">
        <f t="array" ref="C1669">_xlfn.IFNA(INDEX(Players!A$2:E$1300,MATCH(1,(Players!B$2:B$1300=GameLog!D1669)*(Players!E$2:E$1300=GameLog!B1669),0),1),"")</f>
        <v/>
      </c>
    </row>
    <row r="1670" spans="3:3" x14ac:dyDescent="0.3">
      <c r="C1670" t="str" cm="1">
        <f t="array" ref="C1670">_xlfn.IFNA(INDEX(Players!A$2:E$1300,MATCH(1,(Players!B$2:B$1300=GameLog!D1670)*(Players!E$2:E$1300=GameLog!B1670),0),1),"")</f>
        <v/>
      </c>
    </row>
    <row r="1671" spans="3:3" x14ac:dyDescent="0.3">
      <c r="C1671" t="str" cm="1">
        <f t="array" ref="C1671">_xlfn.IFNA(INDEX(Players!A$2:E$1300,MATCH(1,(Players!B$2:B$1300=GameLog!D1671)*(Players!E$2:E$1300=GameLog!B1671),0),1),"")</f>
        <v/>
      </c>
    </row>
    <row r="1672" spans="3:3" x14ac:dyDescent="0.3">
      <c r="C1672" t="str" cm="1">
        <f t="array" ref="C1672">_xlfn.IFNA(INDEX(Players!A$2:E$1300,MATCH(1,(Players!B$2:B$1300=GameLog!D1672)*(Players!E$2:E$1300=GameLog!B1672),0),1),"")</f>
        <v/>
      </c>
    </row>
    <row r="1673" spans="3:3" x14ac:dyDescent="0.3">
      <c r="C1673" t="str" cm="1">
        <f t="array" ref="C1673">_xlfn.IFNA(INDEX(Players!A$2:E$1300,MATCH(1,(Players!B$2:B$1300=GameLog!D1673)*(Players!E$2:E$1300=GameLog!B1673),0),1),"")</f>
        <v/>
      </c>
    </row>
    <row r="1674" spans="3:3" x14ac:dyDescent="0.3">
      <c r="C1674" t="str" cm="1">
        <f t="array" ref="C1674">_xlfn.IFNA(INDEX(Players!A$2:E$1300,MATCH(1,(Players!B$2:B$1300=GameLog!D1674)*(Players!E$2:E$1300=GameLog!B1674),0),1),"")</f>
        <v/>
      </c>
    </row>
    <row r="1675" spans="3:3" x14ac:dyDescent="0.3">
      <c r="C1675" t="str" cm="1">
        <f t="array" ref="C1675">_xlfn.IFNA(INDEX(Players!A$2:E$1300,MATCH(1,(Players!B$2:B$1300=GameLog!D1675)*(Players!E$2:E$1300=GameLog!B1675),0),1),"")</f>
        <v/>
      </c>
    </row>
    <row r="1676" spans="3:3" x14ac:dyDescent="0.3">
      <c r="C1676" t="str" cm="1">
        <f t="array" ref="C1676">_xlfn.IFNA(INDEX(Players!A$2:E$1300,MATCH(1,(Players!B$2:B$1300=GameLog!D1676)*(Players!E$2:E$1300=GameLog!B1676),0),1),"")</f>
        <v/>
      </c>
    </row>
    <row r="1677" spans="3:3" x14ac:dyDescent="0.3">
      <c r="C1677" t="str" cm="1">
        <f t="array" ref="C1677">_xlfn.IFNA(INDEX(Players!A$2:E$1300,MATCH(1,(Players!B$2:B$1300=GameLog!D1677)*(Players!E$2:E$1300=GameLog!B1677),0),1),"")</f>
        <v/>
      </c>
    </row>
    <row r="1678" spans="3:3" x14ac:dyDescent="0.3">
      <c r="C1678" t="str" cm="1">
        <f t="array" ref="C1678">_xlfn.IFNA(INDEX(Players!A$2:E$1300,MATCH(1,(Players!B$2:B$1300=GameLog!D1678)*(Players!E$2:E$1300=GameLog!B1678),0),1),"")</f>
        <v/>
      </c>
    </row>
    <row r="1679" spans="3:3" x14ac:dyDescent="0.3">
      <c r="C1679" t="str" cm="1">
        <f t="array" ref="C1679">_xlfn.IFNA(INDEX(Players!A$2:E$1300,MATCH(1,(Players!B$2:B$1300=GameLog!D1679)*(Players!E$2:E$1300=GameLog!B1679),0),1),"")</f>
        <v/>
      </c>
    </row>
    <row r="1680" spans="3:3" x14ac:dyDescent="0.3">
      <c r="C1680" t="str" cm="1">
        <f t="array" ref="C1680">_xlfn.IFNA(INDEX(Players!A$2:E$1300,MATCH(1,(Players!B$2:B$1300=GameLog!D1680)*(Players!E$2:E$1300=GameLog!B1680),0),1),"")</f>
        <v/>
      </c>
    </row>
    <row r="1681" spans="3:3" x14ac:dyDescent="0.3">
      <c r="C1681" t="str" cm="1">
        <f t="array" ref="C1681">_xlfn.IFNA(INDEX(Players!A$2:E$1300,MATCH(1,(Players!B$2:B$1300=GameLog!D1681)*(Players!E$2:E$1300=GameLog!B1681),0),1),"")</f>
        <v/>
      </c>
    </row>
    <row r="1682" spans="3:3" x14ac:dyDescent="0.3">
      <c r="C1682" t="str" cm="1">
        <f t="array" ref="C1682">_xlfn.IFNA(INDEX(Players!A$2:E$1300,MATCH(1,(Players!B$2:B$1300=GameLog!D1682)*(Players!E$2:E$1300=GameLog!B1682),0),1),"")</f>
        <v/>
      </c>
    </row>
    <row r="1683" spans="3:3" x14ac:dyDescent="0.3">
      <c r="C1683" t="str" cm="1">
        <f t="array" ref="C1683">_xlfn.IFNA(INDEX(Players!A$2:E$1300,MATCH(1,(Players!B$2:B$1300=GameLog!D1683)*(Players!E$2:E$1300=GameLog!B1683),0),1),"")</f>
        <v/>
      </c>
    </row>
    <row r="1684" spans="3:3" x14ac:dyDescent="0.3">
      <c r="C1684" t="str" cm="1">
        <f t="array" ref="C1684">_xlfn.IFNA(INDEX(Players!A$2:E$1300,MATCH(1,(Players!B$2:B$1300=GameLog!D1684)*(Players!E$2:E$1300=GameLog!B1684),0),1),"")</f>
        <v/>
      </c>
    </row>
    <row r="1685" spans="3:3" x14ac:dyDescent="0.3">
      <c r="C1685" t="str" cm="1">
        <f t="array" ref="C1685">_xlfn.IFNA(INDEX(Players!A$2:E$1300,MATCH(1,(Players!B$2:B$1300=GameLog!D1685)*(Players!E$2:E$1300=GameLog!B1685),0),1),"")</f>
        <v/>
      </c>
    </row>
    <row r="1686" spans="3:3" x14ac:dyDescent="0.3">
      <c r="C1686" t="str" cm="1">
        <f t="array" ref="C1686">_xlfn.IFNA(INDEX(Players!A$2:E$1300,MATCH(1,(Players!B$2:B$1300=GameLog!D1686)*(Players!E$2:E$1300=GameLog!B1686),0),1),"")</f>
        <v/>
      </c>
    </row>
    <row r="1687" spans="3:3" x14ac:dyDescent="0.3">
      <c r="C1687" t="str" cm="1">
        <f t="array" ref="C1687">_xlfn.IFNA(INDEX(Players!A$2:E$1300,MATCH(1,(Players!B$2:B$1300=GameLog!D1687)*(Players!E$2:E$1300=GameLog!B1687),0),1),"")</f>
        <v/>
      </c>
    </row>
    <row r="1688" spans="3:3" x14ac:dyDescent="0.3">
      <c r="C1688" t="str" cm="1">
        <f t="array" ref="C1688">_xlfn.IFNA(INDEX(Players!A$2:E$1300,MATCH(1,(Players!B$2:B$1300=GameLog!D1688)*(Players!E$2:E$1300=GameLog!B1688),0),1),"")</f>
        <v/>
      </c>
    </row>
    <row r="1689" spans="3:3" x14ac:dyDescent="0.3">
      <c r="C1689" t="str" cm="1">
        <f t="array" ref="C1689">_xlfn.IFNA(INDEX(Players!A$2:E$1300,MATCH(1,(Players!B$2:B$1300=GameLog!D1689)*(Players!E$2:E$1300=GameLog!B1689),0),1),"")</f>
        <v/>
      </c>
    </row>
    <row r="1690" spans="3:3" x14ac:dyDescent="0.3">
      <c r="C1690" t="str" cm="1">
        <f t="array" ref="C1690">_xlfn.IFNA(INDEX(Players!A$2:E$1300,MATCH(1,(Players!B$2:B$1300=GameLog!D1690)*(Players!E$2:E$1300=GameLog!B1690),0),1),"")</f>
        <v/>
      </c>
    </row>
    <row r="1691" spans="3:3" x14ac:dyDescent="0.3">
      <c r="C1691" t="str" cm="1">
        <f t="array" ref="C1691">_xlfn.IFNA(INDEX(Players!A$2:E$1300,MATCH(1,(Players!B$2:B$1300=GameLog!D1691)*(Players!E$2:E$1300=GameLog!B1691),0),1),"")</f>
        <v/>
      </c>
    </row>
    <row r="1692" spans="3:3" x14ac:dyDescent="0.3">
      <c r="C1692" t="str" cm="1">
        <f t="array" ref="C1692">_xlfn.IFNA(INDEX(Players!A$2:E$1300,MATCH(1,(Players!B$2:B$1300=GameLog!D1692)*(Players!E$2:E$1300=GameLog!B1692),0),1),"")</f>
        <v/>
      </c>
    </row>
    <row r="1693" spans="3:3" x14ac:dyDescent="0.3">
      <c r="C1693" t="str" cm="1">
        <f t="array" ref="C1693">_xlfn.IFNA(INDEX(Players!A$2:E$1300,MATCH(1,(Players!B$2:B$1300=GameLog!D1693)*(Players!E$2:E$1300=GameLog!B1693),0),1),"")</f>
        <v/>
      </c>
    </row>
    <row r="1694" spans="3:3" x14ac:dyDescent="0.3">
      <c r="C1694" t="str" cm="1">
        <f t="array" ref="C1694">_xlfn.IFNA(INDEX(Players!A$2:E$1300,MATCH(1,(Players!B$2:B$1300=GameLog!D1694)*(Players!E$2:E$1300=GameLog!B1694),0),1),"")</f>
        <v/>
      </c>
    </row>
    <row r="1695" spans="3:3" x14ac:dyDescent="0.3">
      <c r="C1695" t="str" cm="1">
        <f t="array" ref="C1695">_xlfn.IFNA(INDEX(Players!A$2:E$1300,MATCH(1,(Players!B$2:B$1300=GameLog!D1695)*(Players!E$2:E$1300=GameLog!B1695),0),1),"")</f>
        <v/>
      </c>
    </row>
    <row r="1696" spans="3:3" x14ac:dyDescent="0.3">
      <c r="C1696" t="str" cm="1">
        <f t="array" ref="C1696">_xlfn.IFNA(INDEX(Players!A$2:E$1300,MATCH(1,(Players!B$2:B$1300=GameLog!D1696)*(Players!E$2:E$1300=GameLog!B1696),0),1),"")</f>
        <v/>
      </c>
    </row>
    <row r="1697" spans="3:3" x14ac:dyDescent="0.3">
      <c r="C1697" t="str" cm="1">
        <f t="array" ref="C1697">_xlfn.IFNA(INDEX(Players!A$2:E$1300,MATCH(1,(Players!B$2:B$1300=GameLog!D1697)*(Players!E$2:E$1300=GameLog!B1697),0),1),"")</f>
        <v/>
      </c>
    </row>
    <row r="1698" spans="3:3" x14ac:dyDescent="0.3">
      <c r="C1698" t="str" cm="1">
        <f t="array" ref="C1698">_xlfn.IFNA(INDEX(Players!A$2:E$1300,MATCH(1,(Players!B$2:B$1300=GameLog!D1698)*(Players!E$2:E$1300=GameLog!B1698),0),1),"")</f>
        <v/>
      </c>
    </row>
    <row r="1699" spans="3:3" x14ac:dyDescent="0.3">
      <c r="C1699" t="str" cm="1">
        <f t="array" ref="C1699">_xlfn.IFNA(INDEX(Players!A$2:E$1300,MATCH(1,(Players!B$2:B$1300=GameLog!D1699)*(Players!E$2:E$1300=GameLog!B1699),0),1),"")</f>
        <v/>
      </c>
    </row>
    <row r="1700" spans="3:3" x14ac:dyDescent="0.3">
      <c r="C1700" t="str" cm="1">
        <f t="array" ref="C1700">_xlfn.IFNA(INDEX(Players!A$2:E$1300,MATCH(1,(Players!B$2:B$1300=GameLog!D1700)*(Players!E$2:E$1300=GameLog!B1700),0),1),"")</f>
        <v/>
      </c>
    </row>
    <row r="1701" spans="3:3" x14ac:dyDescent="0.3">
      <c r="C1701" t="str" cm="1">
        <f t="array" ref="C1701">_xlfn.IFNA(INDEX(Players!A$2:E$1300,MATCH(1,(Players!B$2:B$1300=GameLog!D1701)*(Players!E$2:E$1300=GameLog!B1701),0),1),"")</f>
        <v/>
      </c>
    </row>
    <row r="1702" spans="3:3" x14ac:dyDescent="0.3">
      <c r="C1702" t="str" cm="1">
        <f t="array" ref="C1702">_xlfn.IFNA(INDEX(Players!A$2:E$1300,MATCH(1,(Players!B$2:B$1300=GameLog!D1702)*(Players!E$2:E$1300=GameLog!B1702),0),1),"")</f>
        <v/>
      </c>
    </row>
    <row r="1703" spans="3:3" x14ac:dyDescent="0.3">
      <c r="C1703" t="str" cm="1">
        <f t="array" ref="C1703">_xlfn.IFNA(INDEX(Players!A$2:E$1300,MATCH(1,(Players!B$2:B$1300=GameLog!D1703)*(Players!E$2:E$1300=GameLog!B1703),0),1),"")</f>
        <v/>
      </c>
    </row>
    <row r="1704" spans="3:3" x14ac:dyDescent="0.3">
      <c r="C1704" t="str" cm="1">
        <f t="array" ref="C1704">_xlfn.IFNA(INDEX(Players!A$2:E$1300,MATCH(1,(Players!B$2:B$1300=GameLog!D1704)*(Players!E$2:E$1300=GameLog!B1704),0),1),"")</f>
        <v/>
      </c>
    </row>
    <row r="1705" spans="3:3" x14ac:dyDescent="0.3">
      <c r="C1705" t="str" cm="1">
        <f t="array" ref="C1705">_xlfn.IFNA(INDEX(Players!A$2:E$1300,MATCH(1,(Players!B$2:B$1300=GameLog!D1705)*(Players!E$2:E$1300=GameLog!B1705),0),1),"")</f>
        <v/>
      </c>
    </row>
    <row r="1706" spans="3:3" x14ac:dyDescent="0.3">
      <c r="C1706" t="str" cm="1">
        <f t="array" ref="C1706">_xlfn.IFNA(INDEX(Players!A$2:E$1300,MATCH(1,(Players!B$2:B$1300=GameLog!D1706)*(Players!E$2:E$1300=GameLog!B1706),0),1),"")</f>
        <v/>
      </c>
    </row>
    <row r="1707" spans="3:3" x14ac:dyDescent="0.3">
      <c r="C1707" t="str" cm="1">
        <f t="array" ref="C1707">_xlfn.IFNA(INDEX(Players!A$2:E$1300,MATCH(1,(Players!B$2:B$1300=GameLog!D1707)*(Players!E$2:E$1300=GameLog!B1707),0),1),"")</f>
        <v/>
      </c>
    </row>
    <row r="1708" spans="3:3" x14ac:dyDescent="0.3">
      <c r="C1708" t="str" cm="1">
        <f t="array" ref="C1708">_xlfn.IFNA(INDEX(Players!A$2:E$1300,MATCH(1,(Players!B$2:B$1300=GameLog!D1708)*(Players!E$2:E$1300=GameLog!B1708),0),1),"")</f>
        <v/>
      </c>
    </row>
    <row r="1709" spans="3:3" x14ac:dyDescent="0.3">
      <c r="C1709" t="str" cm="1">
        <f t="array" ref="C1709">_xlfn.IFNA(INDEX(Players!A$2:E$1300,MATCH(1,(Players!B$2:B$1300=GameLog!D1709)*(Players!E$2:E$1300=GameLog!B1709),0),1),"")</f>
        <v/>
      </c>
    </row>
    <row r="1710" spans="3:3" x14ac:dyDescent="0.3">
      <c r="C1710" t="str" cm="1">
        <f t="array" ref="C1710">_xlfn.IFNA(INDEX(Players!A$2:E$1300,MATCH(1,(Players!B$2:B$1300=GameLog!D1710)*(Players!E$2:E$1300=GameLog!B1710),0),1),"")</f>
        <v/>
      </c>
    </row>
    <row r="1711" spans="3:3" x14ac:dyDescent="0.3">
      <c r="C1711" t="str" cm="1">
        <f t="array" ref="C1711">_xlfn.IFNA(INDEX(Players!A$2:E$1300,MATCH(1,(Players!B$2:B$1300=GameLog!D1711)*(Players!E$2:E$1300=GameLog!B1711),0),1),"")</f>
        <v/>
      </c>
    </row>
    <row r="1712" spans="3:3" x14ac:dyDescent="0.3">
      <c r="C1712" t="str" cm="1">
        <f t="array" ref="C1712">_xlfn.IFNA(INDEX(Players!A$2:E$1300,MATCH(1,(Players!B$2:B$1300=GameLog!D1712)*(Players!E$2:E$1300=GameLog!B1712),0),1),"")</f>
        <v/>
      </c>
    </row>
    <row r="1713" spans="3:3" x14ac:dyDescent="0.3">
      <c r="C1713" t="str" cm="1">
        <f t="array" ref="C1713">_xlfn.IFNA(INDEX(Players!A$2:E$1300,MATCH(1,(Players!B$2:B$1300=GameLog!D1713)*(Players!E$2:E$1300=GameLog!B1713),0),1),"")</f>
        <v/>
      </c>
    </row>
    <row r="1714" spans="3:3" x14ac:dyDescent="0.3">
      <c r="C1714" t="str" cm="1">
        <f t="array" ref="C1714">_xlfn.IFNA(INDEX(Players!A$2:E$1300,MATCH(1,(Players!B$2:B$1300=GameLog!D1714)*(Players!E$2:E$1300=GameLog!B1714),0),1),"")</f>
        <v/>
      </c>
    </row>
    <row r="1715" spans="3:3" x14ac:dyDescent="0.3">
      <c r="C1715" t="str" cm="1">
        <f t="array" ref="C1715">_xlfn.IFNA(INDEX(Players!A$2:E$1300,MATCH(1,(Players!B$2:B$1300=GameLog!D1715)*(Players!E$2:E$1300=GameLog!B1715),0),1),"")</f>
        <v/>
      </c>
    </row>
    <row r="1716" spans="3:3" x14ac:dyDescent="0.3">
      <c r="C1716" t="str" cm="1">
        <f t="array" ref="C1716">_xlfn.IFNA(INDEX(Players!A$2:E$1300,MATCH(1,(Players!B$2:B$1300=GameLog!D1716)*(Players!E$2:E$1300=GameLog!B1716),0),1),"")</f>
        <v/>
      </c>
    </row>
    <row r="1717" spans="3:3" x14ac:dyDescent="0.3">
      <c r="C1717" t="str" cm="1">
        <f t="array" ref="C1717">_xlfn.IFNA(INDEX(Players!A$2:E$1300,MATCH(1,(Players!B$2:B$1300=GameLog!D1717)*(Players!E$2:E$1300=GameLog!B1717),0),1),"")</f>
        <v/>
      </c>
    </row>
    <row r="1718" spans="3:3" x14ac:dyDescent="0.3">
      <c r="C1718" t="str" cm="1">
        <f t="array" ref="C1718">_xlfn.IFNA(INDEX(Players!A$2:E$1300,MATCH(1,(Players!B$2:B$1300=GameLog!D1718)*(Players!E$2:E$1300=GameLog!B1718),0),1),"")</f>
        <v/>
      </c>
    </row>
    <row r="1719" spans="3:3" x14ac:dyDescent="0.3">
      <c r="C1719" t="str" cm="1">
        <f t="array" ref="C1719">_xlfn.IFNA(INDEX(Players!A$2:E$1300,MATCH(1,(Players!B$2:B$1300=GameLog!D1719)*(Players!E$2:E$1300=GameLog!B1719),0),1),"")</f>
        <v/>
      </c>
    </row>
    <row r="1720" spans="3:3" x14ac:dyDescent="0.3">
      <c r="C1720" t="str" cm="1">
        <f t="array" ref="C1720">_xlfn.IFNA(INDEX(Players!A$2:E$1300,MATCH(1,(Players!B$2:B$1300=GameLog!D1720)*(Players!E$2:E$1300=GameLog!B1720),0),1),"")</f>
        <v/>
      </c>
    </row>
    <row r="1721" spans="3:3" x14ac:dyDescent="0.3">
      <c r="C1721" t="str" cm="1">
        <f t="array" ref="C1721">_xlfn.IFNA(INDEX(Players!A$2:E$1300,MATCH(1,(Players!B$2:B$1300=GameLog!D1721)*(Players!E$2:E$1300=GameLog!B1721),0),1),"")</f>
        <v/>
      </c>
    </row>
    <row r="1722" spans="3:3" x14ac:dyDescent="0.3">
      <c r="C1722" t="str" cm="1">
        <f t="array" ref="C1722">_xlfn.IFNA(INDEX(Players!A$2:E$1300,MATCH(1,(Players!B$2:B$1300=GameLog!D1722)*(Players!E$2:E$1300=GameLog!B1722),0),1),"")</f>
        <v/>
      </c>
    </row>
    <row r="1723" spans="3:3" x14ac:dyDescent="0.3">
      <c r="C1723" t="str" cm="1">
        <f t="array" ref="C1723">_xlfn.IFNA(INDEX(Players!A$2:E$1300,MATCH(1,(Players!B$2:B$1300=GameLog!D1723)*(Players!E$2:E$1300=GameLog!B1723),0),1),"")</f>
        <v/>
      </c>
    </row>
    <row r="1724" spans="3:3" x14ac:dyDescent="0.3">
      <c r="C1724" t="str" cm="1">
        <f t="array" ref="C1724">_xlfn.IFNA(INDEX(Players!A$2:E$1300,MATCH(1,(Players!B$2:B$1300=GameLog!D1724)*(Players!E$2:E$1300=GameLog!B1724),0),1),"")</f>
        <v/>
      </c>
    </row>
    <row r="1725" spans="3:3" x14ac:dyDescent="0.3">
      <c r="C1725" t="str" cm="1">
        <f t="array" ref="C1725">_xlfn.IFNA(INDEX(Players!A$2:E$1300,MATCH(1,(Players!B$2:B$1300=GameLog!D1725)*(Players!E$2:E$1300=GameLog!B1725),0),1),"")</f>
        <v/>
      </c>
    </row>
    <row r="1726" spans="3:3" x14ac:dyDescent="0.3">
      <c r="C1726" t="str" cm="1">
        <f t="array" ref="C1726">_xlfn.IFNA(INDEX(Players!A$2:E$1300,MATCH(1,(Players!B$2:B$1300=GameLog!D1726)*(Players!E$2:E$1300=GameLog!B1726),0),1),"")</f>
        <v/>
      </c>
    </row>
    <row r="1727" spans="3:3" x14ac:dyDescent="0.3">
      <c r="C1727" t="str" cm="1">
        <f t="array" ref="C1727">_xlfn.IFNA(INDEX(Players!A$2:E$1300,MATCH(1,(Players!B$2:B$1300=GameLog!D1727)*(Players!E$2:E$1300=GameLog!B1727),0),1),"")</f>
        <v/>
      </c>
    </row>
    <row r="1728" spans="3:3" x14ac:dyDescent="0.3">
      <c r="C1728" t="str" cm="1">
        <f t="array" ref="C1728">_xlfn.IFNA(INDEX(Players!A$2:E$1300,MATCH(1,(Players!B$2:B$1300=GameLog!D1728)*(Players!E$2:E$1300=GameLog!B1728),0),1),"")</f>
        <v/>
      </c>
    </row>
    <row r="1729" spans="3:3" x14ac:dyDescent="0.3">
      <c r="C1729" t="str" cm="1">
        <f t="array" ref="C1729">_xlfn.IFNA(INDEX(Players!A$2:E$1300,MATCH(1,(Players!B$2:B$1300=GameLog!D1729)*(Players!E$2:E$1300=GameLog!B1729),0),1),"")</f>
        <v/>
      </c>
    </row>
    <row r="1730" spans="3:3" x14ac:dyDescent="0.3">
      <c r="C1730" t="str" cm="1">
        <f t="array" ref="C1730">_xlfn.IFNA(INDEX(Players!A$2:E$1300,MATCH(1,(Players!B$2:B$1300=GameLog!D1730)*(Players!E$2:E$1300=GameLog!B1730),0),1),"")</f>
        <v/>
      </c>
    </row>
    <row r="1731" spans="3:3" x14ac:dyDescent="0.3">
      <c r="C1731" t="str" cm="1">
        <f t="array" ref="C1731">_xlfn.IFNA(INDEX(Players!A$2:E$1300,MATCH(1,(Players!B$2:B$1300=GameLog!D1731)*(Players!E$2:E$1300=GameLog!B1731),0),1),"")</f>
        <v/>
      </c>
    </row>
    <row r="1732" spans="3:3" x14ac:dyDescent="0.3">
      <c r="C1732" t="str" cm="1">
        <f t="array" ref="C1732">_xlfn.IFNA(INDEX(Players!A$2:E$1300,MATCH(1,(Players!B$2:B$1300=GameLog!D1732)*(Players!E$2:E$1300=GameLog!B1732),0),1),"")</f>
        <v/>
      </c>
    </row>
    <row r="1733" spans="3:3" x14ac:dyDescent="0.3">
      <c r="C1733" t="str" cm="1">
        <f t="array" ref="C1733">_xlfn.IFNA(INDEX(Players!A$2:E$1300,MATCH(1,(Players!B$2:B$1300=GameLog!D1733)*(Players!E$2:E$1300=GameLog!B1733),0),1),"")</f>
        <v/>
      </c>
    </row>
    <row r="1734" spans="3:3" x14ac:dyDescent="0.3">
      <c r="C1734" t="str" cm="1">
        <f t="array" ref="C1734">_xlfn.IFNA(INDEX(Players!A$2:E$1300,MATCH(1,(Players!B$2:B$1300=GameLog!D1734)*(Players!E$2:E$1300=GameLog!B1734),0),1),"")</f>
        <v/>
      </c>
    </row>
    <row r="1735" spans="3:3" x14ac:dyDescent="0.3">
      <c r="C1735" t="str" cm="1">
        <f t="array" ref="C1735">_xlfn.IFNA(INDEX(Players!A$2:E$1300,MATCH(1,(Players!B$2:B$1300=GameLog!D1735)*(Players!E$2:E$1300=GameLog!B1735),0),1),"")</f>
        <v/>
      </c>
    </row>
    <row r="1736" spans="3:3" x14ac:dyDescent="0.3">
      <c r="C1736" t="str" cm="1">
        <f t="array" ref="C1736">_xlfn.IFNA(INDEX(Players!A$2:E$1300,MATCH(1,(Players!B$2:B$1300=GameLog!D1736)*(Players!E$2:E$1300=GameLog!B1736),0),1),"")</f>
        <v/>
      </c>
    </row>
    <row r="1737" spans="3:3" x14ac:dyDescent="0.3">
      <c r="C1737" t="str" cm="1">
        <f t="array" ref="C1737">_xlfn.IFNA(INDEX(Players!A$2:E$1300,MATCH(1,(Players!B$2:B$1300=GameLog!D1737)*(Players!E$2:E$1300=GameLog!B1737),0),1),"")</f>
        <v/>
      </c>
    </row>
    <row r="1738" spans="3:3" x14ac:dyDescent="0.3">
      <c r="C1738" t="str" cm="1">
        <f t="array" ref="C1738">_xlfn.IFNA(INDEX(Players!A$2:E$1300,MATCH(1,(Players!B$2:B$1300=GameLog!D1738)*(Players!E$2:E$1300=GameLog!B1738),0),1),"")</f>
        <v/>
      </c>
    </row>
    <row r="1739" spans="3:3" x14ac:dyDescent="0.3">
      <c r="C1739" t="str" cm="1">
        <f t="array" ref="C1739">_xlfn.IFNA(INDEX(Players!A$2:E$1300,MATCH(1,(Players!B$2:B$1300=GameLog!D1739)*(Players!E$2:E$1300=GameLog!B1739),0),1),"")</f>
        <v/>
      </c>
    </row>
    <row r="1740" spans="3:3" x14ac:dyDescent="0.3">
      <c r="C1740" t="str" cm="1">
        <f t="array" ref="C1740">_xlfn.IFNA(INDEX(Players!A$2:E$1300,MATCH(1,(Players!B$2:B$1300=GameLog!D1740)*(Players!E$2:E$1300=GameLog!B1740),0),1),"")</f>
        <v/>
      </c>
    </row>
    <row r="1741" spans="3:3" x14ac:dyDescent="0.3">
      <c r="C1741" t="str" cm="1">
        <f t="array" ref="C1741">_xlfn.IFNA(INDEX(Players!A$2:E$1300,MATCH(1,(Players!B$2:B$1300=GameLog!D1741)*(Players!E$2:E$1300=GameLog!B1741),0),1),"")</f>
        <v/>
      </c>
    </row>
    <row r="1742" spans="3:3" x14ac:dyDescent="0.3">
      <c r="C1742" t="str" cm="1">
        <f t="array" ref="C1742">_xlfn.IFNA(INDEX(Players!A$2:E$1300,MATCH(1,(Players!B$2:B$1300=GameLog!D1742)*(Players!E$2:E$1300=GameLog!B1742),0),1),"")</f>
        <v/>
      </c>
    </row>
    <row r="1743" spans="3:3" x14ac:dyDescent="0.3">
      <c r="C1743" t="str" cm="1">
        <f t="array" ref="C1743">_xlfn.IFNA(INDEX(Players!A$2:E$1300,MATCH(1,(Players!B$2:B$1300=GameLog!D1743)*(Players!E$2:E$1300=GameLog!B1743),0),1),"")</f>
        <v/>
      </c>
    </row>
    <row r="1744" spans="3:3" x14ac:dyDescent="0.3">
      <c r="C1744" t="str" cm="1">
        <f t="array" ref="C1744">_xlfn.IFNA(INDEX(Players!A$2:E$1300,MATCH(1,(Players!B$2:B$1300=GameLog!D1744)*(Players!E$2:E$1300=GameLog!B1744),0),1),"")</f>
        <v/>
      </c>
    </row>
    <row r="1745" spans="3:3" x14ac:dyDescent="0.3">
      <c r="C1745" t="str" cm="1">
        <f t="array" ref="C1745">_xlfn.IFNA(INDEX(Players!A$2:E$1300,MATCH(1,(Players!B$2:B$1300=GameLog!D1745)*(Players!E$2:E$1300=GameLog!B1745),0),1),"")</f>
        <v/>
      </c>
    </row>
    <row r="1746" spans="3:3" x14ac:dyDescent="0.3">
      <c r="C1746" t="str" cm="1">
        <f t="array" ref="C1746">_xlfn.IFNA(INDEX(Players!A$2:E$1300,MATCH(1,(Players!B$2:B$1300=GameLog!D1746)*(Players!E$2:E$1300=GameLog!B1746),0),1),"")</f>
        <v/>
      </c>
    </row>
    <row r="1747" spans="3:3" x14ac:dyDescent="0.3">
      <c r="C1747" t="str" cm="1">
        <f t="array" ref="C1747">_xlfn.IFNA(INDEX(Players!A$2:E$1300,MATCH(1,(Players!B$2:B$1300=GameLog!D1747)*(Players!E$2:E$1300=GameLog!B1747),0),1),"")</f>
        <v/>
      </c>
    </row>
    <row r="1748" spans="3:3" x14ac:dyDescent="0.3">
      <c r="C1748" t="str" cm="1">
        <f t="array" ref="C1748">_xlfn.IFNA(INDEX(Players!A$2:E$1300,MATCH(1,(Players!B$2:B$1300=GameLog!D1748)*(Players!E$2:E$1300=GameLog!B1748),0),1),"")</f>
        <v/>
      </c>
    </row>
    <row r="1749" spans="3:3" x14ac:dyDescent="0.3">
      <c r="C1749" t="str" cm="1">
        <f t="array" ref="C1749">_xlfn.IFNA(INDEX(Players!A$2:E$1300,MATCH(1,(Players!B$2:B$1300=GameLog!D1749)*(Players!E$2:E$1300=GameLog!B1749),0),1),"")</f>
        <v/>
      </c>
    </row>
    <row r="1750" spans="3:3" x14ac:dyDescent="0.3">
      <c r="C1750" t="str" cm="1">
        <f t="array" ref="C1750">_xlfn.IFNA(INDEX(Players!A$2:E$1300,MATCH(1,(Players!B$2:B$1300=GameLog!D1750)*(Players!E$2:E$1300=GameLog!B1750),0),1),"")</f>
        <v/>
      </c>
    </row>
    <row r="1751" spans="3:3" x14ac:dyDescent="0.3">
      <c r="C1751" t="str" cm="1">
        <f t="array" ref="C1751">_xlfn.IFNA(INDEX(Players!A$2:E$1300,MATCH(1,(Players!B$2:B$1300=GameLog!D1751)*(Players!E$2:E$1300=GameLog!B1751),0),1),"")</f>
        <v/>
      </c>
    </row>
    <row r="1752" spans="3:3" x14ac:dyDescent="0.3">
      <c r="C1752" t="str" cm="1">
        <f t="array" ref="C1752">_xlfn.IFNA(INDEX(Players!A$2:E$1300,MATCH(1,(Players!B$2:B$1300=GameLog!D1752)*(Players!E$2:E$1300=GameLog!B1752),0),1),"")</f>
        <v/>
      </c>
    </row>
    <row r="1753" spans="3:3" x14ac:dyDescent="0.3">
      <c r="C1753" t="str" cm="1">
        <f t="array" ref="C1753">_xlfn.IFNA(INDEX(Players!A$2:E$1300,MATCH(1,(Players!B$2:B$1300=GameLog!D1753)*(Players!E$2:E$1300=GameLog!B1753),0),1),"")</f>
        <v/>
      </c>
    </row>
    <row r="1754" spans="3:3" x14ac:dyDescent="0.3">
      <c r="C1754" t="str" cm="1">
        <f t="array" ref="C1754">_xlfn.IFNA(INDEX(Players!A$2:E$1300,MATCH(1,(Players!B$2:B$1300=GameLog!D1754)*(Players!E$2:E$1300=GameLog!B1754),0),1),"")</f>
        <v/>
      </c>
    </row>
    <row r="1755" spans="3:3" x14ac:dyDescent="0.3">
      <c r="C1755" t="str" cm="1">
        <f t="array" ref="C1755">_xlfn.IFNA(INDEX(Players!A$2:E$1300,MATCH(1,(Players!B$2:B$1300=GameLog!D1755)*(Players!E$2:E$1300=GameLog!B1755),0),1),"")</f>
        <v/>
      </c>
    </row>
    <row r="1756" spans="3:3" x14ac:dyDescent="0.3">
      <c r="C1756" t="str" cm="1">
        <f t="array" ref="C1756">_xlfn.IFNA(INDEX(Players!A$2:E$1300,MATCH(1,(Players!B$2:B$1300=GameLog!D1756)*(Players!E$2:E$1300=GameLog!B1756),0),1),"")</f>
        <v/>
      </c>
    </row>
    <row r="1757" spans="3:3" x14ac:dyDescent="0.3">
      <c r="C1757" t="str" cm="1">
        <f t="array" ref="C1757">_xlfn.IFNA(INDEX(Players!A$2:E$1300,MATCH(1,(Players!B$2:B$1300=GameLog!D1757)*(Players!E$2:E$1300=GameLog!B1757),0),1),"")</f>
        <v/>
      </c>
    </row>
    <row r="1758" spans="3:3" x14ac:dyDescent="0.3">
      <c r="C1758" t="str" cm="1">
        <f t="array" ref="C1758">_xlfn.IFNA(INDEX(Players!A$2:E$1300,MATCH(1,(Players!B$2:B$1300=GameLog!D1758)*(Players!E$2:E$1300=GameLog!B1758),0),1),"")</f>
        <v/>
      </c>
    </row>
    <row r="1759" spans="3:3" x14ac:dyDescent="0.3">
      <c r="C1759" t="str" cm="1">
        <f t="array" ref="C1759">_xlfn.IFNA(INDEX(Players!A$2:E$1300,MATCH(1,(Players!B$2:B$1300=GameLog!D1759)*(Players!E$2:E$1300=GameLog!B1759),0),1),"")</f>
        <v/>
      </c>
    </row>
    <row r="1760" spans="3:3" x14ac:dyDescent="0.3">
      <c r="C1760" t="str" cm="1">
        <f t="array" ref="C1760">_xlfn.IFNA(INDEX(Players!A$2:E$1300,MATCH(1,(Players!B$2:B$1300=GameLog!D1760)*(Players!E$2:E$1300=GameLog!B1760),0),1),"")</f>
        <v/>
      </c>
    </row>
    <row r="1761" spans="3:3" x14ac:dyDescent="0.3">
      <c r="C1761" t="str" cm="1">
        <f t="array" ref="C1761">_xlfn.IFNA(INDEX(Players!A$2:E$1300,MATCH(1,(Players!B$2:B$1300=GameLog!D1761)*(Players!E$2:E$1300=GameLog!B1761),0),1),"")</f>
        <v/>
      </c>
    </row>
    <row r="1762" spans="3:3" x14ac:dyDescent="0.3">
      <c r="C1762" t="str" cm="1">
        <f t="array" ref="C1762">_xlfn.IFNA(INDEX(Players!A$2:E$1300,MATCH(1,(Players!B$2:B$1300=GameLog!D1762)*(Players!E$2:E$1300=GameLog!B1762),0),1),"")</f>
        <v/>
      </c>
    </row>
    <row r="1763" spans="3:3" x14ac:dyDescent="0.3">
      <c r="C1763" t="str" cm="1">
        <f t="array" ref="C1763">_xlfn.IFNA(INDEX(Players!A$2:E$1300,MATCH(1,(Players!B$2:B$1300=GameLog!D1763)*(Players!E$2:E$1300=GameLog!B1763),0),1),"")</f>
        <v/>
      </c>
    </row>
    <row r="1764" spans="3:3" x14ac:dyDescent="0.3">
      <c r="C1764" t="str" cm="1">
        <f t="array" ref="C1764">_xlfn.IFNA(INDEX(Players!A$2:E$1300,MATCH(1,(Players!B$2:B$1300=GameLog!D1764)*(Players!E$2:E$1300=GameLog!B1764),0),1),"")</f>
        <v/>
      </c>
    </row>
    <row r="1765" spans="3:3" x14ac:dyDescent="0.3">
      <c r="C1765" t="str" cm="1">
        <f t="array" ref="C1765">_xlfn.IFNA(INDEX(Players!A$2:E$1300,MATCH(1,(Players!B$2:B$1300=GameLog!D1765)*(Players!E$2:E$1300=GameLog!B1765),0),1),"")</f>
        <v/>
      </c>
    </row>
    <row r="1766" spans="3:3" x14ac:dyDescent="0.3">
      <c r="C1766" t="str" cm="1">
        <f t="array" ref="C1766">_xlfn.IFNA(INDEX(Players!A$2:E$1300,MATCH(1,(Players!B$2:B$1300=GameLog!D1766)*(Players!E$2:E$1300=GameLog!B1766),0),1),"")</f>
        <v/>
      </c>
    </row>
    <row r="1767" spans="3:3" x14ac:dyDescent="0.3">
      <c r="C1767" t="str" cm="1">
        <f t="array" ref="C1767">_xlfn.IFNA(INDEX(Players!A$2:E$1300,MATCH(1,(Players!B$2:B$1300=GameLog!D1767)*(Players!E$2:E$1300=GameLog!B1767),0),1),"")</f>
        <v/>
      </c>
    </row>
    <row r="1768" spans="3:3" x14ac:dyDescent="0.3">
      <c r="C1768" t="str" cm="1">
        <f t="array" ref="C1768">_xlfn.IFNA(INDEX(Players!A$2:E$1300,MATCH(1,(Players!B$2:B$1300=GameLog!D1768)*(Players!E$2:E$1300=GameLog!B1768),0),1),"")</f>
        <v/>
      </c>
    </row>
    <row r="1769" spans="3:3" x14ac:dyDescent="0.3">
      <c r="C1769" t="str" cm="1">
        <f t="array" ref="C1769">_xlfn.IFNA(INDEX(Players!A$2:E$1300,MATCH(1,(Players!B$2:B$1300=GameLog!D1769)*(Players!E$2:E$1300=GameLog!B1769),0),1),"")</f>
        <v/>
      </c>
    </row>
    <row r="1770" spans="3:3" x14ac:dyDescent="0.3">
      <c r="C1770" t="str" cm="1">
        <f t="array" ref="C1770">_xlfn.IFNA(INDEX(Players!A$2:E$1300,MATCH(1,(Players!B$2:B$1300=GameLog!D1770)*(Players!E$2:E$1300=GameLog!B1770),0),1),"")</f>
        <v/>
      </c>
    </row>
    <row r="1771" spans="3:3" x14ac:dyDescent="0.3">
      <c r="C1771" t="str" cm="1">
        <f t="array" ref="C1771">_xlfn.IFNA(INDEX(Players!A$2:E$1300,MATCH(1,(Players!B$2:B$1300=GameLog!D1771)*(Players!E$2:E$1300=GameLog!B1771),0),1),"")</f>
        <v/>
      </c>
    </row>
    <row r="1772" spans="3:3" x14ac:dyDescent="0.3">
      <c r="C1772" t="str" cm="1">
        <f t="array" ref="C1772">_xlfn.IFNA(INDEX(Players!A$2:E$1300,MATCH(1,(Players!B$2:B$1300=GameLog!D1772)*(Players!E$2:E$1300=GameLog!B1772),0),1),"")</f>
        <v/>
      </c>
    </row>
    <row r="1773" spans="3:3" x14ac:dyDescent="0.3">
      <c r="C1773" t="str" cm="1">
        <f t="array" ref="C1773">_xlfn.IFNA(INDEX(Players!A$2:E$1300,MATCH(1,(Players!B$2:B$1300=GameLog!D1773)*(Players!E$2:E$1300=GameLog!B1773),0),1),"")</f>
        <v/>
      </c>
    </row>
    <row r="1774" spans="3:3" x14ac:dyDescent="0.3">
      <c r="C1774" t="str" cm="1">
        <f t="array" ref="C1774">_xlfn.IFNA(INDEX(Players!A$2:E$1300,MATCH(1,(Players!B$2:B$1300=GameLog!D1774)*(Players!E$2:E$1300=GameLog!B1774),0),1),"")</f>
        <v/>
      </c>
    </row>
    <row r="1775" spans="3:3" x14ac:dyDescent="0.3">
      <c r="C1775" t="str" cm="1">
        <f t="array" ref="C1775">_xlfn.IFNA(INDEX(Players!A$2:E$1300,MATCH(1,(Players!B$2:B$1300=GameLog!D1775)*(Players!E$2:E$1300=GameLog!B1775),0),1),"")</f>
        <v/>
      </c>
    </row>
    <row r="1776" spans="3:3" x14ac:dyDescent="0.3">
      <c r="C1776" t="str" cm="1">
        <f t="array" ref="C1776">_xlfn.IFNA(INDEX(Players!A$2:E$1300,MATCH(1,(Players!B$2:B$1300=GameLog!D1776)*(Players!E$2:E$1300=GameLog!B1776),0),1),"")</f>
        <v/>
      </c>
    </row>
    <row r="1777" spans="3:3" x14ac:dyDescent="0.3">
      <c r="C1777" t="str" cm="1">
        <f t="array" ref="C1777">_xlfn.IFNA(INDEX(Players!A$2:E$1300,MATCH(1,(Players!B$2:B$1300=GameLog!D1777)*(Players!E$2:E$1300=GameLog!B1777),0),1),"")</f>
        <v/>
      </c>
    </row>
    <row r="1778" spans="3:3" x14ac:dyDescent="0.3">
      <c r="C1778" t="str" cm="1">
        <f t="array" ref="C1778">_xlfn.IFNA(INDEX(Players!A$2:E$1300,MATCH(1,(Players!B$2:B$1300=GameLog!D1778)*(Players!E$2:E$1300=GameLog!B1778),0),1),"")</f>
        <v/>
      </c>
    </row>
    <row r="1779" spans="3:3" x14ac:dyDescent="0.3">
      <c r="C1779" t="str" cm="1">
        <f t="array" ref="C1779">_xlfn.IFNA(INDEX(Players!A$2:E$1300,MATCH(1,(Players!B$2:B$1300=GameLog!D1779)*(Players!E$2:E$1300=GameLog!B1779),0),1),"")</f>
        <v/>
      </c>
    </row>
    <row r="1780" spans="3:3" x14ac:dyDescent="0.3">
      <c r="C1780" t="str" cm="1">
        <f t="array" ref="C1780">_xlfn.IFNA(INDEX(Players!A$2:E$1300,MATCH(1,(Players!B$2:B$1300=GameLog!D1780)*(Players!E$2:E$1300=GameLog!B1780),0),1),"")</f>
        <v/>
      </c>
    </row>
    <row r="1781" spans="3:3" x14ac:dyDescent="0.3">
      <c r="C1781" t="str" cm="1">
        <f t="array" ref="C1781">_xlfn.IFNA(INDEX(Players!A$2:E$1300,MATCH(1,(Players!B$2:B$1300=GameLog!D1781)*(Players!E$2:E$1300=GameLog!B1781),0),1),"")</f>
        <v/>
      </c>
    </row>
    <row r="1782" spans="3:3" x14ac:dyDescent="0.3">
      <c r="C1782" t="str" cm="1">
        <f t="array" ref="C1782">_xlfn.IFNA(INDEX(Players!A$2:E$1300,MATCH(1,(Players!B$2:B$1300=GameLog!D1782)*(Players!E$2:E$1300=GameLog!B1782),0),1),"")</f>
        <v/>
      </c>
    </row>
    <row r="1783" spans="3:3" x14ac:dyDescent="0.3">
      <c r="C1783" t="str" cm="1">
        <f t="array" ref="C1783">_xlfn.IFNA(INDEX(Players!A$2:E$1300,MATCH(1,(Players!B$2:B$1300=GameLog!D1783)*(Players!E$2:E$1300=GameLog!B1783),0),1),"")</f>
        <v/>
      </c>
    </row>
    <row r="1784" spans="3:3" x14ac:dyDescent="0.3">
      <c r="C1784" t="str" cm="1">
        <f t="array" ref="C1784">_xlfn.IFNA(INDEX(Players!A$2:E$1300,MATCH(1,(Players!B$2:B$1300=GameLog!D1784)*(Players!E$2:E$1300=GameLog!B1784),0),1),"")</f>
        <v/>
      </c>
    </row>
    <row r="1785" spans="3:3" x14ac:dyDescent="0.3">
      <c r="C1785" t="str" cm="1">
        <f t="array" ref="C1785">_xlfn.IFNA(INDEX(Players!A$2:E$1300,MATCH(1,(Players!B$2:B$1300=GameLog!D1785)*(Players!E$2:E$1300=GameLog!B1785),0),1),"")</f>
        <v/>
      </c>
    </row>
    <row r="1786" spans="3:3" x14ac:dyDescent="0.3">
      <c r="C1786" t="str" cm="1">
        <f t="array" ref="C1786">_xlfn.IFNA(INDEX(Players!A$2:E$1300,MATCH(1,(Players!B$2:B$1300=GameLog!D1786)*(Players!E$2:E$1300=GameLog!B1786),0),1),"")</f>
        <v/>
      </c>
    </row>
    <row r="1787" spans="3:3" x14ac:dyDescent="0.3">
      <c r="C1787" t="str" cm="1">
        <f t="array" ref="C1787">_xlfn.IFNA(INDEX(Players!A$2:E$1300,MATCH(1,(Players!B$2:B$1300=GameLog!D1787)*(Players!E$2:E$1300=GameLog!B1787),0),1),"")</f>
        <v/>
      </c>
    </row>
    <row r="1788" spans="3:3" x14ac:dyDescent="0.3">
      <c r="C1788" t="str" cm="1">
        <f t="array" ref="C1788">_xlfn.IFNA(INDEX(Players!A$2:E$1300,MATCH(1,(Players!B$2:B$1300=GameLog!D1788)*(Players!E$2:E$1300=GameLog!B1788),0),1),"")</f>
        <v/>
      </c>
    </row>
    <row r="1789" spans="3:3" x14ac:dyDescent="0.3">
      <c r="C1789" t="str" cm="1">
        <f t="array" ref="C1789">_xlfn.IFNA(INDEX(Players!A$2:E$1300,MATCH(1,(Players!B$2:B$1300=GameLog!D1789)*(Players!E$2:E$1300=GameLog!B1789),0),1),"")</f>
        <v/>
      </c>
    </row>
    <row r="1790" spans="3:3" x14ac:dyDescent="0.3">
      <c r="C1790" t="str" cm="1">
        <f t="array" ref="C1790">_xlfn.IFNA(INDEX(Players!A$2:E$1300,MATCH(1,(Players!B$2:B$1300=GameLog!D1790)*(Players!E$2:E$1300=GameLog!B1790),0),1),"")</f>
        <v/>
      </c>
    </row>
    <row r="1791" spans="3:3" x14ac:dyDescent="0.3">
      <c r="C1791" t="str" cm="1">
        <f t="array" ref="C1791">_xlfn.IFNA(INDEX(Players!A$2:E$1300,MATCH(1,(Players!B$2:B$1300=GameLog!D1791)*(Players!E$2:E$1300=GameLog!B1791),0),1),"")</f>
        <v/>
      </c>
    </row>
    <row r="1792" spans="3:3" x14ac:dyDescent="0.3">
      <c r="C1792" t="str" cm="1">
        <f t="array" ref="C1792">_xlfn.IFNA(INDEX(Players!A$2:E$1300,MATCH(1,(Players!B$2:B$1300=GameLog!D1792)*(Players!E$2:E$1300=GameLog!B1792),0),1),"")</f>
        <v/>
      </c>
    </row>
    <row r="1793" spans="3:3" x14ac:dyDescent="0.3">
      <c r="C1793" t="str" cm="1">
        <f t="array" ref="C1793">_xlfn.IFNA(INDEX(Players!A$2:E$1300,MATCH(1,(Players!B$2:B$1300=GameLog!D1793)*(Players!E$2:E$1300=GameLog!B1793),0),1),"")</f>
        <v/>
      </c>
    </row>
    <row r="1794" spans="3:3" x14ac:dyDescent="0.3">
      <c r="C1794" t="str" cm="1">
        <f t="array" ref="C1794">_xlfn.IFNA(INDEX(Players!A$2:E$1300,MATCH(1,(Players!B$2:B$1300=GameLog!D1794)*(Players!E$2:E$1300=GameLog!B1794),0),1),"")</f>
        <v/>
      </c>
    </row>
    <row r="1795" spans="3:3" x14ac:dyDescent="0.3">
      <c r="C1795" t="str" cm="1">
        <f t="array" ref="C1795">_xlfn.IFNA(INDEX(Players!A$2:E$1300,MATCH(1,(Players!B$2:B$1300=GameLog!D1795)*(Players!E$2:E$1300=GameLog!B1795),0),1),"")</f>
        <v/>
      </c>
    </row>
    <row r="1796" spans="3:3" x14ac:dyDescent="0.3">
      <c r="C1796" t="str" cm="1">
        <f t="array" ref="C1796">_xlfn.IFNA(INDEX(Players!A$2:E$1300,MATCH(1,(Players!B$2:B$1300=GameLog!D1796)*(Players!E$2:E$1300=GameLog!B1796),0),1),"")</f>
        <v/>
      </c>
    </row>
    <row r="1797" spans="3:3" x14ac:dyDescent="0.3">
      <c r="C1797" t="str" cm="1">
        <f t="array" ref="C1797">_xlfn.IFNA(INDEX(Players!A$2:E$1300,MATCH(1,(Players!B$2:B$1300=GameLog!D1797)*(Players!E$2:E$1300=GameLog!B1797),0),1),"")</f>
        <v/>
      </c>
    </row>
    <row r="1798" spans="3:3" x14ac:dyDescent="0.3">
      <c r="C1798" t="str" cm="1">
        <f t="array" ref="C1798">_xlfn.IFNA(INDEX(Players!A$2:E$1300,MATCH(1,(Players!B$2:B$1300=GameLog!D1798)*(Players!E$2:E$1300=GameLog!B1798),0),1),"")</f>
        <v/>
      </c>
    </row>
    <row r="1799" spans="3:3" x14ac:dyDescent="0.3">
      <c r="C1799" t="str" cm="1">
        <f t="array" ref="C1799">_xlfn.IFNA(INDEX(Players!A$2:E$1300,MATCH(1,(Players!B$2:B$1300=GameLog!D1799)*(Players!E$2:E$1300=GameLog!B1799),0),1),"")</f>
        <v/>
      </c>
    </row>
    <row r="1800" spans="3:3" x14ac:dyDescent="0.3">
      <c r="C1800" t="str" cm="1">
        <f t="array" ref="C1800">_xlfn.IFNA(INDEX(Players!A$2:E$1300,MATCH(1,(Players!B$2:B$1300=GameLog!D1800)*(Players!E$2:E$1300=GameLog!B1800),0),1),"")</f>
        <v/>
      </c>
    </row>
    <row r="1801" spans="3:3" x14ac:dyDescent="0.3">
      <c r="C1801" t="str" cm="1">
        <f t="array" ref="C1801">_xlfn.IFNA(INDEX(Players!A$2:E$1300,MATCH(1,(Players!B$2:B$1300=GameLog!D1801)*(Players!E$2:E$1300=GameLog!B1801),0),1),"")</f>
        <v/>
      </c>
    </row>
    <row r="1802" spans="3:3" x14ac:dyDescent="0.3">
      <c r="C1802" t="str" cm="1">
        <f t="array" ref="C1802">_xlfn.IFNA(INDEX(Players!A$2:E$1300,MATCH(1,(Players!B$2:B$1300=GameLog!D1802)*(Players!E$2:E$1300=GameLog!B1802),0),1),"")</f>
        <v/>
      </c>
    </row>
    <row r="1803" spans="3:3" x14ac:dyDescent="0.3">
      <c r="C1803" t="str" cm="1">
        <f t="array" ref="C1803">_xlfn.IFNA(INDEX(Players!A$2:E$1300,MATCH(1,(Players!B$2:B$1300=GameLog!D1803)*(Players!E$2:E$1300=GameLog!B1803),0),1),"")</f>
        <v/>
      </c>
    </row>
    <row r="1804" spans="3:3" x14ac:dyDescent="0.3">
      <c r="C1804" t="str" cm="1">
        <f t="array" ref="C1804">_xlfn.IFNA(INDEX(Players!A$2:E$1300,MATCH(1,(Players!B$2:B$1300=GameLog!D1804)*(Players!E$2:E$1300=GameLog!B1804),0),1),"")</f>
        <v/>
      </c>
    </row>
    <row r="1805" spans="3:3" x14ac:dyDescent="0.3">
      <c r="C1805" t="str" cm="1">
        <f t="array" ref="C1805">_xlfn.IFNA(INDEX(Players!A$2:E$1300,MATCH(1,(Players!B$2:B$1300=GameLog!D1805)*(Players!E$2:E$1300=GameLog!B1805),0),1),"")</f>
        <v/>
      </c>
    </row>
    <row r="1806" spans="3:3" x14ac:dyDescent="0.3">
      <c r="C1806" t="str" cm="1">
        <f t="array" ref="C1806">_xlfn.IFNA(INDEX(Players!A$2:E$1300,MATCH(1,(Players!B$2:B$1300=GameLog!D1806)*(Players!E$2:E$1300=GameLog!B1806),0),1),"")</f>
        <v/>
      </c>
    </row>
    <row r="1807" spans="3:3" x14ac:dyDescent="0.3">
      <c r="C1807" t="str" cm="1">
        <f t="array" ref="C1807">_xlfn.IFNA(INDEX(Players!A$2:E$1300,MATCH(1,(Players!B$2:B$1300=GameLog!D1807)*(Players!E$2:E$1300=GameLog!B1807),0),1),"")</f>
        <v/>
      </c>
    </row>
    <row r="1808" spans="3:3" x14ac:dyDescent="0.3">
      <c r="C1808" t="str" cm="1">
        <f t="array" ref="C1808">_xlfn.IFNA(INDEX(Players!A$2:E$1300,MATCH(1,(Players!B$2:B$1300=GameLog!D1808)*(Players!E$2:E$1300=GameLog!B1808),0),1),"")</f>
        <v/>
      </c>
    </row>
    <row r="1809" spans="3:3" x14ac:dyDescent="0.3">
      <c r="C1809" t="str" cm="1">
        <f t="array" ref="C1809">_xlfn.IFNA(INDEX(Players!A$2:E$1300,MATCH(1,(Players!B$2:B$1300=GameLog!D1809)*(Players!E$2:E$1300=GameLog!B1809),0),1),"")</f>
        <v/>
      </c>
    </row>
    <row r="1810" spans="3:3" x14ac:dyDescent="0.3">
      <c r="C1810" t="str" cm="1">
        <f t="array" ref="C1810">_xlfn.IFNA(INDEX(Players!A$2:E$1300,MATCH(1,(Players!B$2:B$1300=GameLog!D1810)*(Players!E$2:E$1300=GameLog!B1810),0),1),"")</f>
        <v/>
      </c>
    </row>
    <row r="1811" spans="3:3" x14ac:dyDescent="0.3">
      <c r="C1811" t="str" cm="1">
        <f t="array" ref="C1811">_xlfn.IFNA(INDEX(Players!A$2:E$1300,MATCH(1,(Players!B$2:B$1300=GameLog!D1811)*(Players!E$2:E$1300=GameLog!B1811),0),1),"")</f>
        <v/>
      </c>
    </row>
    <row r="1812" spans="3:3" x14ac:dyDescent="0.3">
      <c r="C1812" t="str" cm="1">
        <f t="array" ref="C1812">_xlfn.IFNA(INDEX(Players!A$2:E$1300,MATCH(1,(Players!B$2:B$1300=GameLog!D1812)*(Players!E$2:E$1300=GameLog!B1812),0),1),"")</f>
        <v/>
      </c>
    </row>
    <row r="1813" spans="3:3" x14ac:dyDescent="0.3">
      <c r="C1813" t="str" cm="1">
        <f t="array" ref="C1813">_xlfn.IFNA(INDEX(Players!A$2:E$1300,MATCH(1,(Players!B$2:B$1300=GameLog!D1813)*(Players!E$2:E$1300=GameLog!B1813),0),1),"")</f>
        <v/>
      </c>
    </row>
    <row r="1814" spans="3:3" x14ac:dyDescent="0.3">
      <c r="C1814" t="str" cm="1">
        <f t="array" ref="C1814">_xlfn.IFNA(INDEX(Players!A$2:E$1300,MATCH(1,(Players!B$2:B$1300=GameLog!D1814)*(Players!E$2:E$1300=GameLog!B1814),0),1),"")</f>
        <v/>
      </c>
    </row>
    <row r="1815" spans="3:3" x14ac:dyDescent="0.3">
      <c r="C1815" t="str" cm="1">
        <f t="array" ref="C1815">_xlfn.IFNA(INDEX(Players!A$2:E$1300,MATCH(1,(Players!B$2:B$1300=GameLog!D1815)*(Players!E$2:E$1300=GameLog!B1815),0),1),"")</f>
        <v/>
      </c>
    </row>
    <row r="1816" spans="3:3" x14ac:dyDescent="0.3">
      <c r="C1816" t="str" cm="1">
        <f t="array" ref="C1816">_xlfn.IFNA(INDEX(Players!A$2:E$1300,MATCH(1,(Players!B$2:B$1300=GameLog!D1816)*(Players!E$2:E$1300=GameLog!B1816),0),1),"")</f>
        <v/>
      </c>
    </row>
    <row r="1817" spans="3:3" x14ac:dyDescent="0.3">
      <c r="C1817" t="str" cm="1">
        <f t="array" ref="C1817">_xlfn.IFNA(INDEX(Players!A$2:E$1300,MATCH(1,(Players!B$2:B$1300=GameLog!D1817)*(Players!E$2:E$1300=GameLog!B1817),0),1),"")</f>
        <v/>
      </c>
    </row>
    <row r="1818" spans="3:3" x14ac:dyDescent="0.3">
      <c r="C1818" t="str" cm="1">
        <f t="array" ref="C1818">_xlfn.IFNA(INDEX(Players!A$2:E$1300,MATCH(1,(Players!B$2:B$1300=GameLog!D1818)*(Players!E$2:E$1300=GameLog!B1818),0),1),"")</f>
        <v/>
      </c>
    </row>
    <row r="1819" spans="3:3" x14ac:dyDescent="0.3">
      <c r="C1819" t="str" cm="1">
        <f t="array" ref="C1819">_xlfn.IFNA(INDEX(Players!A$2:E$1300,MATCH(1,(Players!B$2:B$1300=GameLog!D1819)*(Players!E$2:E$1300=GameLog!B1819),0),1),"")</f>
        <v/>
      </c>
    </row>
    <row r="1820" spans="3:3" x14ac:dyDescent="0.3">
      <c r="C1820" t="str" cm="1">
        <f t="array" ref="C1820">_xlfn.IFNA(INDEX(Players!A$2:E$1300,MATCH(1,(Players!B$2:B$1300=GameLog!D1820)*(Players!E$2:E$1300=GameLog!B1820),0),1),"")</f>
        <v/>
      </c>
    </row>
    <row r="1821" spans="3:3" x14ac:dyDescent="0.3">
      <c r="C1821" t="str" cm="1">
        <f t="array" ref="C1821">_xlfn.IFNA(INDEX(Players!A$2:E$1300,MATCH(1,(Players!B$2:B$1300=GameLog!D1821)*(Players!E$2:E$1300=GameLog!B1821),0),1),"")</f>
        <v/>
      </c>
    </row>
    <row r="1822" spans="3:3" x14ac:dyDescent="0.3">
      <c r="C1822" t="str" cm="1">
        <f t="array" ref="C1822">_xlfn.IFNA(INDEX(Players!A$2:E$1300,MATCH(1,(Players!B$2:B$1300=GameLog!D1822)*(Players!E$2:E$1300=GameLog!B1822),0),1),"")</f>
        <v/>
      </c>
    </row>
    <row r="1823" spans="3:3" x14ac:dyDescent="0.3">
      <c r="C1823" t="str" cm="1">
        <f t="array" ref="C1823">_xlfn.IFNA(INDEX(Players!A$2:E$1300,MATCH(1,(Players!B$2:B$1300=GameLog!D1823)*(Players!E$2:E$1300=GameLog!B1823),0),1),"")</f>
        <v/>
      </c>
    </row>
    <row r="1824" spans="3:3" x14ac:dyDescent="0.3">
      <c r="C1824" t="str" cm="1">
        <f t="array" ref="C1824">_xlfn.IFNA(INDEX(Players!A$2:E$1300,MATCH(1,(Players!B$2:B$1300=GameLog!D1824)*(Players!E$2:E$1300=GameLog!B1824),0),1),"")</f>
        <v/>
      </c>
    </row>
    <row r="1825" spans="3:3" x14ac:dyDescent="0.3">
      <c r="C1825" t="str" cm="1">
        <f t="array" ref="C1825">_xlfn.IFNA(INDEX(Players!A$2:E$1300,MATCH(1,(Players!B$2:B$1300=GameLog!D1825)*(Players!E$2:E$1300=GameLog!B1825),0),1),"")</f>
        <v/>
      </c>
    </row>
    <row r="1826" spans="3:3" x14ac:dyDescent="0.3">
      <c r="C1826" t="str" cm="1">
        <f t="array" ref="C1826">_xlfn.IFNA(INDEX(Players!A$2:E$1300,MATCH(1,(Players!B$2:B$1300=GameLog!D1826)*(Players!E$2:E$1300=GameLog!B1826),0),1),"")</f>
        <v/>
      </c>
    </row>
    <row r="1827" spans="3:3" x14ac:dyDescent="0.3">
      <c r="C1827" t="str" cm="1">
        <f t="array" ref="C1827">_xlfn.IFNA(INDEX(Players!A$2:E$1300,MATCH(1,(Players!B$2:B$1300=GameLog!D1827)*(Players!E$2:E$1300=GameLog!B1827),0),1),"")</f>
        <v/>
      </c>
    </row>
    <row r="1828" spans="3:3" x14ac:dyDescent="0.3">
      <c r="C1828" t="str" cm="1">
        <f t="array" ref="C1828">_xlfn.IFNA(INDEX(Players!A$2:E$1300,MATCH(1,(Players!B$2:B$1300=GameLog!D1828)*(Players!E$2:E$1300=GameLog!B1828),0),1),"")</f>
        <v/>
      </c>
    </row>
    <row r="1829" spans="3:3" x14ac:dyDescent="0.3">
      <c r="C1829" t="str" cm="1">
        <f t="array" ref="C1829">_xlfn.IFNA(INDEX(Players!A$2:E$1300,MATCH(1,(Players!B$2:B$1300=GameLog!D1829)*(Players!E$2:E$1300=GameLog!B1829),0),1),"")</f>
        <v/>
      </c>
    </row>
    <row r="1830" spans="3:3" x14ac:dyDescent="0.3">
      <c r="C1830" t="str" cm="1">
        <f t="array" ref="C1830">_xlfn.IFNA(INDEX(Players!A$2:E$1300,MATCH(1,(Players!B$2:B$1300=GameLog!D1830)*(Players!E$2:E$1300=GameLog!B1830),0),1),"")</f>
        <v/>
      </c>
    </row>
    <row r="1831" spans="3:3" x14ac:dyDescent="0.3">
      <c r="C1831" t="str" cm="1">
        <f t="array" ref="C1831">_xlfn.IFNA(INDEX(Players!A$2:E$1300,MATCH(1,(Players!B$2:B$1300=GameLog!D1831)*(Players!E$2:E$1300=GameLog!B1831),0),1),"")</f>
        <v/>
      </c>
    </row>
    <row r="1832" spans="3:3" x14ac:dyDescent="0.3">
      <c r="C1832" t="str" cm="1">
        <f t="array" ref="C1832">_xlfn.IFNA(INDEX(Players!A$2:E$1300,MATCH(1,(Players!B$2:B$1300=GameLog!D1832)*(Players!E$2:E$1300=GameLog!B1832),0),1),"")</f>
        <v/>
      </c>
    </row>
    <row r="1833" spans="3:3" x14ac:dyDescent="0.3">
      <c r="C1833" t="str" cm="1">
        <f t="array" ref="C1833">_xlfn.IFNA(INDEX(Players!A$2:E$1300,MATCH(1,(Players!B$2:B$1300=GameLog!D1833)*(Players!E$2:E$1300=GameLog!B1833),0),1),"")</f>
        <v/>
      </c>
    </row>
    <row r="1834" spans="3:3" x14ac:dyDescent="0.3">
      <c r="C1834" t="str" cm="1">
        <f t="array" ref="C1834">_xlfn.IFNA(INDEX(Players!A$2:E$1300,MATCH(1,(Players!B$2:B$1300=GameLog!D1834)*(Players!E$2:E$1300=GameLog!B1834),0),1),"")</f>
        <v/>
      </c>
    </row>
    <row r="1835" spans="3:3" x14ac:dyDescent="0.3">
      <c r="C1835" t="str" cm="1">
        <f t="array" ref="C1835">_xlfn.IFNA(INDEX(Players!A$2:E$1300,MATCH(1,(Players!B$2:B$1300=GameLog!D1835)*(Players!E$2:E$1300=GameLog!B1835),0),1),"")</f>
        <v/>
      </c>
    </row>
    <row r="1836" spans="3:3" x14ac:dyDescent="0.3">
      <c r="C1836" t="str" cm="1">
        <f t="array" ref="C1836">_xlfn.IFNA(INDEX(Players!A$2:E$1300,MATCH(1,(Players!B$2:B$1300=GameLog!D1836)*(Players!E$2:E$1300=GameLog!B1836),0),1),"")</f>
        <v/>
      </c>
    </row>
    <row r="1837" spans="3:3" x14ac:dyDescent="0.3">
      <c r="C1837" t="str" cm="1">
        <f t="array" ref="C1837">_xlfn.IFNA(INDEX(Players!A$2:E$1300,MATCH(1,(Players!B$2:B$1300=GameLog!D1837)*(Players!E$2:E$1300=GameLog!B1837),0),1),"")</f>
        <v/>
      </c>
    </row>
    <row r="1838" spans="3:3" x14ac:dyDescent="0.3">
      <c r="C1838" t="str" cm="1">
        <f t="array" ref="C1838">_xlfn.IFNA(INDEX(Players!A$2:E$1300,MATCH(1,(Players!B$2:B$1300=GameLog!D1838)*(Players!E$2:E$1300=GameLog!B1838),0),1),"")</f>
        <v/>
      </c>
    </row>
    <row r="1839" spans="3:3" x14ac:dyDescent="0.3">
      <c r="C1839" t="str" cm="1">
        <f t="array" ref="C1839">_xlfn.IFNA(INDEX(Players!A$2:E$1300,MATCH(1,(Players!B$2:B$1300=GameLog!D1839)*(Players!E$2:E$1300=GameLog!B1839),0),1),"")</f>
        <v/>
      </c>
    </row>
    <row r="1840" spans="3:3" x14ac:dyDescent="0.3">
      <c r="C1840" t="str" cm="1">
        <f t="array" ref="C1840">_xlfn.IFNA(INDEX(Players!A$2:E$1300,MATCH(1,(Players!B$2:B$1300=GameLog!D1840)*(Players!E$2:E$1300=GameLog!B1840),0),1),"")</f>
        <v/>
      </c>
    </row>
    <row r="1841" spans="3:3" x14ac:dyDescent="0.3">
      <c r="C1841" t="str" cm="1">
        <f t="array" ref="C1841">_xlfn.IFNA(INDEX(Players!A$2:E$1300,MATCH(1,(Players!B$2:B$1300=GameLog!D1841)*(Players!E$2:E$1300=GameLog!B1841),0),1),"")</f>
        <v/>
      </c>
    </row>
    <row r="1842" spans="3:3" x14ac:dyDescent="0.3">
      <c r="C1842" t="str" cm="1">
        <f t="array" ref="C1842">_xlfn.IFNA(INDEX(Players!A$2:E$1300,MATCH(1,(Players!B$2:B$1300=GameLog!D1842)*(Players!E$2:E$1300=GameLog!B1842),0),1),"")</f>
        <v/>
      </c>
    </row>
    <row r="1843" spans="3:3" x14ac:dyDescent="0.3">
      <c r="C1843" t="str" cm="1">
        <f t="array" ref="C1843">_xlfn.IFNA(INDEX(Players!A$2:E$1300,MATCH(1,(Players!B$2:B$1300=GameLog!D1843)*(Players!E$2:E$1300=GameLog!B1843),0),1),"")</f>
        <v/>
      </c>
    </row>
    <row r="1844" spans="3:3" x14ac:dyDescent="0.3">
      <c r="C1844" t="str" cm="1">
        <f t="array" ref="C1844">_xlfn.IFNA(INDEX(Players!A$2:E$1300,MATCH(1,(Players!B$2:B$1300=GameLog!D1844)*(Players!E$2:E$1300=GameLog!B1844),0),1),"")</f>
        <v/>
      </c>
    </row>
    <row r="1845" spans="3:3" x14ac:dyDescent="0.3">
      <c r="C1845" t="str" cm="1">
        <f t="array" ref="C1845">_xlfn.IFNA(INDEX(Players!A$2:E$1300,MATCH(1,(Players!B$2:B$1300=GameLog!D1845)*(Players!E$2:E$1300=GameLog!B1845),0),1),"")</f>
        <v/>
      </c>
    </row>
    <row r="1846" spans="3:3" x14ac:dyDescent="0.3">
      <c r="C1846" t="str" cm="1">
        <f t="array" ref="C1846">_xlfn.IFNA(INDEX(Players!A$2:E$1300,MATCH(1,(Players!B$2:B$1300=GameLog!D1846)*(Players!E$2:E$1300=GameLog!B1846),0),1),"")</f>
        <v/>
      </c>
    </row>
    <row r="1847" spans="3:3" x14ac:dyDescent="0.3">
      <c r="C1847" t="str" cm="1">
        <f t="array" ref="C1847">_xlfn.IFNA(INDEX(Players!A$2:E$1300,MATCH(1,(Players!B$2:B$1300=GameLog!D1847)*(Players!E$2:E$1300=GameLog!B1847),0),1),"")</f>
        <v/>
      </c>
    </row>
    <row r="1848" spans="3:3" x14ac:dyDescent="0.3">
      <c r="C1848" t="str" cm="1">
        <f t="array" ref="C1848">_xlfn.IFNA(INDEX(Players!A$2:E$1300,MATCH(1,(Players!B$2:B$1300=GameLog!D1848)*(Players!E$2:E$1300=GameLog!B1848),0),1),"")</f>
        <v/>
      </c>
    </row>
    <row r="1849" spans="3:3" x14ac:dyDescent="0.3">
      <c r="C1849" t="str" cm="1">
        <f t="array" ref="C1849">_xlfn.IFNA(INDEX(Players!A$2:E$1300,MATCH(1,(Players!B$2:B$1300=GameLog!D1849)*(Players!E$2:E$1300=GameLog!B1849),0),1),"")</f>
        <v/>
      </c>
    </row>
    <row r="1850" spans="3:3" x14ac:dyDescent="0.3">
      <c r="C1850" t="str" cm="1">
        <f t="array" ref="C1850">_xlfn.IFNA(INDEX(Players!A$2:E$1300,MATCH(1,(Players!B$2:B$1300=GameLog!D1850)*(Players!E$2:E$1300=GameLog!B1850),0),1),"")</f>
        <v/>
      </c>
    </row>
    <row r="1851" spans="3:3" x14ac:dyDescent="0.3">
      <c r="C1851" t="str" cm="1">
        <f t="array" ref="C1851">_xlfn.IFNA(INDEX(Players!A$2:E$1300,MATCH(1,(Players!B$2:B$1300=GameLog!D1851)*(Players!E$2:E$1300=GameLog!B1851),0),1),"")</f>
        <v/>
      </c>
    </row>
    <row r="1852" spans="3:3" x14ac:dyDescent="0.3">
      <c r="C1852" t="str" cm="1">
        <f t="array" ref="C1852">_xlfn.IFNA(INDEX(Players!A$2:E$1300,MATCH(1,(Players!B$2:B$1300=GameLog!D1852)*(Players!E$2:E$1300=GameLog!B1852),0),1),"")</f>
        <v/>
      </c>
    </row>
    <row r="1853" spans="3:3" x14ac:dyDescent="0.3">
      <c r="C1853" t="str" cm="1">
        <f t="array" ref="C1853">_xlfn.IFNA(INDEX(Players!A$2:E$1300,MATCH(1,(Players!B$2:B$1300=GameLog!D1853)*(Players!E$2:E$1300=GameLog!B1853),0),1),"")</f>
        <v/>
      </c>
    </row>
    <row r="1854" spans="3:3" x14ac:dyDescent="0.3">
      <c r="C1854" t="str" cm="1">
        <f t="array" ref="C1854">_xlfn.IFNA(INDEX(Players!A$2:E$1300,MATCH(1,(Players!B$2:B$1300=GameLog!D1854)*(Players!E$2:E$1300=GameLog!B1854),0),1),"")</f>
        <v/>
      </c>
    </row>
    <row r="1855" spans="3:3" x14ac:dyDescent="0.3">
      <c r="C1855" t="str" cm="1">
        <f t="array" ref="C1855">_xlfn.IFNA(INDEX(Players!A$2:E$1300,MATCH(1,(Players!B$2:B$1300=GameLog!D1855)*(Players!E$2:E$1300=GameLog!B1855),0),1),"")</f>
        <v/>
      </c>
    </row>
    <row r="1856" spans="3:3" x14ac:dyDescent="0.3">
      <c r="C1856" t="str" cm="1">
        <f t="array" ref="C1856">_xlfn.IFNA(INDEX(Players!A$2:E$1300,MATCH(1,(Players!B$2:B$1300=GameLog!D1856)*(Players!E$2:E$1300=GameLog!B1856),0),1),"")</f>
        <v/>
      </c>
    </row>
    <row r="1857" spans="3:3" x14ac:dyDescent="0.3">
      <c r="C1857" t="str" cm="1">
        <f t="array" ref="C1857">_xlfn.IFNA(INDEX(Players!A$2:E$1300,MATCH(1,(Players!B$2:B$1300=GameLog!D1857)*(Players!E$2:E$1300=GameLog!B1857),0),1),"")</f>
        <v/>
      </c>
    </row>
    <row r="1858" spans="3:3" x14ac:dyDescent="0.3">
      <c r="C1858" t="str" cm="1">
        <f t="array" ref="C1858">_xlfn.IFNA(INDEX(Players!A$2:E$1300,MATCH(1,(Players!B$2:B$1300=GameLog!D1858)*(Players!E$2:E$1300=GameLog!B1858),0),1),"")</f>
        <v/>
      </c>
    </row>
    <row r="1859" spans="3:3" x14ac:dyDescent="0.3">
      <c r="C1859" t="str" cm="1">
        <f t="array" ref="C1859">_xlfn.IFNA(INDEX(Players!A$2:E$1300,MATCH(1,(Players!B$2:B$1300=GameLog!D1859)*(Players!E$2:E$1300=GameLog!B1859),0),1),"")</f>
        <v/>
      </c>
    </row>
    <row r="1860" spans="3:3" x14ac:dyDescent="0.3">
      <c r="C1860" t="str" cm="1">
        <f t="array" ref="C1860">_xlfn.IFNA(INDEX(Players!A$2:E$1300,MATCH(1,(Players!B$2:B$1300=GameLog!D1860)*(Players!E$2:E$1300=GameLog!B1860),0),1),"")</f>
        <v/>
      </c>
    </row>
    <row r="1861" spans="3:3" x14ac:dyDescent="0.3">
      <c r="C1861" t="str" cm="1">
        <f t="array" ref="C1861">_xlfn.IFNA(INDEX(Players!A$2:E$1300,MATCH(1,(Players!B$2:B$1300=GameLog!D1861)*(Players!E$2:E$1300=GameLog!B1861),0),1),"")</f>
        <v/>
      </c>
    </row>
    <row r="1862" spans="3:3" x14ac:dyDescent="0.3">
      <c r="C1862" t="str" cm="1">
        <f t="array" ref="C1862">_xlfn.IFNA(INDEX(Players!A$2:E$1300,MATCH(1,(Players!B$2:B$1300=GameLog!D1862)*(Players!E$2:E$1300=GameLog!B1862),0),1),"")</f>
        <v/>
      </c>
    </row>
    <row r="1863" spans="3:3" x14ac:dyDescent="0.3">
      <c r="C1863" t="str" cm="1">
        <f t="array" ref="C1863">_xlfn.IFNA(INDEX(Players!A$2:E$1300,MATCH(1,(Players!B$2:B$1300=GameLog!D1863)*(Players!E$2:E$1300=GameLog!B1863),0),1),"")</f>
        <v/>
      </c>
    </row>
    <row r="1864" spans="3:3" x14ac:dyDescent="0.3">
      <c r="C1864" t="str" cm="1">
        <f t="array" ref="C1864">_xlfn.IFNA(INDEX(Players!A$2:E$1300,MATCH(1,(Players!B$2:B$1300=GameLog!D1864)*(Players!E$2:E$1300=GameLog!B1864),0),1),"")</f>
        <v/>
      </c>
    </row>
    <row r="1865" spans="3:3" x14ac:dyDescent="0.3">
      <c r="C1865" t="str" cm="1">
        <f t="array" ref="C1865">_xlfn.IFNA(INDEX(Players!A$2:E$1300,MATCH(1,(Players!B$2:B$1300=GameLog!D1865)*(Players!E$2:E$1300=GameLog!B1865),0),1),"")</f>
        <v/>
      </c>
    </row>
    <row r="1866" spans="3:3" x14ac:dyDescent="0.3">
      <c r="C1866" t="str" cm="1">
        <f t="array" ref="C1866">_xlfn.IFNA(INDEX(Players!A$2:E$1300,MATCH(1,(Players!B$2:B$1300=GameLog!D1866)*(Players!E$2:E$1300=GameLog!B1866),0),1),"")</f>
        <v/>
      </c>
    </row>
    <row r="1867" spans="3:3" x14ac:dyDescent="0.3">
      <c r="C1867" t="str" cm="1">
        <f t="array" ref="C1867">_xlfn.IFNA(INDEX(Players!A$2:E$1300,MATCH(1,(Players!B$2:B$1300=GameLog!D1867)*(Players!E$2:E$1300=GameLog!B1867),0),1),"")</f>
        <v/>
      </c>
    </row>
    <row r="1868" spans="3:3" x14ac:dyDescent="0.3">
      <c r="C1868" t="str" cm="1">
        <f t="array" ref="C1868">_xlfn.IFNA(INDEX(Players!A$2:E$1300,MATCH(1,(Players!B$2:B$1300=GameLog!D1868)*(Players!E$2:E$1300=GameLog!B1868),0),1),"")</f>
        <v/>
      </c>
    </row>
    <row r="1869" spans="3:3" x14ac:dyDescent="0.3">
      <c r="C1869" t="str" cm="1">
        <f t="array" ref="C1869">_xlfn.IFNA(INDEX(Players!A$2:E$1300,MATCH(1,(Players!B$2:B$1300=GameLog!D1869)*(Players!E$2:E$1300=GameLog!B1869),0),1),"")</f>
        <v/>
      </c>
    </row>
    <row r="1870" spans="3:3" x14ac:dyDescent="0.3">
      <c r="C1870" t="str" cm="1">
        <f t="array" ref="C1870">_xlfn.IFNA(INDEX(Players!A$2:E$1300,MATCH(1,(Players!B$2:B$1300=GameLog!D1870)*(Players!E$2:E$1300=GameLog!B1870),0),1),"")</f>
        <v/>
      </c>
    </row>
    <row r="1871" spans="3:3" x14ac:dyDescent="0.3">
      <c r="C1871" t="str" cm="1">
        <f t="array" ref="C1871">_xlfn.IFNA(INDEX(Players!A$2:E$1300,MATCH(1,(Players!B$2:B$1300=GameLog!D1871)*(Players!E$2:E$1300=GameLog!B1871),0),1),"")</f>
        <v/>
      </c>
    </row>
    <row r="1872" spans="3:3" x14ac:dyDescent="0.3">
      <c r="C1872" t="str" cm="1">
        <f t="array" ref="C1872">_xlfn.IFNA(INDEX(Players!A$2:E$1300,MATCH(1,(Players!B$2:B$1300=GameLog!D1872)*(Players!E$2:E$1300=GameLog!B1872),0),1),"")</f>
        <v/>
      </c>
    </row>
    <row r="1873" spans="3:3" x14ac:dyDescent="0.3">
      <c r="C1873" t="str" cm="1">
        <f t="array" ref="C1873">_xlfn.IFNA(INDEX(Players!A$2:E$1300,MATCH(1,(Players!B$2:B$1300=GameLog!D1873)*(Players!E$2:E$1300=GameLog!B1873),0),1),"")</f>
        <v/>
      </c>
    </row>
    <row r="1874" spans="3:3" x14ac:dyDescent="0.3">
      <c r="C1874" t="str" cm="1">
        <f t="array" ref="C1874">_xlfn.IFNA(INDEX(Players!A$2:E$1300,MATCH(1,(Players!B$2:B$1300=GameLog!D1874)*(Players!E$2:E$1300=GameLog!B1874),0),1),"")</f>
        <v/>
      </c>
    </row>
    <row r="1875" spans="3:3" x14ac:dyDescent="0.3">
      <c r="C1875" t="str" cm="1">
        <f t="array" ref="C1875">_xlfn.IFNA(INDEX(Players!A$2:E$1300,MATCH(1,(Players!B$2:B$1300=GameLog!D1875)*(Players!E$2:E$1300=GameLog!B1875),0),1),"")</f>
        <v/>
      </c>
    </row>
    <row r="1876" spans="3:3" x14ac:dyDescent="0.3">
      <c r="C1876" t="str" cm="1">
        <f t="array" ref="C1876">_xlfn.IFNA(INDEX(Players!A$2:E$1300,MATCH(1,(Players!B$2:B$1300=GameLog!D1876)*(Players!E$2:E$1300=GameLog!B1876),0),1),"")</f>
        <v/>
      </c>
    </row>
    <row r="1877" spans="3:3" x14ac:dyDescent="0.3">
      <c r="C1877" t="str" cm="1">
        <f t="array" ref="C1877">_xlfn.IFNA(INDEX(Players!A$2:E$1300,MATCH(1,(Players!B$2:B$1300=GameLog!D1877)*(Players!E$2:E$1300=GameLog!B1877),0),1),"")</f>
        <v/>
      </c>
    </row>
    <row r="1878" spans="3:3" x14ac:dyDescent="0.3">
      <c r="C1878" t="str" cm="1">
        <f t="array" ref="C1878">_xlfn.IFNA(INDEX(Players!A$2:E$1300,MATCH(1,(Players!B$2:B$1300=GameLog!D1878)*(Players!E$2:E$1300=GameLog!B1878),0),1),"")</f>
        <v/>
      </c>
    </row>
    <row r="1879" spans="3:3" x14ac:dyDescent="0.3">
      <c r="C1879" t="str" cm="1">
        <f t="array" ref="C1879">_xlfn.IFNA(INDEX(Players!A$2:E$1300,MATCH(1,(Players!B$2:B$1300=GameLog!D1879)*(Players!E$2:E$1300=GameLog!B1879),0),1),"")</f>
        <v/>
      </c>
    </row>
    <row r="1880" spans="3:3" x14ac:dyDescent="0.3">
      <c r="C1880" t="str" cm="1">
        <f t="array" ref="C1880">_xlfn.IFNA(INDEX(Players!A$2:E$1300,MATCH(1,(Players!B$2:B$1300=GameLog!D1880)*(Players!E$2:E$1300=GameLog!B1880),0),1),"")</f>
        <v/>
      </c>
    </row>
    <row r="1881" spans="3:3" x14ac:dyDescent="0.3">
      <c r="C1881" t="str" cm="1">
        <f t="array" ref="C1881">_xlfn.IFNA(INDEX(Players!A$2:E$1300,MATCH(1,(Players!B$2:B$1300=GameLog!D1881)*(Players!E$2:E$1300=GameLog!B1881),0),1),"")</f>
        <v/>
      </c>
    </row>
    <row r="1882" spans="3:3" x14ac:dyDescent="0.3">
      <c r="C1882" t="str" cm="1">
        <f t="array" ref="C1882">_xlfn.IFNA(INDEX(Players!A$2:E$1300,MATCH(1,(Players!B$2:B$1300=GameLog!D1882)*(Players!E$2:E$1300=GameLog!B1882),0),1),"")</f>
        <v/>
      </c>
    </row>
    <row r="1883" spans="3:3" x14ac:dyDescent="0.3">
      <c r="C1883" t="str" cm="1">
        <f t="array" ref="C1883">_xlfn.IFNA(INDEX(Players!A$2:E$1300,MATCH(1,(Players!B$2:B$1300=GameLog!D1883)*(Players!E$2:E$1300=GameLog!B1883),0),1),"")</f>
        <v/>
      </c>
    </row>
    <row r="1884" spans="3:3" x14ac:dyDescent="0.3">
      <c r="C1884" t="str" cm="1">
        <f t="array" ref="C1884">_xlfn.IFNA(INDEX(Players!A$2:E$1300,MATCH(1,(Players!B$2:B$1300=GameLog!D1884)*(Players!E$2:E$1300=GameLog!B1884),0),1),"")</f>
        <v/>
      </c>
    </row>
    <row r="1885" spans="3:3" x14ac:dyDescent="0.3">
      <c r="C1885" t="str" cm="1">
        <f t="array" ref="C1885">_xlfn.IFNA(INDEX(Players!A$2:E$1300,MATCH(1,(Players!B$2:B$1300=GameLog!D1885)*(Players!E$2:E$1300=GameLog!B1885),0),1),"")</f>
        <v/>
      </c>
    </row>
    <row r="1886" spans="3:3" x14ac:dyDescent="0.3">
      <c r="C1886" t="str" cm="1">
        <f t="array" ref="C1886">_xlfn.IFNA(INDEX(Players!A$2:E$1300,MATCH(1,(Players!B$2:B$1300=GameLog!D1886)*(Players!E$2:E$1300=GameLog!B1886),0),1),"")</f>
        <v/>
      </c>
    </row>
    <row r="1887" spans="3:3" x14ac:dyDescent="0.3">
      <c r="C1887" t="str" cm="1">
        <f t="array" ref="C1887">_xlfn.IFNA(INDEX(Players!A$2:E$1300,MATCH(1,(Players!B$2:B$1300=GameLog!D1887)*(Players!E$2:E$1300=GameLog!B1887),0),1),"")</f>
        <v/>
      </c>
    </row>
    <row r="1888" spans="3:3" x14ac:dyDescent="0.3">
      <c r="C1888" t="str" cm="1">
        <f t="array" ref="C1888">_xlfn.IFNA(INDEX(Players!A$2:E$1300,MATCH(1,(Players!B$2:B$1300=GameLog!D1888)*(Players!E$2:E$1300=GameLog!B1888),0),1),"")</f>
        <v/>
      </c>
    </row>
    <row r="1889" spans="3:3" x14ac:dyDescent="0.3">
      <c r="C1889" t="str" cm="1">
        <f t="array" ref="C1889">_xlfn.IFNA(INDEX(Players!A$2:E$1300,MATCH(1,(Players!B$2:B$1300=GameLog!D1889)*(Players!E$2:E$1300=GameLog!B1889),0),1),"")</f>
        <v/>
      </c>
    </row>
    <row r="1890" spans="3:3" x14ac:dyDescent="0.3">
      <c r="C1890" t="str" cm="1">
        <f t="array" ref="C1890">_xlfn.IFNA(INDEX(Players!A$2:E$1300,MATCH(1,(Players!B$2:B$1300=GameLog!D1890)*(Players!E$2:E$1300=GameLog!B1890),0),1),"")</f>
        <v/>
      </c>
    </row>
    <row r="1891" spans="3:3" x14ac:dyDescent="0.3">
      <c r="C1891" t="str" cm="1">
        <f t="array" ref="C1891">_xlfn.IFNA(INDEX(Players!A$2:E$1300,MATCH(1,(Players!B$2:B$1300=GameLog!D1891)*(Players!E$2:E$1300=GameLog!B1891),0),1),"")</f>
        <v/>
      </c>
    </row>
    <row r="1892" spans="3:3" x14ac:dyDescent="0.3">
      <c r="C1892" t="str" cm="1">
        <f t="array" ref="C1892">_xlfn.IFNA(INDEX(Players!A$2:E$1300,MATCH(1,(Players!B$2:B$1300=GameLog!D1892)*(Players!E$2:E$1300=GameLog!B1892),0),1),"")</f>
        <v/>
      </c>
    </row>
    <row r="1893" spans="3:3" x14ac:dyDescent="0.3">
      <c r="C1893" t="str" cm="1">
        <f t="array" ref="C1893">_xlfn.IFNA(INDEX(Players!A$2:E$1300,MATCH(1,(Players!B$2:B$1300=GameLog!D1893)*(Players!E$2:E$1300=GameLog!B1893),0),1),"")</f>
        <v/>
      </c>
    </row>
    <row r="1894" spans="3:3" x14ac:dyDescent="0.3">
      <c r="C1894" t="str" cm="1">
        <f t="array" ref="C1894">_xlfn.IFNA(INDEX(Players!A$2:E$1300,MATCH(1,(Players!B$2:B$1300=GameLog!D1894)*(Players!E$2:E$1300=GameLog!B1894),0),1),"")</f>
        <v/>
      </c>
    </row>
    <row r="1895" spans="3:3" x14ac:dyDescent="0.3">
      <c r="C1895" t="str" cm="1">
        <f t="array" ref="C1895">_xlfn.IFNA(INDEX(Players!A$2:E$1300,MATCH(1,(Players!B$2:B$1300=GameLog!D1895)*(Players!E$2:E$1300=GameLog!B1895),0),1),"")</f>
        <v/>
      </c>
    </row>
    <row r="1896" spans="3:3" x14ac:dyDescent="0.3">
      <c r="C1896" t="str" cm="1">
        <f t="array" ref="C1896">_xlfn.IFNA(INDEX(Players!A$2:E$1300,MATCH(1,(Players!B$2:B$1300=GameLog!D1896)*(Players!E$2:E$1300=GameLog!B1896),0),1),"")</f>
        <v/>
      </c>
    </row>
    <row r="1897" spans="3:3" x14ac:dyDescent="0.3">
      <c r="C1897" t="str" cm="1">
        <f t="array" ref="C1897">_xlfn.IFNA(INDEX(Players!A$2:E$1300,MATCH(1,(Players!B$2:B$1300=GameLog!D1897)*(Players!E$2:E$1300=GameLog!B1897),0),1),"")</f>
        <v/>
      </c>
    </row>
    <row r="1898" spans="3:3" x14ac:dyDescent="0.3">
      <c r="C1898" t="str" cm="1">
        <f t="array" ref="C1898">_xlfn.IFNA(INDEX(Players!A$2:E$1300,MATCH(1,(Players!B$2:B$1300=GameLog!D1898)*(Players!E$2:E$1300=GameLog!B1898),0),1),"")</f>
        <v/>
      </c>
    </row>
    <row r="1899" spans="3:3" x14ac:dyDescent="0.3">
      <c r="C1899" t="str" cm="1">
        <f t="array" ref="C1899">_xlfn.IFNA(INDEX(Players!A$2:E$1300,MATCH(1,(Players!B$2:B$1300=GameLog!D1899)*(Players!E$2:E$1300=GameLog!B1899),0),1),"")</f>
        <v/>
      </c>
    </row>
    <row r="1900" spans="3:3" x14ac:dyDescent="0.3">
      <c r="C1900" t="str" cm="1">
        <f t="array" ref="C1900">_xlfn.IFNA(INDEX(Players!A$2:E$1300,MATCH(1,(Players!B$2:B$1300=GameLog!D1900)*(Players!E$2:E$1300=GameLog!B1900),0),1),"")</f>
        <v/>
      </c>
    </row>
    <row r="1901" spans="3:3" x14ac:dyDescent="0.3">
      <c r="C1901" t="str" cm="1">
        <f t="array" ref="C1901">_xlfn.IFNA(INDEX(Players!A$2:E$1300,MATCH(1,(Players!B$2:B$1300=GameLog!D1901)*(Players!E$2:E$1300=GameLog!B1901),0),1),"")</f>
        <v/>
      </c>
    </row>
    <row r="1902" spans="3:3" x14ac:dyDescent="0.3">
      <c r="C1902" t="str" cm="1">
        <f t="array" ref="C1902">_xlfn.IFNA(INDEX(Players!A$2:E$1300,MATCH(1,(Players!B$2:B$1300=GameLog!D1902)*(Players!E$2:E$1300=GameLog!B1902),0),1),"")</f>
        <v/>
      </c>
    </row>
    <row r="1903" spans="3:3" x14ac:dyDescent="0.3">
      <c r="C1903" t="str" cm="1">
        <f t="array" ref="C1903">_xlfn.IFNA(INDEX(Players!A$2:E$1300,MATCH(1,(Players!B$2:B$1300=GameLog!D1903)*(Players!E$2:E$1300=GameLog!B1903),0),1),"")</f>
        <v/>
      </c>
    </row>
    <row r="1904" spans="3:3" x14ac:dyDescent="0.3">
      <c r="C1904" t="str" cm="1">
        <f t="array" ref="C1904">_xlfn.IFNA(INDEX(Players!A$2:E$1300,MATCH(1,(Players!B$2:B$1300=GameLog!D1904)*(Players!E$2:E$1300=GameLog!B1904),0),1),"")</f>
        <v/>
      </c>
    </row>
    <row r="1905" spans="3:3" x14ac:dyDescent="0.3">
      <c r="C1905" t="str" cm="1">
        <f t="array" ref="C1905">_xlfn.IFNA(INDEX(Players!A$2:E$1300,MATCH(1,(Players!B$2:B$1300=GameLog!D1905)*(Players!E$2:E$1300=GameLog!B1905),0),1),"")</f>
        <v/>
      </c>
    </row>
    <row r="1906" spans="3:3" x14ac:dyDescent="0.3">
      <c r="C1906" t="str" cm="1">
        <f t="array" ref="C1906">_xlfn.IFNA(INDEX(Players!A$2:E$1300,MATCH(1,(Players!B$2:B$1300=GameLog!D1906)*(Players!E$2:E$1300=GameLog!B1906),0),1),"")</f>
        <v/>
      </c>
    </row>
    <row r="1907" spans="3:3" x14ac:dyDescent="0.3">
      <c r="C1907" t="str" cm="1">
        <f t="array" ref="C1907">_xlfn.IFNA(INDEX(Players!A$2:E$1300,MATCH(1,(Players!B$2:B$1300=GameLog!D1907)*(Players!E$2:E$1300=GameLog!B1907),0),1),"")</f>
        <v/>
      </c>
    </row>
    <row r="1908" spans="3:3" x14ac:dyDescent="0.3">
      <c r="C1908" t="str" cm="1">
        <f t="array" ref="C1908">_xlfn.IFNA(INDEX(Players!A$2:E$1300,MATCH(1,(Players!B$2:B$1300=GameLog!D1908)*(Players!E$2:E$1300=GameLog!B1908),0),1),"")</f>
        <v/>
      </c>
    </row>
    <row r="1909" spans="3:3" x14ac:dyDescent="0.3">
      <c r="C1909" t="str" cm="1">
        <f t="array" ref="C1909">_xlfn.IFNA(INDEX(Players!A$2:E$1300,MATCH(1,(Players!B$2:B$1300=GameLog!D1909)*(Players!E$2:E$1300=GameLog!B1909),0),1),"")</f>
        <v/>
      </c>
    </row>
    <row r="1910" spans="3:3" x14ac:dyDescent="0.3">
      <c r="C1910" t="str" cm="1">
        <f t="array" ref="C1910">_xlfn.IFNA(INDEX(Players!A$2:E$1300,MATCH(1,(Players!B$2:B$1300=GameLog!D1910)*(Players!E$2:E$1300=GameLog!B1910),0),1),"")</f>
        <v/>
      </c>
    </row>
    <row r="1911" spans="3:3" x14ac:dyDescent="0.3">
      <c r="C1911" t="str" cm="1">
        <f t="array" ref="C1911">_xlfn.IFNA(INDEX(Players!A$2:E$1300,MATCH(1,(Players!B$2:B$1300=GameLog!D1911)*(Players!E$2:E$1300=GameLog!B1911),0),1),"")</f>
        <v/>
      </c>
    </row>
    <row r="1912" spans="3:3" x14ac:dyDescent="0.3">
      <c r="C1912" t="str" cm="1">
        <f t="array" ref="C1912">_xlfn.IFNA(INDEX(Players!A$2:E$1300,MATCH(1,(Players!B$2:B$1300=GameLog!D1912)*(Players!E$2:E$1300=GameLog!B1912),0),1),"")</f>
        <v/>
      </c>
    </row>
    <row r="1913" spans="3:3" x14ac:dyDescent="0.3">
      <c r="C1913" t="str" cm="1">
        <f t="array" ref="C1913">_xlfn.IFNA(INDEX(Players!A$2:E$1300,MATCH(1,(Players!B$2:B$1300=GameLog!D1913)*(Players!E$2:E$1300=GameLog!B1913),0),1),"")</f>
        <v/>
      </c>
    </row>
    <row r="1914" spans="3:3" x14ac:dyDescent="0.3">
      <c r="C1914" t="str" cm="1">
        <f t="array" ref="C1914">_xlfn.IFNA(INDEX(Players!A$2:E$1300,MATCH(1,(Players!B$2:B$1300=GameLog!D1914)*(Players!E$2:E$1300=GameLog!B1914),0),1),"")</f>
        <v/>
      </c>
    </row>
    <row r="1915" spans="3:3" x14ac:dyDescent="0.3">
      <c r="C1915" t="str" cm="1">
        <f t="array" ref="C1915">_xlfn.IFNA(INDEX(Players!A$2:E$1300,MATCH(1,(Players!B$2:B$1300=GameLog!D1915)*(Players!E$2:E$1300=GameLog!B1915),0),1),"")</f>
        <v/>
      </c>
    </row>
    <row r="1916" spans="3:3" x14ac:dyDescent="0.3">
      <c r="C1916" t="str" cm="1">
        <f t="array" ref="C1916">_xlfn.IFNA(INDEX(Players!A$2:E$1300,MATCH(1,(Players!B$2:B$1300=GameLog!D1916)*(Players!E$2:E$1300=GameLog!B1916),0),1),"")</f>
        <v/>
      </c>
    </row>
    <row r="1917" spans="3:3" x14ac:dyDescent="0.3">
      <c r="C1917" t="str" cm="1">
        <f t="array" ref="C1917">_xlfn.IFNA(INDEX(Players!A$2:E$1300,MATCH(1,(Players!B$2:B$1300=GameLog!D1917)*(Players!E$2:E$1300=GameLog!B1917),0),1),"")</f>
        <v/>
      </c>
    </row>
    <row r="1918" spans="3:3" x14ac:dyDescent="0.3">
      <c r="C1918" t="str" cm="1">
        <f t="array" ref="C1918">_xlfn.IFNA(INDEX(Players!A$2:E$1300,MATCH(1,(Players!B$2:B$1300=GameLog!D1918)*(Players!E$2:E$1300=GameLog!B1918),0),1),"")</f>
        <v/>
      </c>
    </row>
    <row r="1919" spans="3:3" x14ac:dyDescent="0.3">
      <c r="C1919" t="str" cm="1">
        <f t="array" ref="C1919">_xlfn.IFNA(INDEX(Players!A$2:E$1300,MATCH(1,(Players!B$2:B$1300=GameLog!D1919)*(Players!E$2:E$1300=GameLog!B1919),0),1),"")</f>
        <v/>
      </c>
    </row>
    <row r="1920" spans="3:3" x14ac:dyDescent="0.3">
      <c r="C1920" t="str" cm="1">
        <f t="array" ref="C1920">_xlfn.IFNA(INDEX(Players!A$2:E$1300,MATCH(1,(Players!B$2:B$1300=GameLog!D1920)*(Players!E$2:E$1300=GameLog!B1920),0),1),"")</f>
        <v/>
      </c>
    </row>
    <row r="1921" spans="3:3" x14ac:dyDescent="0.3">
      <c r="C1921" t="str" cm="1">
        <f t="array" ref="C1921">_xlfn.IFNA(INDEX(Players!A$2:E$1300,MATCH(1,(Players!B$2:B$1300=GameLog!D1921)*(Players!E$2:E$1300=GameLog!B1921),0),1),"")</f>
        <v/>
      </c>
    </row>
    <row r="1922" spans="3:3" x14ac:dyDescent="0.3">
      <c r="C1922" t="str" cm="1">
        <f t="array" ref="C1922">_xlfn.IFNA(INDEX(Players!A$2:E$1300,MATCH(1,(Players!B$2:B$1300=GameLog!D1922)*(Players!E$2:E$1300=GameLog!B1922),0),1),"")</f>
        <v/>
      </c>
    </row>
    <row r="1923" spans="3:3" x14ac:dyDescent="0.3">
      <c r="C1923" t="str" cm="1">
        <f t="array" ref="C1923">_xlfn.IFNA(INDEX(Players!A$2:E$1300,MATCH(1,(Players!B$2:B$1300=GameLog!D1923)*(Players!E$2:E$1300=GameLog!B1923),0),1),"")</f>
        <v/>
      </c>
    </row>
    <row r="1924" spans="3:3" x14ac:dyDescent="0.3">
      <c r="C1924" t="str" cm="1">
        <f t="array" ref="C1924">_xlfn.IFNA(INDEX(Players!A$2:E$1300,MATCH(1,(Players!B$2:B$1300=GameLog!D1924)*(Players!E$2:E$1300=GameLog!B1924),0),1),"")</f>
        <v/>
      </c>
    </row>
    <row r="1925" spans="3:3" x14ac:dyDescent="0.3">
      <c r="C1925" t="str" cm="1">
        <f t="array" ref="C1925">_xlfn.IFNA(INDEX(Players!A$2:E$1300,MATCH(1,(Players!B$2:B$1300=GameLog!D1925)*(Players!E$2:E$1300=GameLog!B1925),0),1),"")</f>
        <v/>
      </c>
    </row>
    <row r="1926" spans="3:3" x14ac:dyDescent="0.3">
      <c r="C1926" t="str" cm="1">
        <f t="array" ref="C1926">_xlfn.IFNA(INDEX(Players!A$2:E$1300,MATCH(1,(Players!B$2:B$1300=GameLog!D1926)*(Players!E$2:E$1300=GameLog!B1926),0),1),"")</f>
        <v/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4:D29 D2:D23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G1" sqref="G1:AJ1048576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6" t="s">
        <v>7</v>
      </c>
      <c r="B1" s="7" t="s">
        <v>2299</v>
      </c>
      <c r="C1" s="7" t="s">
        <v>3579</v>
      </c>
      <c r="D1" s="7" t="s">
        <v>3580</v>
      </c>
      <c r="E1" s="6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76</v>
      </c>
      <c r="U1" t="s">
        <v>114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248</v>
      </c>
      <c r="AE1" t="s">
        <v>28</v>
      </c>
      <c r="AF1" t="s">
        <v>138</v>
      </c>
      <c r="AG1" t="s">
        <v>34</v>
      </c>
      <c r="AH1" t="s">
        <v>192</v>
      </c>
      <c r="AI1" t="s">
        <v>29</v>
      </c>
      <c r="AJ1" t="s">
        <v>46</v>
      </c>
    </row>
    <row r="2" spans="1:36" x14ac:dyDescent="0.3">
      <c r="A2" t="s">
        <v>839</v>
      </c>
      <c r="B2" t="s">
        <v>838</v>
      </c>
      <c r="C2" t="s">
        <v>2306</v>
      </c>
      <c r="D2" t="s">
        <v>2711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1027</v>
      </c>
      <c r="B3" t="s">
        <v>2069</v>
      </c>
      <c r="C3" t="s">
        <v>2443</v>
      </c>
      <c r="D3" t="s">
        <v>2711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470</v>
      </c>
      <c r="B4" t="s">
        <v>469</v>
      </c>
      <c r="C4" t="s">
        <v>2710</v>
      </c>
      <c r="D4" t="s">
        <v>2711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1548</v>
      </c>
      <c r="B5" t="s">
        <v>1547</v>
      </c>
      <c r="C5" t="s">
        <v>2369</v>
      </c>
      <c r="D5" t="s">
        <v>2711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150</v>
      </c>
      <c r="B6" t="s">
        <v>1922</v>
      </c>
      <c r="C6" t="s">
        <v>2402</v>
      </c>
      <c r="D6" t="s">
        <v>2403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1035</v>
      </c>
      <c r="B7" t="s">
        <v>1034</v>
      </c>
      <c r="C7" t="s">
        <v>2442</v>
      </c>
      <c r="D7" t="s">
        <v>3120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1353</v>
      </c>
      <c r="B8" t="s">
        <v>1352</v>
      </c>
      <c r="C8" t="s">
        <v>2642</v>
      </c>
      <c r="D8" t="s">
        <v>3320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459</v>
      </c>
      <c r="B9" t="s">
        <v>458</v>
      </c>
      <c r="C9" t="s">
        <v>2699</v>
      </c>
      <c r="D9" t="s">
        <v>2700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1437</v>
      </c>
      <c r="B10" t="s">
        <v>1436</v>
      </c>
      <c r="C10" t="s">
        <v>3011</v>
      </c>
      <c r="D10" t="s">
        <v>3364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1437</v>
      </c>
      <c r="B11" t="s">
        <v>1436</v>
      </c>
      <c r="C11" t="s">
        <v>3011</v>
      </c>
      <c r="D11" t="s">
        <v>3364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1438</v>
      </c>
      <c r="B12" t="s">
        <v>2118</v>
      </c>
      <c r="C12" t="s">
        <v>2523</v>
      </c>
      <c r="D12" t="s">
        <v>3365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1438</v>
      </c>
      <c r="B13" t="s">
        <v>2118</v>
      </c>
      <c r="C13" t="s">
        <v>2523</v>
      </c>
      <c r="D13" t="s">
        <v>3365</v>
      </c>
      <c r="E13" t="s">
        <v>192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591</v>
      </c>
      <c r="B14" t="s">
        <v>590</v>
      </c>
      <c r="C14" t="s">
        <v>2426</v>
      </c>
      <c r="D14" t="s">
        <v>2810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1355</v>
      </c>
      <c r="B15" t="s">
        <v>1354</v>
      </c>
      <c r="C15" t="s">
        <v>3321</v>
      </c>
      <c r="D15" t="s">
        <v>3322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75</v>
      </c>
      <c r="B16" t="s">
        <v>74</v>
      </c>
      <c r="C16" t="s">
        <v>2310</v>
      </c>
      <c r="D16" t="s">
        <v>2311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580</v>
      </c>
      <c r="B17" t="s">
        <v>1852</v>
      </c>
      <c r="C17" t="s">
        <v>2340</v>
      </c>
      <c r="D17" t="s">
        <v>2802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280</v>
      </c>
      <c r="B18" t="s">
        <v>279</v>
      </c>
      <c r="C18" t="s">
        <v>2535</v>
      </c>
      <c r="D18" t="s">
        <v>2536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751</v>
      </c>
      <c r="B19" t="s">
        <v>750</v>
      </c>
      <c r="C19" t="s">
        <v>2381</v>
      </c>
      <c r="D19" t="s">
        <v>2917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1301</v>
      </c>
      <c r="B20" t="s">
        <v>2106</v>
      </c>
      <c r="C20" t="s">
        <v>2820</v>
      </c>
      <c r="D20" t="s">
        <v>3286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1439</v>
      </c>
      <c r="B21" t="s">
        <v>2234</v>
      </c>
      <c r="C21" t="s">
        <v>2312</v>
      </c>
      <c r="D21" t="s">
        <v>3366</v>
      </c>
      <c r="E21" t="s">
        <v>248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1549</v>
      </c>
      <c r="B22" t="s">
        <v>2202</v>
      </c>
      <c r="C22" t="s">
        <v>3307</v>
      </c>
      <c r="D22" t="s">
        <v>3433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96</v>
      </c>
      <c r="B23" t="s">
        <v>1810</v>
      </c>
      <c r="C23" t="s">
        <v>2336</v>
      </c>
      <c r="D23" t="s">
        <v>2337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653</v>
      </c>
      <c r="B24" t="s">
        <v>652</v>
      </c>
      <c r="C24" t="s">
        <v>2854</v>
      </c>
      <c r="D24" t="s">
        <v>2337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866</v>
      </c>
      <c r="B25" t="s">
        <v>2297</v>
      </c>
      <c r="C25" t="s">
        <v>2580</v>
      </c>
      <c r="D25" t="s">
        <v>2999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3717</v>
      </c>
      <c r="B26" t="s">
        <v>3834</v>
      </c>
      <c r="C26" t="s">
        <v>2442</v>
      </c>
      <c r="D26" t="s">
        <v>2999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1302</v>
      </c>
      <c r="B27" t="s">
        <v>2230</v>
      </c>
      <c r="C27" t="s">
        <v>2509</v>
      </c>
      <c r="D27" t="s">
        <v>3287</v>
      </c>
      <c r="E27" t="s">
        <v>192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630</v>
      </c>
      <c r="B28" t="s">
        <v>629</v>
      </c>
      <c r="C28" t="s">
        <v>2453</v>
      </c>
      <c r="D28" t="s">
        <v>2839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100</v>
      </c>
      <c r="B29" t="s">
        <v>1910</v>
      </c>
      <c r="C29" t="s">
        <v>2344</v>
      </c>
      <c r="D29" t="s">
        <v>2345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931</v>
      </c>
      <c r="B30" t="s">
        <v>1879</v>
      </c>
      <c r="C30" t="s">
        <v>2421</v>
      </c>
      <c r="D30" t="s">
        <v>2345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157</v>
      </c>
      <c r="B31" t="s">
        <v>1925</v>
      </c>
      <c r="C31" t="s">
        <v>2411</v>
      </c>
      <c r="D31" t="s">
        <v>2345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1134</v>
      </c>
      <c r="B32" t="s">
        <v>2085</v>
      </c>
      <c r="C32" t="s">
        <v>3181</v>
      </c>
      <c r="D32" t="s">
        <v>2345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3607</v>
      </c>
      <c r="B33" t="s">
        <v>3769</v>
      </c>
      <c r="C33" t="s">
        <v>2366</v>
      </c>
      <c r="D33" t="s">
        <v>2345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318</v>
      </c>
      <c r="B34" t="s">
        <v>1952</v>
      </c>
      <c r="C34" t="s">
        <v>2567</v>
      </c>
      <c r="D34" t="s">
        <v>2345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382</v>
      </c>
      <c r="B35" t="s">
        <v>381</v>
      </c>
      <c r="C35" t="s">
        <v>2632</v>
      </c>
      <c r="D35" t="s">
        <v>2633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382</v>
      </c>
      <c r="B36" t="s">
        <v>381</v>
      </c>
      <c r="C36" t="s">
        <v>2632</v>
      </c>
      <c r="D36" t="s">
        <v>2633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1112</v>
      </c>
      <c r="B37" t="s">
        <v>2080</v>
      </c>
      <c r="C37" t="s">
        <v>3011</v>
      </c>
      <c r="D37" t="s">
        <v>3166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1357</v>
      </c>
      <c r="B38" t="s">
        <v>1356</v>
      </c>
      <c r="C38" t="s">
        <v>2371</v>
      </c>
      <c r="D38" t="s">
        <v>3323</v>
      </c>
      <c r="E38" t="s">
        <v>76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1357</v>
      </c>
      <c r="B39" t="s">
        <v>1356</v>
      </c>
      <c r="C39" t="s">
        <v>2371</v>
      </c>
      <c r="D39" t="s">
        <v>3323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386</v>
      </c>
      <c r="B40" t="s">
        <v>385</v>
      </c>
      <c r="C40" t="s">
        <v>2467</v>
      </c>
      <c r="D40" t="s">
        <v>2637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615</v>
      </c>
      <c r="B41" t="s">
        <v>614</v>
      </c>
      <c r="C41" t="s">
        <v>2827</v>
      </c>
      <c r="D41" t="s">
        <v>2637</v>
      </c>
      <c r="E41" t="s">
        <v>248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1359</v>
      </c>
      <c r="B42" t="s">
        <v>1358</v>
      </c>
      <c r="C42" t="s">
        <v>2356</v>
      </c>
      <c r="D42" t="s">
        <v>3324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1114</v>
      </c>
      <c r="B43" t="s">
        <v>1113</v>
      </c>
      <c r="C43" t="s">
        <v>3167</v>
      </c>
      <c r="D43" t="s">
        <v>3168</v>
      </c>
      <c r="E43" t="s">
        <v>114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3591</v>
      </c>
      <c r="B44" t="s">
        <v>3758</v>
      </c>
      <c r="C44" t="s">
        <v>3589</v>
      </c>
      <c r="D44" t="s">
        <v>3590</v>
      </c>
      <c r="E44" t="s">
        <v>192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799</v>
      </c>
      <c r="B45" t="s">
        <v>798</v>
      </c>
      <c r="C45" t="s">
        <v>2691</v>
      </c>
      <c r="D45" t="s">
        <v>2951</v>
      </c>
      <c r="E45" t="s">
        <v>248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1550</v>
      </c>
      <c r="B46" t="s">
        <v>2133</v>
      </c>
      <c r="C46" t="s">
        <v>2369</v>
      </c>
      <c r="D46" t="s">
        <v>3434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727</v>
      </c>
      <c r="B47" t="s">
        <v>726</v>
      </c>
      <c r="C47" t="s">
        <v>2902</v>
      </c>
      <c r="D47" t="s">
        <v>2903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195</v>
      </c>
      <c r="B48" t="s">
        <v>194</v>
      </c>
      <c r="C48" t="s">
        <v>2453</v>
      </c>
      <c r="D48" t="s">
        <v>2454</v>
      </c>
      <c r="E48" t="s">
        <v>138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270</v>
      </c>
      <c r="B49" t="s">
        <v>269</v>
      </c>
      <c r="C49" t="s">
        <v>2525</v>
      </c>
      <c r="D49" t="s">
        <v>2526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355</v>
      </c>
      <c r="B50" t="s">
        <v>354</v>
      </c>
      <c r="C50" t="s">
        <v>2606</v>
      </c>
      <c r="D50" t="s">
        <v>2607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1010</v>
      </c>
      <c r="B51" t="s">
        <v>2064</v>
      </c>
      <c r="C51" t="s">
        <v>2398</v>
      </c>
      <c r="D51" t="s">
        <v>3102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1441</v>
      </c>
      <c r="B52" t="s">
        <v>1440</v>
      </c>
      <c r="C52" t="s">
        <v>2402</v>
      </c>
      <c r="D52" t="s">
        <v>3367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1441</v>
      </c>
      <c r="B53" t="s">
        <v>1440</v>
      </c>
      <c r="C53" t="s">
        <v>2402</v>
      </c>
      <c r="D53" t="s">
        <v>3367</v>
      </c>
      <c r="E53" t="s">
        <v>40</v>
      </c>
      <c r="AJ53" t="str">
        <v>Kevin Witt</v>
      </c>
    </row>
    <row r="54" spans="1:36" x14ac:dyDescent="0.3">
      <c r="A54" t="s">
        <v>1102</v>
      </c>
      <c r="B54" t="s">
        <v>1101</v>
      </c>
      <c r="C54" t="s">
        <v>2426</v>
      </c>
      <c r="D54" t="s">
        <v>3160</v>
      </c>
      <c r="E54" t="s">
        <v>34</v>
      </c>
      <c r="AJ54" t="str">
        <v>Chris Woodward</v>
      </c>
    </row>
    <row r="55" spans="1:36" x14ac:dyDescent="0.3">
      <c r="A55" t="s">
        <v>647</v>
      </c>
      <c r="B55" t="s">
        <v>1858</v>
      </c>
      <c r="C55" t="s">
        <v>2312</v>
      </c>
      <c r="D55" t="s">
        <v>2850</v>
      </c>
      <c r="E55" t="s">
        <v>44</v>
      </c>
    </row>
    <row r="56" spans="1:36" x14ac:dyDescent="0.3">
      <c r="A56" t="s">
        <v>647</v>
      </c>
      <c r="B56" t="s">
        <v>1858</v>
      </c>
      <c r="C56" t="s">
        <v>2312</v>
      </c>
      <c r="D56" t="s">
        <v>2850</v>
      </c>
      <c r="E56" t="s">
        <v>248</v>
      </c>
    </row>
    <row r="57" spans="1:36" x14ac:dyDescent="0.3">
      <c r="A57" t="s">
        <v>72</v>
      </c>
      <c r="B57" t="s">
        <v>71</v>
      </c>
      <c r="C57" t="s">
        <v>2306</v>
      </c>
      <c r="D57" t="s">
        <v>2307</v>
      </c>
      <c r="E57" t="s">
        <v>39</v>
      </c>
    </row>
    <row r="58" spans="1:36" x14ac:dyDescent="0.3">
      <c r="A58" t="s">
        <v>311</v>
      </c>
      <c r="B58" t="s">
        <v>1951</v>
      </c>
      <c r="C58" t="s">
        <v>2562</v>
      </c>
      <c r="D58" t="s">
        <v>2563</v>
      </c>
      <c r="E58" t="s">
        <v>31</v>
      </c>
    </row>
    <row r="59" spans="1:36" x14ac:dyDescent="0.3">
      <c r="A59" t="s">
        <v>311</v>
      </c>
      <c r="B59" t="s">
        <v>1951</v>
      </c>
      <c r="C59" t="s">
        <v>2562</v>
      </c>
      <c r="D59" t="s">
        <v>2563</v>
      </c>
      <c r="E59" t="s">
        <v>44</v>
      </c>
    </row>
    <row r="60" spans="1:36" x14ac:dyDescent="0.3">
      <c r="A60" t="s">
        <v>522</v>
      </c>
      <c r="B60" t="s">
        <v>1997</v>
      </c>
      <c r="C60" t="s">
        <v>2369</v>
      </c>
      <c r="D60" t="s">
        <v>2751</v>
      </c>
      <c r="E60" t="s">
        <v>39</v>
      </c>
    </row>
    <row r="61" spans="1:36" x14ac:dyDescent="0.3">
      <c r="A61" t="s">
        <v>1361</v>
      </c>
      <c r="B61" t="s">
        <v>1360</v>
      </c>
      <c r="C61" t="s">
        <v>2851</v>
      </c>
      <c r="D61" t="s">
        <v>3325</v>
      </c>
      <c r="E61" t="s">
        <v>43</v>
      </c>
    </row>
    <row r="62" spans="1:36" x14ac:dyDescent="0.3">
      <c r="A62" t="s">
        <v>3725</v>
      </c>
      <c r="B62" t="s">
        <v>3839</v>
      </c>
      <c r="C62" t="s">
        <v>2314</v>
      </c>
      <c r="D62" t="s">
        <v>3755</v>
      </c>
      <c r="E62" t="s">
        <v>46</v>
      </c>
    </row>
    <row r="63" spans="1:36" x14ac:dyDescent="0.3">
      <c r="A63" t="s">
        <v>519</v>
      </c>
      <c r="B63" t="s">
        <v>1845</v>
      </c>
      <c r="C63" t="s">
        <v>2421</v>
      </c>
      <c r="D63" t="s">
        <v>2750</v>
      </c>
      <c r="E63" t="s">
        <v>53</v>
      </c>
    </row>
    <row r="64" spans="1:36" x14ac:dyDescent="0.3">
      <c r="A64" t="s">
        <v>1070</v>
      </c>
      <c r="B64" t="s">
        <v>1069</v>
      </c>
      <c r="C64" t="s">
        <v>3138</v>
      </c>
      <c r="D64" t="s">
        <v>3139</v>
      </c>
      <c r="E64" t="s">
        <v>50</v>
      </c>
    </row>
    <row r="65" spans="1:5" x14ac:dyDescent="0.3">
      <c r="A65" t="s">
        <v>1443</v>
      </c>
      <c r="B65" t="s">
        <v>1442</v>
      </c>
      <c r="C65" t="s">
        <v>2421</v>
      </c>
      <c r="D65" t="s">
        <v>3368</v>
      </c>
      <c r="E65" t="s">
        <v>76</v>
      </c>
    </row>
    <row r="66" spans="1:5" x14ac:dyDescent="0.3">
      <c r="A66" t="s">
        <v>742</v>
      </c>
      <c r="B66" t="s">
        <v>1869</v>
      </c>
      <c r="C66" t="s">
        <v>2911</v>
      </c>
      <c r="D66" t="s">
        <v>2872</v>
      </c>
      <c r="E66" t="s">
        <v>39</v>
      </c>
    </row>
    <row r="67" spans="1:5" x14ac:dyDescent="0.3">
      <c r="A67" t="s">
        <v>679</v>
      </c>
      <c r="B67" t="s">
        <v>2016</v>
      </c>
      <c r="C67" t="s">
        <v>2371</v>
      </c>
      <c r="D67" t="s">
        <v>2872</v>
      </c>
      <c r="E67" t="s">
        <v>53</v>
      </c>
    </row>
    <row r="68" spans="1:5" x14ac:dyDescent="0.3">
      <c r="A68" t="s">
        <v>1552</v>
      </c>
      <c r="B68" t="s">
        <v>1551</v>
      </c>
      <c r="C68" t="s">
        <v>2532</v>
      </c>
      <c r="D68" t="s">
        <v>2872</v>
      </c>
      <c r="E68" t="s">
        <v>48</v>
      </c>
    </row>
    <row r="69" spans="1:5" x14ac:dyDescent="0.3">
      <c r="A69" t="s">
        <v>329</v>
      </c>
      <c r="B69" t="s">
        <v>328</v>
      </c>
      <c r="C69" t="s">
        <v>2576</v>
      </c>
      <c r="D69" t="s">
        <v>2577</v>
      </c>
      <c r="E69" t="s">
        <v>40</v>
      </c>
    </row>
    <row r="70" spans="1:5" x14ac:dyDescent="0.3">
      <c r="A70" t="s">
        <v>585</v>
      </c>
      <c r="B70" t="s">
        <v>1853</v>
      </c>
      <c r="C70" t="s">
        <v>2306</v>
      </c>
      <c r="D70" t="s">
        <v>2354</v>
      </c>
      <c r="E70" t="s">
        <v>51</v>
      </c>
    </row>
    <row r="71" spans="1:5" x14ac:dyDescent="0.3">
      <c r="A71" t="s">
        <v>743</v>
      </c>
      <c r="B71" t="s">
        <v>1870</v>
      </c>
      <c r="C71" t="s">
        <v>2912</v>
      </c>
      <c r="D71" t="s">
        <v>2913</v>
      </c>
      <c r="E71" t="s">
        <v>45</v>
      </c>
    </row>
    <row r="72" spans="1:5" x14ac:dyDescent="0.3">
      <c r="A72" t="s">
        <v>938</v>
      </c>
      <c r="B72" t="s">
        <v>937</v>
      </c>
      <c r="C72" t="s">
        <v>2379</v>
      </c>
      <c r="D72" t="s">
        <v>2485</v>
      </c>
      <c r="E72" t="s">
        <v>40</v>
      </c>
    </row>
    <row r="73" spans="1:5" x14ac:dyDescent="0.3">
      <c r="A73" t="s">
        <v>228</v>
      </c>
      <c r="B73" t="s">
        <v>227</v>
      </c>
      <c r="C73" t="s">
        <v>2356</v>
      </c>
      <c r="D73" t="s">
        <v>2485</v>
      </c>
      <c r="E73" t="s">
        <v>50</v>
      </c>
    </row>
    <row r="74" spans="1:5" x14ac:dyDescent="0.3">
      <c r="A74" t="s">
        <v>228</v>
      </c>
      <c r="B74" t="s">
        <v>227</v>
      </c>
      <c r="C74" t="s">
        <v>2356</v>
      </c>
      <c r="D74" t="s">
        <v>2485</v>
      </c>
      <c r="E74" t="s">
        <v>46</v>
      </c>
    </row>
    <row r="75" spans="1:5" x14ac:dyDescent="0.3">
      <c r="A75" t="s">
        <v>1063</v>
      </c>
      <c r="B75" t="s">
        <v>1062</v>
      </c>
      <c r="C75" t="s">
        <v>2791</v>
      </c>
      <c r="D75" t="s">
        <v>3135</v>
      </c>
      <c r="E75" t="s">
        <v>36</v>
      </c>
    </row>
    <row r="76" spans="1:5" x14ac:dyDescent="0.3">
      <c r="A76" t="s">
        <v>573</v>
      </c>
      <c r="B76" t="s">
        <v>572</v>
      </c>
      <c r="C76" t="s">
        <v>2794</v>
      </c>
      <c r="D76" t="s">
        <v>2795</v>
      </c>
      <c r="E76" t="s">
        <v>35</v>
      </c>
    </row>
    <row r="77" spans="1:5" x14ac:dyDescent="0.3">
      <c r="A77" t="s">
        <v>440</v>
      </c>
      <c r="B77" t="s">
        <v>1983</v>
      </c>
      <c r="C77" t="s">
        <v>2453</v>
      </c>
      <c r="D77" t="s">
        <v>2684</v>
      </c>
      <c r="E77" t="s">
        <v>53</v>
      </c>
    </row>
    <row r="78" spans="1:5" x14ac:dyDescent="0.3">
      <c r="A78" t="s">
        <v>440</v>
      </c>
      <c r="B78" t="s">
        <v>1983</v>
      </c>
      <c r="C78" t="s">
        <v>2453</v>
      </c>
      <c r="D78" t="s">
        <v>2684</v>
      </c>
      <c r="E78" t="s">
        <v>30</v>
      </c>
    </row>
    <row r="79" spans="1:5" x14ac:dyDescent="0.3">
      <c r="A79" t="s">
        <v>1554</v>
      </c>
      <c r="B79" t="s">
        <v>1553</v>
      </c>
      <c r="C79" t="s">
        <v>3138</v>
      </c>
      <c r="D79" t="s">
        <v>3435</v>
      </c>
      <c r="E79" t="s">
        <v>52</v>
      </c>
    </row>
    <row r="80" spans="1:5" x14ac:dyDescent="0.3">
      <c r="A80" t="s">
        <v>1554</v>
      </c>
      <c r="B80" t="s">
        <v>1553</v>
      </c>
      <c r="C80" t="s">
        <v>3138</v>
      </c>
      <c r="D80" t="s">
        <v>3435</v>
      </c>
      <c r="E80" t="s">
        <v>48</v>
      </c>
    </row>
    <row r="81" spans="1:5" x14ac:dyDescent="0.3">
      <c r="A81" t="s">
        <v>1218</v>
      </c>
      <c r="B81" t="s">
        <v>1217</v>
      </c>
      <c r="C81" t="s">
        <v>2620</v>
      </c>
      <c r="D81" t="s">
        <v>3233</v>
      </c>
      <c r="E81" t="s">
        <v>37</v>
      </c>
    </row>
    <row r="82" spans="1:5" x14ac:dyDescent="0.3">
      <c r="A82" t="s">
        <v>1263</v>
      </c>
      <c r="B82" t="s">
        <v>1262</v>
      </c>
      <c r="C82" t="s">
        <v>2600</v>
      </c>
      <c r="D82" t="s">
        <v>3261</v>
      </c>
      <c r="E82" t="s">
        <v>33</v>
      </c>
    </row>
    <row r="83" spans="1:5" x14ac:dyDescent="0.3">
      <c r="A83" t="s">
        <v>141</v>
      </c>
      <c r="B83" t="s">
        <v>140</v>
      </c>
      <c r="C83" t="s">
        <v>2391</v>
      </c>
      <c r="D83" t="s">
        <v>2351</v>
      </c>
      <c r="E83" t="s">
        <v>28</v>
      </c>
    </row>
    <row r="84" spans="1:5" x14ac:dyDescent="0.3">
      <c r="A84" t="s">
        <v>233</v>
      </c>
      <c r="B84" t="s">
        <v>232</v>
      </c>
      <c r="C84" t="s">
        <v>2302</v>
      </c>
      <c r="D84" t="s">
        <v>2351</v>
      </c>
      <c r="E84" t="s">
        <v>39</v>
      </c>
    </row>
    <row r="85" spans="1:5" x14ac:dyDescent="0.3">
      <c r="A85" t="s">
        <v>80</v>
      </c>
      <c r="B85" t="s">
        <v>79</v>
      </c>
      <c r="C85" t="s">
        <v>2316</v>
      </c>
      <c r="D85" t="s">
        <v>2317</v>
      </c>
      <c r="E85" t="s">
        <v>31</v>
      </c>
    </row>
    <row r="86" spans="1:5" x14ac:dyDescent="0.3">
      <c r="A86" t="s">
        <v>917</v>
      </c>
      <c r="B86" t="s">
        <v>916</v>
      </c>
      <c r="C86" t="s">
        <v>3036</v>
      </c>
      <c r="D86" t="s">
        <v>3037</v>
      </c>
      <c r="E86" t="s">
        <v>42</v>
      </c>
    </row>
    <row r="87" spans="1:5" x14ac:dyDescent="0.3">
      <c r="A87" t="s">
        <v>263</v>
      </c>
      <c r="B87" t="s">
        <v>262</v>
      </c>
      <c r="C87" t="s">
        <v>2517</v>
      </c>
      <c r="D87" t="s">
        <v>2518</v>
      </c>
      <c r="E87" t="s">
        <v>53</v>
      </c>
    </row>
    <row r="88" spans="1:5" x14ac:dyDescent="0.3">
      <c r="A88" t="s">
        <v>106</v>
      </c>
      <c r="B88" t="s">
        <v>105</v>
      </c>
      <c r="C88" t="s">
        <v>2350</v>
      </c>
      <c r="D88" t="s">
        <v>2351</v>
      </c>
      <c r="E88" t="s">
        <v>50</v>
      </c>
    </row>
    <row r="89" spans="1:5" x14ac:dyDescent="0.3">
      <c r="A89" t="s">
        <v>196</v>
      </c>
      <c r="B89" t="s">
        <v>2176</v>
      </c>
      <c r="C89" t="s">
        <v>2455</v>
      </c>
      <c r="D89" t="s">
        <v>2456</v>
      </c>
      <c r="E89" t="s">
        <v>114</v>
      </c>
    </row>
    <row r="90" spans="1:5" x14ac:dyDescent="0.3">
      <c r="A90" t="s">
        <v>77</v>
      </c>
      <c r="B90" t="s">
        <v>2211</v>
      </c>
      <c r="C90" t="s">
        <v>2312</v>
      </c>
      <c r="D90" t="s">
        <v>2313</v>
      </c>
      <c r="E90" t="s">
        <v>76</v>
      </c>
    </row>
    <row r="91" spans="1:5" x14ac:dyDescent="0.3">
      <c r="A91" t="s">
        <v>1349</v>
      </c>
      <c r="B91" t="s">
        <v>2232</v>
      </c>
      <c r="C91" t="s">
        <v>3317</v>
      </c>
      <c r="D91" t="s">
        <v>2313</v>
      </c>
      <c r="E91" t="s">
        <v>51</v>
      </c>
    </row>
    <row r="92" spans="1:5" x14ac:dyDescent="0.3">
      <c r="A92" t="s">
        <v>1349</v>
      </c>
      <c r="B92" t="s">
        <v>2232</v>
      </c>
      <c r="C92" t="s">
        <v>3317</v>
      </c>
      <c r="D92" t="s">
        <v>2313</v>
      </c>
      <c r="E92" t="s">
        <v>49</v>
      </c>
    </row>
    <row r="93" spans="1:5" x14ac:dyDescent="0.3">
      <c r="A93" t="s">
        <v>190</v>
      </c>
      <c r="B93" t="s">
        <v>1931</v>
      </c>
      <c r="C93" t="s">
        <v>2448</v>
      </c>
      <c r="D93" t="s">
        <v>2449</v>
      </c>
      <c r="E93" t="s">
        <v>138</v>
      </c>
    </row>
    <row r="94" spans="1:5" x14ac:dyDescent="0.3">
      <c r="A94" t="s">
        <v>1556</v>
      </c>
      <c r="B94" t="s">
        <v>1555</v>
      </c>
      <c r="C94" t="s">
        <v>3348</v>
      </c>
      <c r="D94" t="s">
        <v>2947</v>
      </c>
      <c r="E94" t="s">
        <v>34</v>
      </c>
    </row>
    <row r="95" spans="1:5" x14ac:dyDescent="0.3">
      <c r="A95" t="s">
        <v>795</v>
      </c>
      <c r="B95" t="s">
        <v>794</v>
      </c>
      <c r="C95" t="s">
        <v>2691</v>
      </c>
      <c r="D95" t="s">
        <v>2947</v>
      </c>
      <c r="E95" t="s">
        <v>50</v>
      </c>
    </row>
    <row r="96" spans="1:5" x14ac:dyDescent="0.3">
      <c r="A96" t="s">
        <v>1219</v>
      </c>
      <c r="B96" t="s">
        <v>2286</v>
      </c>
      <c r="C96" t="s">
        <v>2820</v>
      </c>
      <c r="D96" t="s">
        <v>3234</v>
      </c>
      <c r="E96" t="s">
        <v>49</v>
      </c>
    </row>
    <row r="97" spans="1:5" x14ac:dyDescent="0.3">
      <c r="A97" t="s">
        <v>379</v>
      </c>
      <c r="B97" t="s">
        <v>378</v>
      </c>
      <c r="C97" t="s">
        <v>2324</v>
      </c>
      <c r="D97" t="s">
        <v>2630</v>
      </c>
      <c r="E97" t="s">
        <v>32</v>
      </c>
    </row>
    <row r="98" spans="1:5" x14ac:dyDescent="0.3">
      <c r="A98" t="s">
        <v>729</v>
      </c>
      <c r="B98" t="s">
        <v>728</v>
      </c>
      <c r="C98" t="s">
        <v>2400</v>
      </c>
      <c r="D98" t="s">
        <v>2904</v>
      </c>
      <c r="E98" t="s">
        <v>47</v>
      </c>
    </row>
    <row r="99" spans="1:5" x14ac:dyDescent="0.3">
      <c r="A99" t="s">
        <v>1194</v>
      </c>
      <c r="B99" t="s">
        <v>1193</v>
      </c>
      <c r="C99" t="s">
        <v>3216</v>
      </c>
      <c r="D99" t="s">
        <v>2904</v>
      </c>
      <c r="E99" t="s">
        <v>47</v>
      </c>
    </row>
    <row r="100" spans="1:5" x14ac:dyDescent="0.3">
      <c r="A100" t="s">
        <v>1363</v>
      </c>
      <c r="B100" t="s">
        <v>1362</v>
      </c>
      <c r="C100" t="s">
        <v>3326</v>
      </c>
      <c r="D100" t="s">
        <v>2904</v>
      </c>
      <c r="E100" t="s">
        <v>40</v>
      </c>
    </row>
    <row r="101" spans="1:5" x14ac:dyDescent="0.3">
      <c r="A101" t="s">
        <v>784</v>
      </c>
      <c r="B101" t="s">
        <v>783</v>
      </c>
      <c r="C101" t="s">
        <v>2937</v>
      </c>
      <c r="D101" t="s">
        <v>2938</v>
      </c>
      <c r="E101" t="s">
        <v>32</v>
      </c>
    </row>
    <row r="102" spans="1:5" x14ac:dyDescent="0.3">
      <c r="A102" t="s">
        <v>1020</v>
      </c>
      <c r="B102" t="s">
        <v>1019</v>
      </c>
      <c r="C102" t="s">
        <v>2334</v>
      </c>
      <c r="D102" t="s">
        <v>3109</v>
      </c>
      <c r="E102" t="s">
        <v>33</v>
      </c>
    </row>
    <row r="103" spans="1:5" x14ac:dyDescent="0.3">
      <c r="A103" t="s">
        <v>1020</v>
      </c>
      <c r="B103" t="s">
        <v>1019</v>
      </c>
      <c r="C103" t="s">
        <v>2334</v>
      </c>
      <c r="D103" t="s">
        <v>3109</v>
      </c>
      <c r="E103" t="s">
        <v>53</v>
      </c>
    </row>
    <row r="104" spans="1:5" x14ac:dyDescent="0.3">
      <c r="A104" t="s">
        <v>429</v>
      </c>
      <c r="B104" t="s">
        <v>428</v>
      </c>
      <c r="C104" t="s">
        <v>2462</v>
      </c>
      <c r="D104" t="s">
        <v>2673</v>
      </c>
      <c r="E104" t="s">
        <v>35</v>
      </c>
    </row>
    <row r="105" spans="1:5" x14ac:dyDescent="0.3">
      <c r="A105" t="s">
        <v>868</v>
      </c>
      <c r="B105" t="s">
        <v>2039</v>
      </c>
      <c r="C105" t="s">
        <v>3001</v>
      </c>
      <c r="D105" t="s">
        <v>3002</v>
      </c>
      <c r="E105" t="s">
        <v>40</v>
      </c>
    </row>
    <row r="106" spans="1:5" x14ac:dyDescent="0.3">
      <c r="A106" t="s">
        <v>999</v>
      </c>
      <c r="B106" t="s">
        <v>998</v>
      </c>
      <c r="C106" t="s">
        <v>2387</v>
      </c>
      <c r="D106" t="s">
        <v>3094</v>
      </c>
      <c r="E106" t="s">
        <v>36</v>
      </c>
    </row>
    <row r="107" spans="1:5" x14ac:dyDescent="0.3">
      <c r="A107" t="s">
        <v>999</v>
      </c>
      <c r="B107" t="s">
        <v>998</v>
      </c>
      <c r="C107" t="s">
        <v>2387</v>
      </c>
      <c r="D107" t="s">
        <v>3094</v>
      </c>
      <c r="E107" t="s">
        <v>39</v>
      </c>
    </row>
    <row r="108" spans="1:5" x14ac:dyDescent="0.3">
      <c r="A108" t="s">
        <v>708</v>
      </c>
      <c r="B108" t="s">
        <v>1864</v>
      </c>
      <c r="C108" t="s">
        <v>2645</v>
      </c>
      <c r="D108" t="s">
        <v>2891</v>
      </c>
      <c r="E108" t="s">
        <v>39</v>
      </c>
    </row>
    <row r="109" spans="1:5" x14ac:dyDescent="0.3">
      <c r="A109" t="s">
        <v>796</v>
      </c>
      <c r="B109" t="s">
        <v>2245</v>
      </c>
      <c r="C109" t="s">
        <v>2948</v>
      </c>
      <c r="D109" t="s">
        <v>2949</v>
      </c>
      <c r="E109" t="s">
        <v>46</v>
      </c>
    </row>
    <row r="110" spans="1:5" x14ac:dyDescent="0.3">
      <c r="A110" t="s">
        <v>499</v>
      </c>
      <c r="B110" t="s">
        <v>498</v>
      </c>
      <c r="C110" t="s">
        <v>2387</v>
      </c>
      <c r="D110" t="s">
        <v>2735</v>
      </c>
      <c r="E110" t="s">
        <v>53</v>
      </c>
    </row>
    <row r="111" spans="1:5" x14ac:dyDescent="0.3">
      <c r="A111" t="s">
        <v>160</v>
      </c>
      <c r="B111" t="s">
        <v>159</v>
      </c>
      <c r="C111" t="s">
        <v>2414</v>
      </c>
      <c r="D111" t="s">
        <v>2415</v>
      </c>
      <c r="E111" t="s">
        <v>51</v>
      </c>
    </row>
    <row r="112" spans="1:5" x14ac:dyDescent="0.3">
      <c r="A112" t="s">
        <v>67</v>
      </c>
      <c r="B112" t="s">
        <v>66</v>
      </c>
      <c r="C112" t="s">
        <v>2300</v>
      </c>
      <c r="D112" t="s">
        <v>2301</v>
      </c>
      <c r="E112" t="s">
        <v>39</v>
      </c>
    </row>
    <row r="113" spans="1:5" x14ac:dyDescent="0.3">
      <c r="A113" t="s">
        <v>1557</v>
      </c>
      <c r="B113" t="s">
        <v>2134</v>
      </c>
      <c r="C113" t="s">
        <v>2649</v>
      </c>
      <c r="D113" t="s">
        <v>3436</v>
      </c>
      <c r="E113" t="s">
        <v>35</v>
      </c>
    </row>
    <row r="114" spans="1:5" x14ac:dyDescent="0.3">
      <c r="A114" t="s">
        <v>1445</v>
      </c>
      <c r="B114" t="s">
        <v>1444</v>
      </c>
      <c r="C114" t="s">
        <v>2727</v>
      </c>
      <c r="D114" t="s">
        <v>3369</v>
      </c>
      <c r="E114" t="s">
        <v>45</v>
      </c>
    </row>
    <row r="115" spans="1:5" x14ac:dyDescent="0.3">
      <c r="A115" t="s">
        <v>940</v>
      </c>
      <c r="B115" t="s">
        <v>939</v>
      </c>
      <c r="C115" t="s">
        <v>2388</v>
      </c>
      <c r="D115" t="s">
        <v>3053</v>
      </c>
      <c r="E115" t="s">
        <v>46</v>
      </c>
    </row>
    <row r="116" spans="1:5" x14ac:dyDescent="0.3">
      <c r="A116" t="s">
        <v>474</v>
      </c>
      <c r="B116" t="s">
        <v>473</v>
      </c>
      <c r="C116" t="s">
        <v>2549</v>
      </c>
      <c r="D116" t="s">
        <v>2713</v>
      </c>
      <c r="E116" t="s">
        <v>51</v>
      </c>
    </row>
    <row r="117" spans="1:5" x14ac:dyDescent="0.3">
      <c r="A117" t="s">
        <v>538</v>
      </c>
      <c r="B117" t="s">
        <v>537</v>
      </c>
      <c r="C117" t="s">
        <v>2306</v>
      </c>
      <c r="D117" t="s">
        <v>2764</v>
      </c>
      <c r="E117" t="s">
        <v>48</v>
      </c>
    </row>
    <row r="118" spans="1:5" x14ac:dyDescent="0.3">
      <c r="A118" t="s">
        <v>896</v>
      </c>
      <c r="B118" t="s">
        <v>895</v>
      </c>
      <c r="C118" t="s">
        <v>2324</v>
      </c>
      <c r="D118" t="s">
        <v>3023</v>
      </c>
      <c r="E118" t="s">
        <v>28</v>
      </c>
    </row>
    <row r="119" spans="1:5" x14ac:dyDescent="0.3">
      <c r="A119" t="s">
        <v>640</v>
      </c>
      <c r="B119" t="s">
        <v>1857</v>
      </c>
      <c r="C119" t="s">
        <v>2554</v>
      </c>
      <c r="D119" t="s">
        <v>2845</v>
      </c>
      <c r="E119" t="s">
        <v>40</v>
      </c>
    </row>
    <row r="120" spans="1:5" x14ac:dyDescent="0.3">
      <c r="A120" t="s">
        <v>1559</v>
      </c>
      <c r="B120" t="s">
        <v>1558</v>
      </c>
      <c r="C120" t="s">
        <v>2346</v>
      </c>
      <c r="D120" t="s">
        <v>3437</v>
      </c>
      <c r="E120" t="s">
        <v>114</v>
      </c>
    </row>
    <row r="121" spans="1:5" x14ac:dyDescent="0.3">
      <c r="A121" t="s">
        <v>1055</v>
      </c>
      <c r="B121" t="s">
        <v>1889</v>
      </c>
      <c r="C121" t="s">
        <v>2421</v>
      </c>
      <c r="D121" t="s">
        <v>3130</v>
      </c>
      <c r="E121" t="s">
        <v>248</v>
      </c>
    </row>
    <row r="122" spans="1:5" x14ac:dyDescent="0.3">
      <c r="A122" t="s">
        <v>410</v>
      </c>
      <c r="B122" t="s">
        <v>409</v>
      </c>
      <c r="C122" t="s">
        <v>2620</v>
      </c>
      <c r="D122" t="s">
        <v>2659</v>
      </c>
      <c r="E122" t="s">
        <v>39</v>
      </c>
    </row>
    <row r="123" spans="1:5" x14ac:dyDescent="0.3">
      <c r="A123" t="s">
        <v>431</v>
      </c>
      <c r="B123" t="s">
        <v>1982</v>
      </c>
      <c r="C123" t="s">
        <v>2675</v>
      </c>
      <c r="D123" t="s">
        <v>2676</v>
      </c>
      <c r="E123" t="s">
        <v>192</v>
      </c>
    </row>
    <row r="124" spans="1:5" x14ac:dyDescent="0.3">
      <c r="A124" t="s">
        <v>763</v>
      </c>
      <c r="B124" t="s">
        <v>2025</v>
      </c>
      <c r="C124" t="s">
        <v>2421</v>
      </c>
      <c r="D124" t="s">
        <v>2924</v>
      </c>
      <c r="E124" t="s">
        <v>51</v>
      </c>
    </row>
    <row r="125" spans="1:5" x14ac:dyDescent="0.3">
      <c r="A125" t="s">
        <v>358</v>
      </c>
      <c r="B125" t="s">
        <v>1964</v>
      </c>
      <c r="C125" t="s">
        <v>2354</v>
      </c>
      <c r="D125" t="s">
        <v>2611</v>
      </c>
      <c r="E125" t="s">
        <v>138</v>
      </c>
    </row>
    <row r="126" spans="1:5" x14ac:dyDescent="0.3">
      <c r="A126" t="s">
        <v>1561</v>
      </c>
      <c r="B126" t="s">
        <v>1560</v>
      </c>
      <c r="C126" t="s">
        <v>2702</v>
      </c>
      <c r="D126" t="s">
        <v>3438</v>
      </c>
      <c r="E126" t="s">
        <v>31</v>
      </c>
    </row>
    <row r="127" spans="1:5" x14ac:dyDescent="0.3">
      <c r="A127" t="s">
        <v>656</v>
      </c>
      <c r="B127" t="s">
        <v>1859</v>
      </c>
      <c r="C127" t="s">
        <v>2402</v>
      </c>
      <c r="D127" t="s">
        <v>2856</v>
      </c>
      <c r="E127" t="s">
        <v>49</v>
      </c>
    </row>
    <row r="128" spans="1:5" x14ac:dyDescent="0.3">
      <c r="A128" t="s">
        <v>284</v>
      </c>
      <c r="B128" t="s">
        <v>283</v>
      </c>
      <c r="C128" t="s">
        <v>2539</v>
      </c>
      <c r="D128" t="s">
        <v>2384</v>
      </c>
      <c r="E128" t="s">
        <v>33</v>
      </c>
    </row>
    <row r="129" spans="1:5" x14ac:dyDescent="0.3">
      <c r="A129" t="s">
        <v>135</v>
      </c>
      <c r="B129" t="s">
        <v>134</v>
      </c>
      <c r="C129" t="s">
        <v>2383</v>
      </c>
      <c r="D129" t="s">
        <v>2384</v>
      </c>
      <c r="E129" t="s">
        <v>36</v>
      </c>
    </row>
    <row r="130" spans="1:5" x14ac:dyDescent="0.3">
      <c r="A130" t="s">
        <v>1303</v>
      </c>
      <c r="B130" t="s">
        <v>2248</v>
      </c>
      <c r="C130" t="s">
        <v>2902</v>
      </c>
      <c r="D130" t="s">
        <v>3288</v>
      </c>
      <c r="E130" t="s">
        <v>114</v>
      </c>
    </row>
    <row r="131" spans="1:5" x14ac:dyDescent="0.3">
      <c r="A131" t="s">
        <v>964</v>
      </c>
      <c r="B131" t="s">
        <v>963</v>
      </c>
      <c r="C131" t="s">
        <v>2870</v>
      </c>
      <c r="D131" t="s">
        <v>3074</v>
      </c>
      <c r="E131" t="s">
        <v>44</v>
      </c>
    </row>
    <row r="132" spans="1:5" x14ac:dyDescent="0.3">
      <c r="A132" t="s">
        <v>964</v>
      </c>
      <c r="B132" t="s">
        <v>963</v>
      </c>
      <c r="C132" t="s">
        <v>2870</v>
      </c>
      <c r="D132" t="s">
        <v>3074</v>
      </c>
      <c r="E132" t="s">
        <v>46</v>
      </c>
    </row>
    <row r="133" spans="1:5" x14ac:dyDescent="0.3">
      <c r="A133" t="s">
        <v>88</v>
      </c>
      <c r="B133" t="s">
        <v>87</v>
      </c>
      <c r="C133" t="s">
        <v>2324</v>
      </c>
      <c r="D133" t="s">
        <v>2325</v>
      </c>
      <c r="E133" t="s">
        <v>31</v>
      </c>
    </row>
    <row r="134" spans="1:5" x14ac:dyDescent="0.3">
      <c r="A134" t="s">
        <v>1305</v>
      </c>
      <c r="B134" t="s">
        <v>1304</v>
      </c>
      <c r="C134" t="s">
        <v>2462</v>
      </c>
      <c r="D134" t="s">
        <v>3289</v>
      </c>
      <c r="E134" t="s">
        <v>45</v>
      </c>
    </row>
    <row r="135" spans="1:5" x14ac:dyDescent="0.3">
      <c r="A135" t="s">
        <v>1306</v>
      </c>
      <c r="B135" t="s">
        <v>2107</v>
      </c>
      <c r="C135" t="s">
        <v>2702</v>
      </c>
      <c r="D135" t="s">
        <v>3290</v>
      </c>
      <c r="E135" t="s">
        <v>34</v>
      </c>
    </row>
    <row r="136" spans="1:5" x14ac:dyDescent="0.3">
      <c r="A136" t="s">
        <v>812</v>
      </c>
      <c r="B136" t="s">
        <v>811</v>
      </c>
      <c r="C136" t="s">
        <v>2475</v>
      </c>
      <c r="D136" t="s">
        <v>2959</v>
      </c>
      <c r="E136" t="s">
        <v>34</v>
      </c>
    </row>
    <row r="137" spans="1:5" x14ac:dyDescent="0.3">
      <c r="A137" t="s">
        <v>707</v>
      </c>
      <c r="B137" t="s">
        <v>706</v>
      </c>
      <c r="C137" t="s">
        <v>2377</v>
      </c>
      <c r="D137" t="s">
        <v>2890</v>
      </c>
      <c r="E137" t="s">
        <v>28</v>
      </c>
    </row>
    <row r="138" spans="1:5" x14ac:dyDescent="0.3">
      <c r="A138" t="s">
        <v>1084</v>
      </c>
      <c r="B138" t="s">
        <v>2075</v>
      </c>
      <c r="C138" t="s">
        <v>3147</v>
      </c>
      <c r="D138" t="s">
        <v>3148</v>
      </c>
      <c r="E138" t="s">
        <v>36</v>
      </c>
    </row>
    <row r="139" spans="1:5" x14ac:dyDescent="0.3">
      <c r="A139" t="s">
        <v>1084</v>
      </c>
      <c r="B139" t="s">
        <v>2075</v>
      </c>
      <c r="C139" t="s">
        <v>3147</v>
      </c>
      <c r="D139" t="s">
        <v>3148</v>
      </c>
      <c r="E139" t="s">
        <v>48</v>
      </c>
    </row>
    <row r="140" spans="1:5" x14ac:dyDescent="0.3">
      <c r="A140" t="s">
        <v>1447</v>
      </c>
      <c r="B140" t="s">
        <v>1446</v>
      </c>
      <c r="C140" t="s">
        <v>2334</v>
      </c>
      <c r="D140" t="s">
        <v>3370</v>
      </c>
      <c r="E140" t="s">
        <v>32</v>
      </c>
    </row>
    <row r="141" spans="1:5" x14ac:dyDescent="0.3">
      <c r="A141" t="s">
        <v>3712</v>
      </c>
      <c r="B141" t="s">
        <v>3831</v>
      </c>
      <c r="C141" t="s">
        <v>2535</v>
      </c>
      <c r="D141" t="s">
        <v>3711</v>
      </c>
      <c r="E141" t="s">
        <v>43</v>
      </c>
    </row>
    <row r="142" spans="1:5" x14ac:dyDescent="0.3">
      <c r="A142" t="s">
        <v>442</v>
      </c>
      <c r="B142" t="s">
        <v>1984</v>
      </c>
      <c r="C142" t="s">
        <v>2511</v>
      </c>
      <c r="D142" t="s">
        <v>2687</v>
      </c>
      <c r="E142" t="s">
        <v>34</v>
      </c>
    </row>
    <row r="143" spans="1:5" x14ac:dyDescent="0.3">
      <c r="A143" t="s">
        <v>1563</v>
      </c>
      <c r="B143" t="s">
        <v>1562</v>
      </c>
      <c r="C143" t="s">
        <v>2306</v>
      </c>
      <c r="D143" t="s">
        <v>3439</v>
      </c>
      <c r="E143" t="s">
        <v>47</v>
      </c>
    </row>
    <row r="144" spans="1:5" x14ac:dyDescent="0.3">
      <c r="A144" t="s">
        <v>932</v>
      </c>
      <c r="B144" t="s">
        <v>2048</v>
      </c>
      <c r="C144" t="s">
        <v>3046</v>
      </c>
      <c r="D144" t="s">
        <v>3047</v>
      </c>
      <c r="E144" t="s">
        <v>44</v>
      </c>
    </row>
    <row r="145" spans="1:5" x14ac:dyDescent="0.3">
      <c r="A145" t="s">
        <v>1564</v>
      </c>
      <c r="B145" t="s">
        <v>2135</v>
      </c>
      <c r="C145" t="s">
        <v>3399</v>
      </c>
      <c r="D145" t="s">
        <v>3440</v>
      </c>
      <c r="E145" t="s">
        <v>47</v>
      </c>
    </row>
    <row r="146" spans="1:5" x14ac:dyDescent="0.3">
      <c r="A146" t="s">
        <v>1565</v>
      </c>
      <c r="B146" t="s">
        <v>2136</v>
      </c>
      <c r="C146" t="s">
        <v>2346</v>
      </c>
      <c r="D146" t="s">
        <v>3441</v>
      </c>
      <c r="E146" t="s">
        <v>45</v>
      </c>
    </row>
    <row r="147" spans="1:5" x14ac:dyDescent="0.3">
      <c r="A147" t="s">
        <v>934</v>
      </c>
      <c r="B147" t="s">
        <v>933</v>
      </c>
      <c r="C147" t="s">
        <v>2521</v>
      </c>
      <c r="D147" t="s">
        <v>3048</v>
      </c>
      <c r="E147" t="s">
        <v>138</v>
      </c>
    </row>
    <row r="148" spans="1:5" x14ac:dyDescent="0.3">
      <c r="A148" t="s">
        <v>116</v>
      </c>
      <c r="B148" t="s">
        <v>1914</v>
      </c>
      <c r="C148" t="s">
        <v>2363</v>
      </c>
      <c r="D148" t="s">
        <v>2364</v>
      </c>
      <c r="E148" t="s">
        <v>47</v>
      </c>
    </row>
    <row r="149" spans="1:5" x14ac:dyDescent="0.3">
      <c r="A149" t="s">
        <v>268</v>
      </c>
      <c r="B149" t="s">
        <v>267</v>
      </c>
      <c r="C149" t="s">
        <v>2523</v>
      </c>
      <c r="D149" t="s">
        <v>2524</v>
      </c>
      <c r="E149" t="s">
        <v>42</v>
      </c>
    </row>
    <row r="150" spans="1:5" x14ac:dyDescent="0.3">
      <c r="A150" t="s">
        <v>3622</v>
      </c>
      <c r="B150" t="s">
        <v>3777</v>
      </c>
      <c r="C150" t="s">
        <v>2443</v>
      </c>
      <c r="D150" t="s">
        <v>3621</v>
      </c>
      <c r="E150" t="s">
        <v>44</v>
      </c>
    </row>
    <row r="151" spans="1:5" x14ac:dyDescent="0.3">
      <c r="A151" t="s">
        <v>509</v>
      </c>
      <c r="B151" t="s">
        <v>1844</v>
      </c>
      <c r="C151" t="s">
        <v>2455</v>
      </c>
      <c r="D151" t="s">
        <v>2652</v>
      </c>
      <c r="E151" t="s">
        <v>32</v>
      </c>
    </row>
    <row r="152" spans="1:5" x14ac:dyDescent="0.3">
      <c r="A152" t="s">
        <v>400</v>
      </c>
      <c r="B152" t="s">
        <v>1976</v>
      </c>
      <c r="C152" t="s">
        <v>2651</v>
      </c>
      <c r="D152" t="s">
        <v>2652</v>
      </c>
      <c r="E152" t="s">
        <v>32</v>
      </c>
    </row>
    <row r="153" spans="1:5" x14ac:dyDescent="0.3">
      <c r="A153" t="s">
        <v>1014</v>
      </c>
      <c r="B153" t="s">
        <v>2065</v>
      </c>
      <c r="C153" t="s">
        <v>3104</v>
      </c>
      <c r="D153" t="s">
        <v>2652</v>
      </c>
      <c r="E153" t="s">
        <v>76</v>
      </c>
    </row>
    <row r="154" spans="1:5" x14ac:dyDescent="0.3">
      <c r="A154" t="s">
        <v>1098</v>
      </c>
      <c r="B154" t="s">
        <v>1097</v>
      </c>
      <c r="C154" t="s">
        <v>3157</v>
      </c>
      <c r="D154" t="s">
        <v>2652</v>
      </c>
      <c r="E154" t="s">
        <v>32</v>
      </c>
    </row>
    <row r="155" spans="1:5" x14ac:dyDescent="0.3">
      <c r="A155" t="s">
        <v>731</v>
      </c>
      <c r="B155" t="s">
        <v>730</v>
      </c>
      <c r="C155" t="s">
        <v>2371</v>
      </c>
      <c r="D155" t="s">
        <v>2652</v>
      </c>
      <c r="E155" t="s">
        <v>114</v>
      </c>
    </row>
    <row r="156" spans="1:5" x14ac:dyDescent="0.3">
      <c r="A156" t="s">
        <v>1135</v>
      </c>
      <c r="B156" t="s">
        <v>730</v>
      </c>
      <c r="C156" t="s">
        <v>2371</v>
      </c>
      <c r="D156" t="s">
        <v>2652</v>
      </c>
      <c r="E156" t="s">
        <v>46</v>
      </c>
    </row>
    <row r="157" spans="1:5" x14ac:dyDescent="0.3">
      <c r="A157" t="s">
        <v>1115</v>
      </c>
      <c r="B157" t="s">
        <v>2081</v>
      </c>
      <c r="C157" t="s">
        <v>2352</v>
      </c>
      <c r="D157" t="s">
        <v>3169</v>
      </c>
      <c r="E157" t="s">
        <v>51</v>
      </c>
    </row>
    <row r="158" spans="1:5" x14ac:dyDescent="0.3">
      <c r="A158" t="s">
        <v>813</v>
      </c>
      <c r="B158" t="s">
        <v>2032</v>
      </c>
      <c r="C158" t="s">
        <v>2960</v>
      </c>
      <c r="D158" t="s">
        <v>2652</v>
      </c>
      <c r="E158" t="s">
        <v>48</v>
      </c>
    </row>
    <row r="159" spans="1:5" x14ac:dyDescent="0.3">
      <c r="A159" t="s">
        <v>571</v>
      </c>
      <c r="B159" t="s">
        <v>570</v>
      </c>
      <c r="C159" t="s">
        <v>2792</v>
      </c>
      <c r="D159" t="s">
        <v>2793</v>
      </c>
      <c r="E159" t="s">
        <v>114</v>
      </c>
    </row>
    <row r="160" spans="1:5" x14ac:dyDescent="0.3">
      <c r="A160" t="s">
        <v>571</v>
      </c>
      <c r="B160" t="s">
        <v>570</v>
      </c>
      <c r="C160" t="s">
        <v>2792</v>
      </c>
      <c r="D160" t="s">
        <v>2793</v>
      </c>
      <c r="E160" t="s">
        <v>46</v>
      </c>
    </row>
    <row r="161" spans="1:5" x14ac:dyDescent="0.3">
      <c r="A161" t="s">
        <v>3653</v>
      </c>
      <c r="B161" t="s">
        <v>3797</v>
      </c>
      <c r="C161" t="s">
        <v>2723</v>
      </c>
      <c r="D161" t="s">
        <v>3749</v>
      </c>
      <c r="E161" t="s">
        <v>45</v>
      </c>
    </row>
    <row r="162" spans="1:5" x14ac:dyDescent="0.3">
      <c r="A162" t="s">
        <v>3727</v>
      </c>
      <c r="B162" t="s">
        <v>3840</v>
      </c>
      <c r="C162" t="s">
        <v>2324</v>
      </c>
      <c r="D162" t="s">
        <v>3726</v>
      </c>
      <c r="E162" t="s">
        <v>42</v>
      </c>
    </row>
    <row r="163" spans="1:5" x14ac:dyDescent="0.3">
      <c r="A163" t="s">
        <v>444</v>
      </c>
      <c r="B163" t="s">
        <v>443</v>
      </c>
      <c r="C163" t="s">
        <v>2413</v>
      </c>
      <c r="D163" t="s">
        <v>2688</v>
      </c>
      <c r="E163" t="s">
        <v>52</v>
      </c>
    </row>
    <row r="164" spans="1:5" x14ac:dyDescent="0.3">
      <c r="A164" t="s">
        <v>420</v>
      </c>
      <c r="B164" t="s">
        <v>419</v>
      </c>
      <c r="C164" t="s">
        <v>2350</v>
      </c>
      <c r="D164" t="s">
        <v>2666</v>
      </c>
      <c r="E164" t="s">
        <v>28</v>
      </c>
    </row>
    <row r="165" spans="1:5" x14ac:dyDescent="0.3">
      <c r="A165" t="s">
        <v>1567</v>
      </c>
      <c r="B165" t="s">
        <v>1566</v>
      </c>
      <c r="C165" t="s">
        <v>2962</v>
      </c>
      <c r="D165" t="s">
        <v>3442</v>
      </c>
      <c r="E165" t="s">
        <v>52</v>
      </c>
    </row>
    <row r="166" spans="1:5" x14ac:dyDescent="0.3">
      <c r="A166" t="s">
        <v>3662</v>
      </c>
      <c r="B166" t="s">
        <v>3803</v>
      </c>
      <c r="C166" t="s">
        <v>3061</v>
      </c>
      <c r="D166" t="s">
        <v>3661</v>
      </c>
      <c r="E166" t="s">
        <v>28</v>
      </c>
    </row>
    <row r="167" spans="1:5" x14ac:dyDescent="0.3">
      <c r="A167" t="s">
        <v>1265</v>
      </c>
      <c r="B167" t="s">
        <v>1264</v>
      </c>
      <c r="C167" t="s">
        <v>2462</v>
      </c>
      <c r="D167" t="s">
        <v>3262</v>
      </c>
      <c r="E167" t="s">
        <v>44</v>
      </c>
    </row>
    <row r="168" spans="1:5" x14ac:dyDescent="0.3">
      <c r="A168" t="s">
        <v>1365</v>
      </c>
      <c r="B168" t="s">
        <v>1364</v>
      </c>
      <c r="C168" t="s">
        <v>2314</v>
      </c>
      <c r="D168" t="s">
        <v>3327</v>
      </c>
      <c r="E168" t="s">
        <v>29</v>
      </c>
    </row>
    <row r="169" spans="1:5" x14ac:dyDescent="0.3">
      <c r="A169" t="s">
        <v>331</v>
      </c>
      <c r="B169" t="s">
        <v>330</v>
      </c>
      <c r="C169" t="s">
        <v>2578</v>
      </c>
      <c r="D169" t="s">
        <v>2579</v>
      </c>
      <c r="E169" t="s">
        <v>138</v>
      </c>
    </row>
    <row r="170" spans="1:5" x14ac:dyDescent="0.3">
      <c r="A170" t="s">
        <v>1076</v>
      </c>
      <c r="B170" t="s">
        <v>1075</v>
      </c>
      <c r="C170" t="s">
        <v>2771</v>
      </c>
      <c r="D170" t="s">
        <v>3142</v>
      </c>
      <c r="E170" t="s">
        <v>35</v>
      </c>
    </row>
    <row r="171" spans="1:5" x14ac:dyDescent="0.3">
      <c r="A171" t="s">
        <v>220</v>
      </c>
      <c r="B171" t="s">
        <v>1939</v>
      </c>
      <c r="C171" t="s">
        <v>2478</v>
      </c>
      <c r="D171" t="s">
        <v>2479</v>
      </c>
      <c r="E171" t="s">
        <v>53</v>
      </c>
    </row>
    <row r="172" spans="1:5" x14ac:dyDescent="0.3">
      <c r="A172" t="s">
        <v>1569</v>
      </c>
      <c r="B172" t="s">
        <v>1568</v>
      </c>
      <c r="C172" t="s">
        <v>2324</v>
      </c>
      <c r="D172" t="s">
        <v>3443</v>
      </c>
      <c r="E172" t="s">
        <v>34</v>
      </c>
    </row>
    <row r="173" spans="1:5" x14ac:dyDescent="0.3">
      <c r="A173" t="s">
        <v>282</v>
      </c>
      <c r="B173" t="s">
        <v>281</v>
      </c>
      <c r="C173" t="s">
        <v>2537</v>
      </c>
      <c r="D173" t="s">
        <v>2538</v>
      </c>
      <c r="E173" t="s">
        <v>46</v>
      </c>
    </row>
    <row r="174" spans="1:5" x14ac:dyDescent="0.3">
      <c r="A174" t="s">
        <v>1036</v>
      </c>
      <c r="B174" t="s">
        <v>2071</v>
      </c>
      <c r="C174" t="s">
        <v>2453</v>
      </c>
      <c r="D174" t="s">
        <v>3121</v>
      </c>
      <c r="E174" t="s">
        <v>192</v>
      </c>
    </row>
    <row r="175" spans="1:5" x14ac:dyDescent="0.3">
      <c r="A175" t="s">
        <v>1150</v>
      </c>
      <c r="B175" t="s">
        <v>2086</v>
      </c>
      <c r="C175" t="s">
        <v>2773</v>
      </c>
      <c r="D175" t="s">
        <v>3121</v>
      </c>
      <c r="E175" t="s">
        <v>46</v>
      </c>
    </row>
    <row r="176" spans="1:5" x14ac:dyDescent="0.3">
      <c r="A176" t="s">
        <v>1366</v>
      </c>
      <c r="B176" t="s">
        <v>2112</v>
      </c>
      <c r="C176" t="s">
        <v>2620</v>
      </c>
      <c r="D176" t="s">
        <v>3328</v>
      </c>
      <c r="E176" t="s">
        <v>76</v>
      </c>
    </row>
    <row r="177" spans="1:5" x14ac:dyDescent="0.3">
      <c r="A177" t="s">
        <v>805</v>
      </c>
      <c r="B177" t="s">
        <v>804</v>
      </c>
      <c r="C177" t="s">
        <v>2369</v>
      </c>
      <c r="D177" t="s">
        <v>2954</v>
      </c>
      <c r="E177" t="s">
        <v>47</v>
      </c>
    </row>
    <row r="178" spans="1:5" x14ac:dyDescent="0.3">
      <c r="A178" t="s">
        <v>1570</v>
      </c>
      <c r="B178" t="s">
        <v>2203</v>
      </c>
      <c r="C178" t="s">
        <v>2342</v>
      </c>
      <c r="D178" t="s">
        <v>2628</v>
      </c>
      <c r="E178" t="s">
        <v>39</v>
      </c>
    </row>
    <row r="179" spans="1:5" x14ac:dyDescent="0.3">
      <c r="A179" t="s">
        <v>946</v>
      </c>
      <c r="B179" t="s">
        <v>945</v>
      </c>
      <c r="C179" t="s">
        <v>3060</v>
      </c>
      <c r="D179" t="s">
        <v>2628</v>
      </c>
      <c r="E179" t="s">
        <v>44</v>
      </c>
    </row>
    <row r="180" spans="1:5" x14ac:dyDescent="0.3">
      <c r="A180" t="s">
        <v>375</v>
      </c>
      <c r="B180" t="s">
        <v>374</v>
      </c>
      <c r="C180" t="s">
        <v>2627</v>
      </c>
      <c r="D180" t="s">
        <v>2628</v>
      </c>
      <c r="E180" t="s">
        <v>40</v>
      </c>
    </row>
    <row r="181" spans="1:5" x14ac:dyDescent="0.3">
      <c r="A181" t="s">
        <v>296</v>
      </c>
      <c r="B181" t="s">
        <v>295</v>
      </c>
      <c r="C181" t="s">
        <v>2379</v>
      </c>
      <c r="D181" t="s">
        <v>2548</v>
      </c>
      <c r="E181" t="s">
        <v>192</v>
      </c>
    </row>
    <row r="182" spans="1:5" x14ac:dyDescent="0.3">
      <c r="A182" t="s">
        <v>1308</v>
      </c>
      <c r="B182" t="s">
        <v>1307</v>
      </c>
      <c r="C182" t="s">
        <v>2540</v>
      </c>
      <c r="D182" t="s">
        <v>3291</v>
      </c>
      <c r="E182" t="s">
        <v>192</v>
      </c>
    </row>
    <row r="183" spans="1:5" x14ac:dyDescent="0.3">
      <c r="A183" t="s">
        <v>177</v>
      </c>
      <c r="B183" t="s">
        <v>176</v>
      </c>
      <c r="C183" t="s">
        <v>2324</v>
      </c>
      <c r="D183" t="s">
        <v>2434</v>
      </c>
      <c r="E183" t="s">
        <v>33</v>
      </c>
    </row>
    <row r="184" spans="1:5" x14ac:dyDescent="0.3">
      <c r="A184" t="s">
        <v>434</v>
      </c>
      <c r="B184" t="s">
        <v>1835</v>
      </c>
      <c r="C184" t="s">
        <v>2326</v>
      </c>
      <c r="D184" t="s">
        <v>2678</v>
      </c>
      <c r="E184" t="s">
        <v>39</v>
      </c>
    </row>
    <row r="185" spans="1:5" x14ac:dyDescent="0.3">
      <c r="A185" t="s">
        <v>903</v>
      </c>
      <c r="B185" t="s">
        <v>902</v>
      </c>
      <c r="C185" t="s">
        <v>3028</v>
      </c>
      <c r="D185" t="s">
        <v>3029</v>
      </c>
      <c r="E185" t="s">
        <v>53</v>
      </c>
    </row>
    <row r="186" spans="1:5" x14ac:dyDescent="0.3">
      <c r="A186" t="s">
        <v>1572</v>
      </c>
      <c r="B186" t="s">
        <v>1571</v>
      </c>
      <c r="C186" t="s">
        <v>2589</v>
      </c>
      <c r="D186" t="s">
        <v>3444</v>
      </c>
      <c r="E186" t="s">
        <v>44</v>
      </c>
    </row>
    <row r="187" spans="1:5" x14ac:dyDescent="0.3">
      <c r="A187" t="s">
        <v>1572</v>
      </c>
      <c r="B187" t="s">
        <v>1571</v>
      </c>
      <c r="C187" t="s">
        <v>2589</v>
      </c>
      <c r="D187" t="s">
        <v>3444</v>
      </c>
      <c r="E187" t="s">
        <v>30</v>
      </c>
    </row>
    <row r="188" spans="1:5" x14ac:dyDescent="0.3">
      <c r="A188" t="s">
        <v>1195</v>
      </c>
      <c r="B188" t="s">
        <v>1895</v>
      </c>
      <c r="C188" t="s">
        <v>2314</v>
      </c>
      <c r="D188" t="s">
        <v>3217</v>
      </c>
      <c r="E188" t="s">
        <v>51</v>
      </c>
    </row>
    <row r="189" spans="1:5" x14ac:dyDescent="0.3">
      <c r="A189" t="s">
        <v>1065</v>
      </c>
      <c r="B189" t="s">
        <v>1064</v>
      </c>
      <c r="C189" t="s">
        <v>2350</v>
      </c>
      <c r="D189" t="s">
        <v>3136</v>
      </c>
      <c r="E189" t="s">
        <v>138</v>
      </c>
    </row>
    <row r="190" spans="1:5" x14ac:dyDescent="0.3">
      <c r="A190" t="s">
        <v>300</v>
      </c>
      <c r="B190" t="s">
        <v>2178</v>
      </c>
      <c r="C190" t="s">
        <v>2342</v>
      </c>
      <c r="D190" t="s">
        <v>2551</v>
      </c>
      <c r="E190" t="s">
        <v>192</v>
      </c>
    </row>
    <row r="191" spans="1:5" x14ac:dyDescent="0.3">
      <c r="A191" t="s">
        <v>1574</v>
      </c>
      <c r="B191" t="s">
        <v>1573</v>
      </c>
      <c r="C191" t="s">
        <v>2586</v>
      </c>
      <c r="D191" t="s">
        <v>3445</v>
      </c>
      <c r="E191" t="s">
        <v>50</v>
      </c>
    </row>
    <row r="192" spans="1:5" x14ac:dyDescent="0.3">
      <c r="A192" t="s">
        <v>1116</v>
      </c>
      <c r="B192" t="s">
        <v>2082</v>
      </c>
      <c r="C192" t="s">
        <v>3170</v>
      </c>
      <c r="D192" t="s">
        <v>3171</v>
      </c>
      <c r="E192" t="s">
        <v>248</v>
      </c>
    </row>
    <row r="193" spans="1:5" x14ac:dyDescent="0.3">
      <c r="A193" t="s">
        <v>1575</v>
      </c>
      <c r="B193" t="s">
        <v>2137</v>
      </c>
      <c r="C193" t="s">
        <v>2377</v>
      </c>
      <c r="D193" t="s">
        <v>3446</v>
      </c>
      <c r="E193" t="s">
        <v>28</v>
      </c>
    </row>
    <row r="194" spans="1:5" x14ac:dyDescent="0.3">
      <c r="A194" t="s">
        <v>1368</v>
      </c>
      <c r="B194" t="s">
        <v>1367</v>
      </c>
      <c r="C194" t="s">
        <v>2521</v>
      </c>
      <c r="D194" t="s">
        <v>3329</v>
      </c>
      <c r="E194" t="s">
        <v>46</v>
      </c>
    </row>
    <row r="195" spans="1:5" x14ac:dyDescent="0.3">
      <c r="A195" t="s">
        <v>1576</v>
      </c>
      <c r="B195" t="s">
        <v>2204</v>
      </c>
      <c r="C195" t="s">
        <v>3307</v>
      </c>
      <c r="D195" t="s">
        <v>3447</v>
      </c>
      <c r="E195" t="s">
        <v>38</v>
      </c>
    </row>
    <row r="196" spans="1:5" x14ac:dyDescent="0.3">
      <c r="A196" t="s">
        <v>3695</v>
      </c>
      <c r="B196" t="s">
        <v>3822</v>
      </c>
      <c r="C196" t="s">
        <v>2645</v>
      </c>
      <c r="D196" t="s">
        <v>3694</v>
      </c>
      <c r="E196" t="s">
        <v>76</v>
      </c>
    </row>
    <row r="197" spans="1:5" x14ac:dyDescent="0.3">
      <c r="A197" t="s">
        <v>236</v>
      </c>
      <c r="B197" t="s">
        <v>1942</v>
      </c>
      <c r="C197" t="s">
        <v>2324</v>
      </c>
      <c r="D197" t="s">
        <v>2490</v>
      </c>
      <c r="E197" t="s">
        <v>43</v>
      </c>
    </row>
    <row r="198" spans="1:5" x14ac:dyDescent="0.3">
      <c r="A198" t="s">
        <v>137</v>
      </c>
      <c r="B198" t="s">
        <v>1918</v>
      </c>
      <c r="C198" t="s">
        <v>2387</v>
      </c>
      <c r="D198" t="s">
        <v>2388</v>
      </c>
      <c r="E198" t="s">
        <v>33</v>
      </c>
    </row>
    <row r="199" spans="1:5" x14ac:dyDescent="0.3">
      <c r="A199" t="s">
        <v>488</v>
      </c>
      <c r="B199" t="s">
        <v>487</v>
      </c>
      <c r="C199" t="s">
        <v>2726</v>
      </c>
      <c r="D199" t="s">
        <v>2494</v>
      </c>
      <c r="E199" t="s">
        <v>34</v>
      </c>
    </row>
    <row r="200" spans="1:5" x14ac:dyDescent="0.3">
      <c r="A200" t="s">
        <v>3604</v>
      </c>
      <c r="B200" t="s">
        <v>3766</v>
      </c>
      <c r="C200" t="s">
        <v>2312</v>
      </c>
      <c r="D200" t="s">
        <v>2494</v>
      </c>
      <c r="E200" t="s">
        <v>43</v>
      </c>
    </row>
    <row r="201" spans="1:5" x14ac:dyDescent="0.3">
      <c r="A201" t="s">
        <v>241</v>
      </c>
      <c r="B201" t="s">
        <v>1815</v>
      </c>
      <c r="C201" t="s">
        <v>2340</v>
      </c>
      <c r="D201" t="s">
        <v>2494</v>
      </c>
      <c r="E201" t="s">
        <v>35</v>
      </c>
    </row>
    <row r="202" spans="1:5" x14ac:dyDescent="0.3">
      <c r="A202" t="s">
        <v>126</v>
      </c>
      <c r="B202" t="s">
        <v>125</v>
      </c>
      <c r="C202" t="s">
        <v>2373</v>
      </c>
      <c r="D202" t="s">
        <v>2374</v>
      </c>
      <c r="E202" t="s">
        <v>51</v>
      </c>
    </row>
    <row r="203" spans="1:5" x14ac:dyDescent="0.3">
      <c r="A203" t="s">
        <v>1449</v>
      </c>
      <c r="B203" t="s">
        <v>1448</v>
      </c>
      <c r="C203" t="s">
        <v>2442</v>
      </c>
      <c r="D203" t="s">
        <v>2932</v>
      </c>
      <c r="E203" t="s">
        <v>114</v>
      </c>
    </row>
    <row r="204" spans="1:5" x14ac:dyDescent="0.3">
      <c r="A204" t="s">
        <v>775</v>
      </c>
      <c r="B204" t="s">
        <v>2244</v>
      </c>
      <c r="C204" t="s">
        <v>2829</v>
      </c>
      <c r="D204" t="s">
        <v>2932</v>
      </c>
      <c r="E204" t="s">
        <v>35</v>
      </c>
    </row>
    <row r="205" spans="1:5" x14ac:dyDescent="0.3">
      <c r="A205" t="s">
        <v>457</v>
      </c>
      <c r="B205" t="s">
        <v>1986</v>
      </c>
      <c r="C205" t="s">
        <v>2468</v>
      </c>
      <c r="D205" t="s">
        <v>2698</v>
      </c>
      <c r="E205" t="s">
        <v>45</v>
      </c>
    </row>
    <row r="206" spans="1:5" x14ac:dyDescent="0.3">
      <c r="A206" t="s">
        <v>1578</v>
      </c>
      <c r="B206" t="s">
        <v>1577</v>
      </c>
      <c r="C206" t="s">
        <v>2324</v>
      </c>
      <c r="D206" t="s">
        <v>3448</v>
      </c>
      <c r="E206" t="s">
        <v>36</v>
      </c>
    </row>
    <row r="207" spans="1:5" x14ac:dyDescent="0.3">
      <c r="A207" t="s">
        <v>690</v>
      </c>
      <c r="B207" t="s">
        <v>2257</v>
      </c>
      <c r="C207" t="s">
        <v>2877</v>
      </c>
      <c r="D207" t="s">
        <v>2531</v>
      </c>
      <c r="E207" t="s">
        <v>47</v>
      </c>
    </row>
    <row r="208" spans="1:5" x14ac:dyDescent="0.3">
      <c r="A208" t="s">
        <v>690</v>
      </c>
      <c r="B208" t="s">
        <v>2257</v>
      </c>
      <c r="C208" t="s">
        <v>2877</v>
      </c>
      <c r="D208" t="s">
        <v>2531</v>
      </c>
      <c r="E208" t="s">
        <v>28</v>
      </c>
    </row>
    <row r="209" spans="1:5" x14ac:dyDescent="0.3">
      <c r="A209" t="s">
        <v>274</v>
      </c>
      <c r="B209" t="s">
        <v>2252</v>
      </c>
      <c r="C209" t="s">
        <v>2530</v>
      </c>
      <c r="D209" t="s">
        <v>2531</v>
      </c>
      <c r="E209" t="s">
        <v>49</v>
      </c>
    </row>
    <row r="210" spans="1:5" x14ac:dyDescent="0.3">
      <c r="A210" t="s">
        <v>1579</v>
      </c>
      <c r="B210" t="s">
        <v>1902</v>
      </c>
      <c r="C210" t="s">
        <v>3449</v>
      </c>
      <c r="D210" t="s">
        <v>3450</v>
      </c>
      <c r="E210" t="s">
        <v>192</v>
      </c>
    </row>
    <row r="211" spans="1:5" x14ac:dyDescent="0.3">
      <c r="A211" t="s">
        <v>383</v>
      </c>
      <c r="B211" t="s">
        <v>2217</v>
      </c>
      <c r="C211" t="s">
        <v>2428</v>
      </c>
      <c r="D211" t="s">
        <v>2634</v>
      </c>
      <c r="E211" t="s">
        <v>30</v>
      </c>
    </row>
    <row r="212" spans="1:5" x14ac:dyDescent="0.3">
      <c r="A212" t="s">
        <v>1267</v>
      </c>
      <c r="B212" t="s">
        <v>1266</v>
      </c>
      <c r="C212" t="s">
        <v>3028</v>
      </c>
      <c r="D212" t="s">
        <v>3263</v>
      </c>
      <c r="E212" t="s">
        <v>114</v>
      </c>
    </row>
    <row r="213" spans="1:5" x14ac:dyDescent="0.3">
      <c r="A213" t="s">
        <v>1107</v>
      </c>
      <c r="B213" t="s">
        <v>2079</v>
      </c>
      <c r="C213" t="s">
        <v>2606</v>
      </c>
      <c r="D213" t="s">
        <v>3163</v>
      </c>
      <c r="E213" t="s">
        <v>36</v>
      </c>
    </row>
    <row r="214" spans="1:5" x14ac:dyDescent="0.3">
      <c r="A214" t="s">
        <v>1451</v>
      </c>
      <c r="B214" t="s">
        <v>1450</v>
      </c>
      <c r="C214" t="s">
        <v>3587</v>
      </c>
      <c r="D214" t="s">
        <v>3371</v>
      </c>
      <c r="E214" t="s">
        <v>52</v>
      </c>
    </row>
    <row r="215" spans="1:5" x14ac:dyDescent="0.3">
      <c r="A215" t="s">
        <v>1269</v>
      </c>
      <c r="B215" t="s">
        <v>1268</v>
      </c>
      <c r="C215" t="s">
        <v>2402</v>
      </c>
      <c r="D215" t="s">
        <v>3264</v>
      </c>
      <c r="E215" t="s">
        <v>50</v>
      </c>
    </row>
    <row r="216" spans="1:5" x14ac:dyDescent="0.3">
      <c r="A216" t="s">
        <v>1453</v>
      </c>
      <c r="B216" t="s">
        <v>1452</v>
      </c>
      <c r="C216" t="s">
        <v>2334</v>
      </c>
      <c r="D216" t="s">
        <v>3372</v>
      </c>
      <c r="E216" t="s">
        <v>32</v>
      </c>
    </row>
    <row r="217" spans="1:5" x14ac:dyDescent="0.3">
      <c r="A217" t="s">
        <v>853</v>
      </c>
      <c r="B217" t="s">
        <v>2038</v>
      </c>
      <c r="C217" t="s">
        <v>2989</v>
      </c>
      <c r="D217" t="s">
        <v>2990</v>
      </c>
      <c r="E217" t="s">
        <v>43</v>
      </c>
    </row>
    <row r="218" spans="1:5" x14ac:dyDescent="0.3">
      <c r="A218" t="s">
        <v>451</v>
      </c>
      <c r="B218" t="s">
        <v>450</v>
      </c>
      <c r="C218" t="s">
        <v>2583</v>
      </c>
      <c r="D218" t="s">
        <v>2694</v>
      </c>
      <c r="E218" t="s">
        <v>30</v>
      </c>
    </row>
    <row r="219" spans="1:5" x14ac:dyDescent="0.3">
      <c r="A219" t="s">
        <v>92</v>
      </c>
      <c r="B219" t="s">
        <v>91</v>
      </c>
      <c r="C219" t="s">
        <v>2306</v>
      </c>
      <c r="D219" t="s">
        <v>2329</v>
      </c>
      <c r="E219" t="s">
        <v>53</v>
      </c>
    </row>
    <row r="220" spans="1:5" x14ac:dyDescent="0.3">
      <c r="A220" t="s">
        <v>831</v>
      </c>
      <c r="B220" t="s">
        <v>1875</v>
      </c>
      <c r="C220" t="s">
        <v>2521</v>
      </c>
      <c r="D220" t="s">
        <v>2975</v>
      </c>
      <c r="E220" t="s">
        <v>35</v>
      </c>
    </row>
    <row r="221" spans="1:5" x14ac:dyDescent="0.3">
      <c r="A221" t="s">
        <v>1370</v>
      </c>
      <c r="B221" t="s">
        <v>1369</v>
      </c>
      <c r="C221" t="s">
        <v>2352</v>
      </c>
      <c r="D221" t="s">
        <v>2457</v>
      </c>
      <c r="E221" t="s">
        <v>29</v>
      </c>
    </row>
    <row r="222" spans="1:5" x14ac:dyDescent="0.3">
      <c r="A222" t="s">
        <v>197</v>
      </c>
      <c r="B222" t="s">
        <v>1814</v>
      </c>
      <c r="C222" t="s">
        <v>2356</v>
      </c>
      <c r="D222" t="s">
        <v>2457</v>
      </c>
      <c r="E222" t="s">
        <v>45</v>
      </c>
    </row>
    <row r="223" spans="1:5" x14ac:dyDescent="0.3">
      <c r="A223" t="s">
        <v>483</v>
      </c>
      <c r="B223" t="s">
        <v>1990</v>
      </c>
      <c r="C223" t="s">
        <v>2723</v>
      </c>
      <c r="D223" t="s">
        <v>2457</v>
      </c>
      <c r="E223" t="s">
        <v>31</v>
      </c>
    </row>
    <row r="224" spans="1:5" x14ac:dyDescent="0.3">
      <c r="A224" t="s">
        <v>287</v>
      </c>
      <c r="B224" t="s">
        <v>286</v>
      </c>
      <c r="C224" t="s">
        <v>2542</v>
      </c>
      <c r="D224" t="s">
        <v>2543</v>
      </c>
      <c r="E224" t="s">
        <v>29</v>
      </c>
    </row>
    <row r="225" spans="1:5" x14ac:dyDescent="0.3">
      <c r="A225" t="s">
        <v>612</v>
      </c>
      <c r="B225" t="s">
        <v>611</v>
      </c>
      <c r="C225" t="s">
        <v>2824</v>
      </c>
      <c r="D225" t="s">
        <v>2825</v>
      </c>
      <c r="E225" t="s">
        <v>51</v>
      </c>
    </row>
    <row r="226" spans="1:5" x14ac:dyDescent="0.3">
      <c r="A226" t="s">
        <v>846</v>
      </c>
      <c r="B226" t="s">
        <v>845</v>
      </c>
      <c r="C226" t="s">
        <v>2366</v>
      </c>
      <c r="D226" t="s">
        <v>2984</v>
      </c>
      <c r="E226" t="s">
        <v>248</v>
      </c>
    </row>
    <row r="227" spans="1:5" x14ac:dyDescent="0.3">
      <c r="A227" t="s">
        <v>1221</v>
      </c>
      <c r="B227" t="s">
        <v>1220</v>
      </c>
      <c r="C227" t="s">
        <v>2530</v>
      </c>
      <c r="D227" t="s">
        <v>3235</v>
      </c>
      <c r="E227" t="s">
        <v>42</v>
      </c>
    </row>
    <row r="228" spans="1:5" x14ac:dyDescent="0.3">
      <c r="A228" t="s">
        <v>1310</v>
      </c>
      <c r="B228" t="s">
        <v>1309</v>
      </c>
      <c r="C228" t="s">
        <v>2525</v>
      </c>
      <c r="D228" t="s">
        <v>3292</v>
      </c>
      <c r="E228" t="s">
        <v>32</v>
      </c>
    </row>
    <row r="229" spans="1:5" x14ac:dyDescent="0.3">
      <c r="A229" t="s">
        <v>1372</v>
      </c>
      <c r="B229" t="s">
        <v>1371</v>
      </c>
      <c r="C229" t="s">
        <v>2326</v>
      </c>
      <c r="D229" t="s">
        <v>3330</v>
      </c>
      <c r="E229" t="s">
        <v>28</v>
      </c>
    </row>
    <row r="230" spans="1:5" x14ac:dyDescent="0.3">
      <c r="A230" t="s">
        <v>745</v>
      </c>
      <c r="B230" t="s">
        <v>744</v>
      </c>
      <c r="C230" t="s">
        <v>2794</v>
      </c>
      <c r="D230" t="s">
        <v>2914</v>
      </c>
      <c r="E230" t="s">
        <v>192</v>
      </c>
    </row>
    <row r="231" spans="1:5" x14ac:dyDescent="0.3">
      <c r="A231" t="s">
        <v>1312</v>
      </c>
      <c r="B231" t="s">
        <v>1311</v>
      </c>
      <c r="C231" t="s">
        <v>2324</v>
      </c>
      <c r="D231" t="s">
        <v>3293</v>
      </c>
      <c r="E231" t="s">
        <v>37</v>
      </c>
    </row>
    <row r="232" spans="1:5" x14ac:dyDescent="0.3">
      <c r="A232" t="s">
        <v>642</v>
      </c>
      <c r="B232" t="s">
        <v>641</v>
      </c>
      <c r="C232" t="s">
        <v>2424</v>
      </c>
      <c r="D232" t="s">
        <v>2846</v>
      </c>
      <c r="E232" t="s">
        <v>50</v>
      </c>
    </row>
    <row r="233" spans="1:5" x14ac:dyDescent="0.3">
      <c r="A233" t="s">
        <v>1197</v>
      </c>
      <c r="B233" t="s">
        <v>1196</v>
      </c>
      <c r="C233" t="s">
        <v>2576</v>
      </c>
      <c r="D233" t="s">
        <v>3218</v>
      </c>
      <c r="E233" t="s">
        <v>52</v>
      </c>
    </row>
    <row r="234" spans="1:5" x14ac:dyDescent="0.3">
      <c r="A234" t="s">
        <v>646</v>
      </c>
      <c r="B234" t="s">
        <v>645</v>
      </c>
      <c r="C234" t="s">
        <v>2848</v>
      </c>
      <c r="D234" t="s">
        <v>2849</v>
      </c>
      <c r="E234" t="s">
        <v>53</v>
      </c>
    </row>
    <row r="235" spans="1:5" x14ac:dyDescent="0.3">
      <c r="A235" t="s">
        <v>1152</v>
      </c>
      <c r="B235" t="s">
        <v>1151</v>
      </c>
      <c r="C235" t="s">
        <v>3187</v>
      </c>
      <c r="D235" t="s">
        <v>3188</v>
      </c>
      <c r="E235" t="s">
        <v>44</v>
      </c>
    </row>
    <row r="236" spans="1:5" x14ac:dyDescent="0.3">
      <c r="A236" t="s">
        <v>1313</v>
      </c>
      <c r="B236" t="s">
        <v>2108</v>
      </c>
      <c r="C236" t="s">
        <v>2391</v>
      </c>
      <c r="D236" t="s">
        <v>3294</v>
      </c>
      <c r="E236" t="s">
        <v>42</v>
      </c>
    </row>
    <row r="237" spans="1:5" x14ac:dyDescent="0.3">
      <c r="A237" t="s">
        <v>315</v>
      </c>
      <c r="B237" t="s">
        <v>314</v>
      </c>
      <c r="C237" t="s">
        <v>2306</v>
      </c>
      <c r="D237" t="s">
        <v>2565</v>
      </c>
      <c r="E237" t="s">
        <v>31</v>
      </c>
    </row>
    <row r="238" spans="1:5" x14ac:dyDescent="0.3">
      <c r="A238" t="s">
        <v>1454</v>
      </c>
      <c r="B238" t="s">
        <v>2119</v>
      </c>
      <c r="C238" t="s">
        <v>3012</v>
      </c>
      <c r="D238" t="s">
        <v>3373</v>
      </c>
      <c r="E238" t="s">
        <v>49</v>
      </c>
    </row>
    <row r="239" spans="1:5" x14ac:dyDescent="0.3">
      <c r="A239" t="s">
        <v>1223</v>
      </c>
      <c r="B239" t="s">
        <v>1222</v>
      </c>
      <c r="C239" t="s">
        <v>2649</v>
      </c>
      <c r="D239" t="s">
        <v>3236</v>
      </c>
      <c r="E239" t="s">
        <v>114</v>
      </c>
    </row>
    <row r="240" spans="1:5" x14ac:dyDescent="0.3">
      <c r="A240" t="s">
        <v>302</v>
      </c>
      <c r="B240" t="s">
        <v>301</v>
      </c>
      <c r="C240" t="s">
        <v>2458</v>
      </c>
      <c r="D240" t="s">
        <v>2552</v>
      </c>
      <c r="E240" t="s">
        <v>38</v>
      </c>
    </row>
    <row r="241" spans="1:5" x14ac:dyDescent="0.3">
      <c r="A241" t="s">
        <v>3620</v>
      </c>
      <c r="B241" t="s">
        <v>3776</v>
      </c>
      <c r="C241" t="s">
        <v>2421</v>
      </c>
      <c r="D241" t="s">
        <v>3619</v>
      </c>
      <c r="E241" t="s">
        <v>37</v>
      </c>
    </row>
    <row r="242" spans="1:5" x14ac:dyDescent="0.3">
      <c r="A242" t="s">
        <v>1351</v>
      </c>
      <c r="B242" t="s">
        <v>1350</v>
      </c>
      <c r="C242" t="s">
        <v>3318</v>
      </c>
      <c r="D242" t="s">
        <v>3319</v>
      </c>
      <c r="E242" t="s">
        <v>31</v>
      </c>
    </row>
    <row r="243" spans="1:5" x14ac:dyDescent="0.3">
      <c r="A243" t="s">
        <v>1351</v>
      </c>
      <c r="B243" t="s">
        <v>1350</v>
      </c>
      <c r="C243" t="s">
        <v>3318</v>
      </c>
      <c r="D243" t="s">
        <v>3319</v>
      </c>
      <c r="E243" t="s">
        <v>53</v>
      </c>
    </row>
    <row r="244" spans="1:5" x14ac:dyDescent="0.3">
      <c r="A244" t="s">
        <v>870</v>
      </c>
      <c r="B244" t="s">
        <v>869</v>
      </c>
      <c r="C244" t="s">
        <v>3003</v>
      </c>
      <c r="D244" t="s">
        <v>3004</v>
      </c>
      <c r="E244" t="s">
        <v>40</v>
      </c>
    </row>
    <row r="245" spans="1:5" x14ac:dyDescent="0.3">
      <c r="A245" t="s">
        <v>981</v>
      </c>
      <c r="B245" t="s">
        <v>2298</v>
      </c>
      <c r="C245" t="s">
        <v>2467</v>
      </c>
      <c r="D245" t="s">
        <v>3084</v>
      </c>
      <c r="E245" t="s">
        <v>114</v>
      </c>
    </row>
    <row r="246" spans="1:5" x14ac:dyDescent="0.3">
      <c r="A246" t="s">
        <v>1456</v>
      </c>
      <c r="B246" t="s">
        <v>1455</v>
      </c>
      <c r="C246" t="s">
        <v>3374</v>
      </c>
      <c r="D246" t="s">
        <v>3375</v>
      </c>
      <c r="E246" t="s">
        <v>35</v>
      </c>
    </row>
    <row r="247" spans="1:5" x14ac:dyDescent="0.3">
      <c r="A247" t="s">
        <v>3635</v>
      </c>
      <c r="B247" t="s">
        <v>3785</v>
      </c>
      <c r="C247" t="s">
        <v>3000</v>
      </c>
      <c r="D247" t="s">
        <v>2789</v>
      </c>
      <c r="E247" t="s">
        <v>45</v>
      </c>
    </row>
    <row r="248" spans="1:5" x14ac:dyDescent="0.3">
      <c r="A248" t="s">
        <v>566</v>
      </c>
      <c r="B248" t="s">
        <v>565</v>
      </c>
      <c r="C248" t="s">
        <v>2788</v>
      </c>
      <c r="D248" t="s">
        <v>2789</v>
      </c>
      <c r="E248" t="s">
        <v>44</v>
      </c>
    </row>
    <row r="249" spans="1:5" x14ac:dyDescent="0.3">
      <c r="A249" t="s">
        <v>867</v>
      </c>
      <c r="B249" t="s">
        <v>2246</v>
      </c>
      <c r="C249" t="s">
        <v>3000</v>
      </c>
      <c r="D249" t="s">
        <v>2561</v>
      </c>
      <c r="E249" t="s">
        <v>32</v>
      </c>
    </row>
    <row r="250" spans="1:5" x14ac:dyDescent="0.3">
      <c r="A250" t="s">
        <v>310</v>
      </c>
      <c r="B250" t="s">
        <v>309</v>
      </c>
      <c r="C250" t="s">
        <v>2560</v>
      </c>
      <c r="D250" t="s">
        <v>2561</v>
      </c>
      <c r="E250" t="s">
        <v>38</v>
      </c>
    </row>
    <row r="251" spans="1:5" x14ac:dyDescent="0.3">
      <c r="A251" t="s">
        <v>1580</v>
      </c>
      <c r="B251" t="s">
        <v>2205</v>
      </c>
      <c r="C251" t="s">
        <v>3451</v>
      </c>
      <c r="D251" t="s">
        <v>3452</v>
      </c>
      <c r="E251" t="s">
        <v>52</v>
      </c>
    </row>
    <row r="252" spans="1:5" x14ac:dyDescent="0.3">
      <c r="A252" t="s">
        <v>1199</v>
      </c>
      <c r="B252" t="s">
        <v>1198</v>
      </c>
      <c r="C252" t="s">
        <v>3219</v>
      </c>
      <c r="D252" t="s">
        <v>3220</v>
      </c>
      <c r="E252" t="s">
        <v>35</v>
      </c>
    </row>
    <row r="253" spans="1:5" x14ac:dyDescent="0.3">
      <c r="A253" t="s">
        <v>1582</v>
      </c>
      <c r="B253" t="s">
        <v>1581</v>
      </c>
      <c r="C253" t="s">
        <v>2443</v>
      </c>
      <c r="D253" t="s">
        <v>3453</v>
      </c>
      <c r="E253" t="s">
        <v>31</v>
      </c>
    </row>
    <row r="254" spans="1:5" x14ac:dyDescent="0.3">
      <c r="A254" t="s">
        <v>1582</v>
      </c>
      <c r="B254" t="s">
        <v>1581</v>
      </c>
      <c r="C254" t="s">
        <v>2443</v>
      </c>
      <c r="D254" t="s">
        <v>3453</v>
      </c>
      <c r="E254" t="s">
        <v>52</v>
      </c>
    </row>
    <row r="255" spans="1:5" x14ac:dyDescent="0.3">
      <c r="A255" t="s">
        <v>1583</v>
      </c>
      <c r="B255" t="s">
        <v>2206</v>
      </c>
      <c r="C255" t="s">
        <v>2391</v>
      </c>
      <c r="D255" t="s">
        <v>3454</v>
      </c>
      <c r="E255" t="s">
        <v>36</v>
      </c>
    </row>
    <row r="256" spans="1:5" x14ac:dyDescent="0.3">
      <c r="A256" t="s">
        <v>581</v>
      </c>
      <c r="B256" t="s">
        <v>2005</v>
      </c>
      <c r="C256" t="s">
        <v>2300</v>
      </c>
      <c r="D256" t="s">
        <v>2803</v>
      </c>
      <c r="E256" t="s">
        <v>35</v>
      </c>
    </row>
    <row r="257" spans="1:5" x14ac:dyDescent="0.3">
      <c r="A257" t="s">
        <v>581</v>
      </c>
      <c r="B257" t="s">
        <v>2005</v>
      </c>
      <c r="C257" t="s">
        <v>2300</v>
      </c>
      <c r="D257" t="s">
        <v>2803</v>
      </c>
      <c r="E257" t="s">
        <v>114</v>
      </c>
    </row>
    <row r="258" spans="1:5" x14ac:dyDescent="0.3">
      <c r="A258" t="s">
        <v>1016</v>
      </c>
      <c r="B258" t="s">
        <v>1015</v>
      </c>
      <c r="C258" t="s">
        <v>3105</v>
      </c>
      <c r="D258" t="s">
        <v>3106</v>
      </c>
      <c r="E258" t="s">
        <v>40</v>
      </c>
    </row>
    <row r="259" spans="1:5" x14ac:dyDescent="0.3">
      <c r="A259" t="s">
        <v>1066</v>
      </c>
      <c r="B259" t="s">
        <v>2074</v>
      </c>
      <c r="C259" t="s">
        <v>2398</v>
      </c>
      <c r="D259" t="s">
        <v>3106</v>
      </c>
      <c r="E259" t="s">
        <v>192</v>
      </c>
    </row>
    <row r="260" spans="1:5" x14ac:dyDescent="0.3">
      <c r="A260" t="s">
        <v>1585</v>
      </c>
      <c r="B260" t="s">
        <v>1584</v>
      </c>
      <c r="C260" t="s">
        <v>2620</v>
      </c>
      <c r="D260" t="s">
        <v>3455</v>
      </c>
      <c r="E260" t="s">
        <v>29</v>
      </c>
    </row>
    <row r="261" spans="1:5" x14ac:dyDescent="0.3">
      <c r="A261" t="s">
        <v>1586</v>
      </c>
      <c r="B261" t="s">
        <v>2138</v>
      </c>
      <c r="C261" t="s">
        <v>2346</v>
      </c>
      <c r="D261" t="s">
        <v>3456</v>
      </c>
      <c r="E261" t="s">
        <v>48</v>
      </c>
    </row>
    <row r="262" spans="1:5" x14ac:dyDescent="0.3">
      <c r="A262" t="s">
        <v>863</v>
      </c>
      <c r="B262" t="s">
        <v>862</v>
      </c>
      <c r="C262" t="s">
        <v>2996</v>
      </c>
      <c r="D262" t="s">
        <v>2997</v>
      </c>
      <c r="E262" t="s">
        <v>114</v>
      </c>
    </row>
    <row r="263" spans="1:5" x14ac:dyDescent="0.3">
      <c r="A263" t="s">
        <v>1271</v>
      </c>
      <c r="B263" t="s">
        <v>1270</v>
      </c>
      <c r="C263" t="s">
        <v>2453</v>
      </c>
      <c r="D263" t="s">
        <v>3265</v>
      </c>
      <c r="E263" t="s">
        <v>34</v>
      </c>
    </row>
    <row r="264" spans="1:5" x14ac:dyDescent="0.3">
      <c r="A264" t="s">
        <v>246</v>
      </c>
      <c r="B264" t="s">
        <v>245</v>
      </c>
      <c r="C264" t="s">
        <v>2501</v>
      </c>
      <c r="D264" t="s">
        <v>2502</v>
      </c>
      <c r="E264" t="s">
        <v>45</v>
      </c>
    </row>
    <row r="265" spans="1:5" x14ac:dyDescent="0.3">
      <c r="A265" t="s">
        <v>1131</v>
      </c>
      <c r="B265" t="s">
        <v>2228</v>
      </c>
      <c r="C265" t="s">
        <v>2440</v>
      </c>
      <c r="D265" t="s">
        <v>2502</v>
      </c>
      <c r="E265" t="s">
        <v>32</v>
      </c>
    </row>
    <row r="266" spans="1:5" x14ac:dyDescent="0.3">
      <c r="A266" t="s">
        <v>723</v>
      </c>
      <c r="B266" t="s">
        <v>2023</v>
      </c>
      <c r="C266" t="s">
        <v>2792</v>
      </c>
      <c r="D266" t="s">
        <v>2502</v>
      </c>
      <c r="E266" t="s">
        <v>44</v>
      </c>
    </row>
    <row r="267" spans="1:5" x14ac:dyDescent="0.3">
      <c r="A267" t="s">
        <v>372</v>
      </c>
      <c r="B267" t="s">
        <v>2180</v>
      </c>
      <c r="C267" t="s">
        <v>2342</v>
      </c>
      <c r="D267" t="s">
        <v>2502</v>
      </c>
      <c r="E267" t="s">
        <v>46</v>
      </c>
    </row>
    <row r="268" spans="1:5" x14ac:dyDescent="0.3">
      <c r="A268" t="s">
        <v>1588</v>
      </c>
      <c r="B268" t="s">
        <v>1587</v>
      </c>
      <c r="C268" t="s">
        <v>3457</v>
      </c>
      <c r="D268" t="s">
        <v>2502</v>
      </c>
      <c r="E268" t="s">
        <v>45</v>
      </c>
    </row>
    <row r="269" spans="1:5" x14ac:dyDescent="0.3">
      <c r="A269" t="s">
        <v>935</v>
      </c>
      <c r="B269" t="s">
        <v>2049</v>
      </c>
      <c r="C269" t="s">
        <v>3049</v>
      </c>
      <c r="D269" t="s">
        <v>3050</v>
      </c>
      <c r="E269" t="s">
        <v>38</v>
      </c>
    </row>
    <row r="270" spans="1:5" x14ac:dyDescent="0.3">
      <c r="A270" t="s">
        <v>1315</v>
      </c>
      <c r="B270" t="s">
        <v>1314</v>
      </c>
      <c r="C270" t="s">
        <v>2723</v>
      </c>
      <c r="D270" t="s">
        <v>3295</v>
      </c>
      <c r="E270" t="s">
        <v>248</v>
      </c>
    </row>
    <row r="271" spans="1:5" x14ac:dyDescent="0.3">
      <c r="A271" t="s">
        <v>527</v>
      </c>
      <c r="B271" t="s">
        <v>526</v>
      </c>
      <c r="C271" t="s">
        <v>2535</v>
      </c>
      <c r="D271" t="s">
        <v>2753</v>
      </c>
      <c r="E271" t="s">
        <v>42</v>
      </c>
    </row>
    <row r="272" spans="1:5" x14ac:dyDescent="0.3">
      <c r="A272" t="s">
        <v>777</v>
      </c>
      <c r="B272" t="s">
        <v>2026</v>
      </c>
      <c r="C272" t="s">
        <v>2396</v>
      </c>
      <c r="D272" t="s">
        <v>2933</v>
      </c>
      <c r="E272" t="s">
        <v>50</v>
      </c>
    </row>
    <row r="273" spans="1:5" x14ac:dyDescent="0.3">
      <c r="A273" t="s">
        <v>1592</v>
      </c>
      <c r="B273" t="s">
        <v>1591</v>
      </c>
      <c r="C273" t="s">
        <v>2513</v>
      </c>
      <c r="D273" t="s">
        <v>2926</v>
      </c>
      <c r="E273" t="s">
        <v>53</v>
      </c>
    </row>
    <row r="274" spans="1:5" x14ac:dyDescent="0.3">
      <c r="A274" t="s">
        <v>1001</v>
      </c>
      <c r="B274" t="s">
        <v>1000</v>
      </c>
      <c r="C274" t="s">
        <v>2352</v>
      </c>
      <c r="D274" t="s">
        <v>3095</v>
      </c>
      <c r="E274" t="s">
        <v>46</v>
      </c>
    </row>
    <row r="275" spans="1:5" x14ac:dyDescent="0.3">
      <c r="A275" t="s">
        <v>1590</v>
      </c>
      <c r="B275" t="s">
        <v>1589</v>
      </c>
      <c r="C275" t="s">
        <v>2306</v>
      </c>
      <c r="D275" t="s">
        <v>3458</v>
      </c>
      <c r="E275" t="s">
        <v>53</v>
      </c>
    </row>
    <row r="276" spans="1:5" x14ac:dyDescent="0.3">
      <c r="A276" t="s">
        <v>158</v>
      </c>
      <c r="B276" t="s">
        <v>1926</v>
      </c>
      <c r="C276" t="s">
        <v>2412</v>
      </c>
      <c r="D276" t="s">
        <v>2413</v>
      </c>
      <c r="E276" t="s">
        <v>76</v>
      </c>
    </row>
    <row r="277" spans="1:5" x14ac:dyDescent="0.3">
      <c r="A277" t="s">
        <v>1374</v>
      </c>
      <c r="B277" t="s">
        <v>1373</v>
      </c>
      <c r="C277" t="s">
        <v>2870</v>
      </c>
      <c r="D277" t="s">
        <v>3331</v>
      </c>
      <c r="E277" t="s">
        <v>43</v>
      </c>
    </row>
    <row r="278" spans="1:5" x14ac:dyDescent="0.3">
      <c r="A278" t="s">
        <v>1457</v>
      </c>
      <c r="B278" t="s">
        <v>2120</v>
      </c>
      <c r="C278" t="s">
        <v>3376</v>
      </c>
      <c r="D278" t="s">
        <v>3377</v>
      </c>
      <c r="E278" t="s">
        <v>35</v>
      </c>
    </row>
    <row r="279" spans="1:5" x14ac:dyDescent="0.3">
      <c r="A279" t="s">
        <v>883</v>
      </c>
      <c r="B279" t="s">
        <v>2041</v>
      </c>
      <c r="C279" t="s">
        <v>2324</v>
      </c>
      <c r="D279" t="s">
        <v>3014</v>
      </c>
      <c r="E279" t="s">
        <v>248</v>
      </c>
    </row>
    <row r="280" spans="1:5" x14ac:dyDescent="0.3">
      <c r="A280" t="s">
        <v>369</v>
      </c>
      <c r="B280" t="s">
        <v>1966</v>
      </c>
      <c r="C280" t="s">
        <v>2421</v>
      </c>
      <c r="D280" t="s">
        <v>2624</v>
      </c>
      <c r="E280" t="s">
        <v>52</v>
      </c>
    </row>
    <row r="281" spans="1:5" x14ac:dyDescent="0.3">
      <c r="A281" t="s">
        <v>1037</v>
      </c>
      <c r="B281" t="s">
        <v>1888</v>
      </c>
      <c r="C281" t="s">
        <v>2306</v>
      </c>
      <c r="D281" t="s">
        <v>3122</v>
      </c>
      <c r="E281" t="s">
        <v>37</v>
      </c>
    </row>
    <row r="282" spans="1:5" x14ac:dyDescent="0.3">
      <c r="A282" t="s">
        <v>1594</v>
      </c>
      <c r="B282" t="s">
        <v>1593</v>
      </c>
      <c r="C282" t="s">
        <v>2348</v>
      </c>
      <c r="D282" t="s">
        <v>3459</v>
      </c>
      <c r="E282" t="s">
        <v>43</v>
      </c>
    </row>
    <row r="283" spans="1:5" x14ac:dyDescent="0.3">
      <c r="A283" t="s">
        <v>1596</v>
      </c>
      <c r="B283" t="s">
        <v>1595</v>
      </c>
      <c r="C283" t="s">
        <v>2589</v>
      </c>
      <c r="D283" t="s">
        <v>3460</v>
      </c>
      <c r="E283" t="s">
        <v>28</v>
      </c>
    </row>
    <row r="284" spans="1:5" x14ac:dyDescent="0.3">
      <c r="A284" t="s">
        <v>1596</v>
      </c>
      <c r="B284" t="s">
        <v>1595</v>
      </c>
      <c r="C284" t="s">
        <v>2589</v>
      </c>
      <c r="D284" t="s">
        <v>3460</v>
      </c>
      <c r="E284" t="s">
        <v>46</v>
      </c>
    </row>
    <row r="285" spans="1:5" x14ac:dyDescent="0.3">
      <c r="A285" t="s">
        <v>1028</v>
      </c>
      <c r="B285" t="s">
        <v>1886</v>
      </c>
      <c r="C285" t="s">
        <v>3114</v>
      </c>
      <c r="D285" t="s">
        <v>3115</v>
      </c>
      <c r="E285" t="s">
        <v>38</v>
      </c>
    </row>
    <row r="286" spans="1:5" x14ac:dyDescent="0.3">
      <c r="A286" t="s">
        <v>484</v>
      </c>
      <c r="B286" t="s">
        <v>1840</v>
      </c>
      <c r="C286" t="s">
        <v>2497</v>
      </c>
      <c r="D286" t="s">
        <v>2500</v>
      </c>
      <c r="E286" t="s">
        <v>248</v>
      </c>
    </row>
    <row r="287" spans="1:5" x14ac:dyDescent="0.3">
      <c r="A287" t="s">
        <v>244</v>
      </c>
      <c r="B287" t="s">
        <v>1816</v>
      </c>
      <c r="C287" t="s">
        <v>2499</v>
      </c>
      <c r="D287" t="s">
        <v>2500</v>
      </c>
      <c r="E287" t="s">
        <v>42</v>
      </c>
    </row>
    <row r="288" spans="1:5" x14ac:dyDescent="0.3">
      <c r="A288" t="s">
        <v>3722</v>
      </c>
      <c r="B288" t="s">
        <v>3837</v>
      </c>
      <c r="C288" t="s">
        <v>2346</v>
      </c>
      <c r="D288" t="s">
        <v>2500</v>
      </c>
      <c r="E288" t="s">
        <v>29</v>
      </c>
    </row>
    <row r="289" spans="1:5" x14ac:dyDescent="0.3">
      <c r="A289" t="s">
        <v>559</v>
      </c>
      <c r="B289" t="s">
        <v>558</v>
      </c>
      <c r="C289" t="s">
        <v>2428</v>
      </c>
      <c r="D289" t="s">
        <v>2500</v>
      </c>
      <c r="E289" t="s">
        <v>34</v>
      </c>
    </row>
    <row r="290" spans="1:5" x14ac:dyDescent="0.3">
      <c r="A290" t="s">
        <v>323</v>
      </c>
      <c r="B290" t="s">
        <v>322</v>
      </c>
      <c r="C290" t="s">
        <v>2570</v>
      </c>
      <c r="D290" t="s">
        <v>2500</v>
      </c>
      <c r="E290" t="s">
        <v>28</v>
      </c>
    </row>
    <row r="291" spans="1:5" x14ac:dyDescent="0.3">
      <c r="A291" t="s">
        <v>1201</v>
      </c>
      <c r="B291" t="s">
        <v>1200</v>
      </c>
      <c r="C291" t="s">
        <v>3221</v>
      </c>
      <c r="D291" t="s">
        <v>2500</v>
      </c>
      <c r="E291" t="s">
        <v>31</v>
      </c>
    </row>
    <row r="292" spans="1:5" x14ac:dyDescent="0.3">
      <c r="A292" t="s">
        <v>1154</v>
      </c>
      <c r="B292" t="s">
        <v>1153</v>
      </c>
      <c r="C292" t="s">
        <v>2610</v>
      </c>
      <c r="D292" t="s">
        <v>3189</v>
      </c>
      <c r="E292" t="s">
        <v>33</v>
      </c>
    </row>
    <row r="293" spans="1:5" x14ac:dyDescent="0.3">
      <c r="A293" t="s">
        <v>770</v>
      </c>
      <c r="B293" t="s">
        <v>769</v>
      </c>
      <c r="C293" t="s">
        <v>2398</v>
      </c>
      <c r="D293" t="s">
        <v>2929</v>
      </c>
      <c r="E293" t="s">
        <v>37</v>
      </c>
    </row>
    <row r="294" spans="1:5" x14ac:dyDescent="0.3">
      <c r="A294" t="s">
        <v>1598</v>
      </c>
      <c r="B294" t="s">
        <v>2140</v>
      </c>
      <c r="C294" t="s">
        <v>3011</v>
      </c>
      <c r="D294" t="s">
        <v>3462</v>
      </c>
      <c r="E294" t="s">
        <v>40</v>
      </c>
    </row>
    <row r="295" spans="1:5" x14ac:dyDescent="0.3">
      <c r="A295" t="s">
        <v>1376</v>
      </c>
      <c r="B295" t="s">
        <v>1375</v>
      </c>
      <c r="C295" t="s">
        <v>2324</v>
      </c>
      <c r="D295" t="s">
        <v>3332</v>
      </c>
      <c r="E295" t="s">
        <v>51</v>
      </c>
    </row>
    <row r="296" spans="1:5" x14ac:dyDescent="0.3">
      <c r="A296" t="s">
        <v>113</v>
      </c>
      <c r="B296" t="s">
        <v>1913</v>
      </c>
      <c r="C296" t="s">
        <v>2312</v>
      </c>
      <c r="D296" t="s">
        <v>2360</v>
      </c>
      <c r="E296" t="s">
        <v>46</v>
      </c>
    </row>
    <row r="297" spans="1:5" x14ac:dyDescent="0.3">
      <c r="A297" t="s">
        <v>776</v>
      </c>
      <c r="B297" t="s">
        <v>1872</v>
      </c>
      <c r="C297" t="s">
        <v>2509</v>
      </c>
      <c r="D297" t="s">
        <v>2360</v>
      </c>
      <c r="E297" t="s">
        <v>138</v>
      </c>
    </row>
    <row r="298" spans="1:5" x14ac:dyDescent="0.3">
      <c r="A298" t="s">
        <v>956</v>
      </c>
      <c r="B298" t="s">
        <v>1883</v>
      </c>
      <c r="C298" t="s">
        <v>2334</v>
      </c>
      <c r="D298" t="s">
        <v>3069</v>
      </c>
      <c r="E298" t="s">
        <v>43</v>
      </c>
    </row>
    <row r="299" spans="1:5" x14ac:dyDescent="0.3">
      <c r="A299" t="s">
        <v>685</v>
      </c>
      <c r="B299" t="s">
        <v>2017</v>
      </c>
      <c r="C299" t="s">
        <v>2391</v>
      </c>
      <c r="D299" t="s">
        <v>2874</v>
      </c>
      <c r="E299" t="s">
        <v>50</v>
      </c>
    </row>
    <row r="300" spans="1:5" x14ac:dyDescent="0.3">
      <c r="A300" t="s">
        <v>1597</v>
      </c>
      <c r="B300" t="s">
        <v>2139</v>
      </c>
      <c r="C300" t="s">
        <v>3461</v>
      </c>
      <c r="D300" t="s">
        <v>3588</v>
      </c>
      <c r="E300" t="s">
        <v>53</v>
      </c>
    </row>
    <row r="301" spans="1:5" x14ac:dyDescent="0.3">
      <c r="A301" t="s">
        <v>1225</v>
      </c>
      <c r="B301" t="s">
        <v>1224</v>
      </c>
      <c r="C301" t="s">
        <v>2379</v>
      </c>
      <c r="D301" t="s">
        <v>3586</v>
      </c>
      <c r="E301" t="s">
        <v>138</v>
      </c>
    </row>
    <row r="302" spans="1:5" x14ac:dyDescent="0.3">
      <c r="A302" t="s">
        <v>3669</v>
      </c>
      <c r="B302" t="s">
        <v>3808</v>
      </c>
      <c r="C302" t="s">
        <v>2453</v>
      </c>
      <c r="D302" t="s">
        <v>3668</v>
      </c>
      <c r="E302" t="s">
        <v>44</v>
      </c>
    </row>
    <row r="303" spans="1:5" x14ac:dyDescent="0.3">
      <c r="A303" t="s">
        <v>889</v>
      </c>
      <c r="B303" t="s">
        <v>888</v>
      </c>
      <c r="C303" t="s">
        <v>2583</v>
      </c>
      <c r="D303" t="s">
        <v>3018</v>
      </c>
      <c r="E303" t="s">
        <v>35</v>
      </c>
    </row>
    <row r="304" spans="1:5" x14ac:dyDescent="0.3">
      <c r="A304" t="s">
        <v>3655</v>
      </c>
      <c r="B304" t="s">
        <v>3798</v>
      </c>
      <c r="C304" t="s">
        <v>2387</v>
      </c>
      <c r="D304" t="s">
        <v>3654</v>
      </c>
      <c r="E304" t="s">
        <v>44</v>
      </c>
    </row>
    <row r="305" spans="1:5" x14ac:dyDescent="0.3">
      <c r="A305" t="s">
        <v>1156</v>
      </c>
      <c r="B305" t="s">
        <v>1155</v>
      </c>
      <c r="C305" t="s">
        <v>2352</v>
      </c>
      <c r="D305" t="s">
        <v>3190</v>
      </c>
      <c r="E305" t="s">
        <v>36</v>
      </c>
    </row>
    <row r="306" spans="1:5" x14ac:dyDescent="0.3">
      <c r="A306" t="s">
        <v>396</v>
      </c>
      <c r="B306" t="s">
        <v>1972</v>
      </c>
      <c r="C306" t="s">
        <v>2646</v>
      </c>
      <c r="D306" t="s">
        <v>2647</v>
      </c>
      <c r="E306" t="s">
        <v>31</v>
      </c>
    </row>
    <row r="307" spans="1:5" x14ac:dyDescent="0.3">
      <c r="A307" t="s">
        <v>884</v>
      </c>
      <c r="B307" t="s">
        <v>1877</v>
      </c>
      <c r="C307" t="s">
        <v>2467</v>
      </c>
      <c r="D307" t="s">
        <v>2616</v>
      </c>
      <c r="E307" t="s">
        <v>39</v>
      </c>
    </row>
    <row r="308" spans="1:5" x14ac:dyDescent="0.3">
      <c r="A308" t="s">
        <v>1157</v>
      </c>
      <c r="B308" t="s">
        <v>2283</v>
      </c>
      <c r="C308" t="s">
        <v>3191</v>
      </c>
      <c r="D308" t="s">
        <v>2616</v>
      </c>
      <c r="E308" t="s">
        <v>50</v>
      </c>
    </row>
    <row r="309" spans="1:5" x14ac:dyDescent="0.3">
      <c r="A309" t="s">
        <v>361</v>
      </c>
      <c r="B309" t="s">
        <v>2264</v>
      </c>
      <c r="C309" t="s">
        <v>2615</v>
      </c>
      <c r="D309" t="s">
        <v>2616</v>
      </c>
      <c r="E309" t="s">
        <v>44</v>
      </c>
    </row>
    <row r="310" spans="1:5" x14ac:dyDescent="0.3">
      <c r="A310" t="s">
        <v>589</v>
      </c>
      <c r="B310" t="s">
        <v>588</v>
      </c>
      <c r="C310" t="s">
        <v>2324</v>
      </c>
      <c r="D310" t="s">
        <v>2809</v>
      </c>
      <c r="E310" t="s">
        <v>192</v>
      </c>
    </row>
    <row r="311" spans="1:5" x14ac:dyDescent="0.3">
      <c r="A311" t="s">
        <v>1203</v>
      </c>
      <c r="B311" t="s">
        <v>1202</v>
      </c>
      <c r="C311" t="s">
        <v>2806</v>
      </c>
      <c r="D311" t="s">
        <v>3222</v>
      </c>
      <c r="E311" t="s">
        <v>51</v>
      </c>
    </row>
    <row r="312" spans="1:5" x14ac:dyDescent="0.3">
      <c r="A312" t="s">
        <v>480</v>
      </c>
      <c r="B312" t="s">
        <v>479</v>
      </c>
      <c r="C312" t="s">
        <v>2400</v>
      </c>
      <c r="D312" t="s">
        <v>2719</v>
      </c>
      <c r="E312" t="s">
        <v>37</v>
      </c>
    </row>
    <row r="313" spans="1:5" x14ac:dyDescent="0.3">
      <c r="A313" t="s">
        <v>698</v>
      </c>
      <c r="B313" t="s">
        <v>697</v>
      </c>
      <c r="C313" t="s">
        <v>2391</v>
      </c>
      <c r="D313" t="s">
        <v>2883</v>
      </c>
      <c r="E313" t="s">
        <v>47</v>
      </c>
    </row>
    <row r="314" spans="1:5" x14ac:dyDescent="0.3">
      <c r="A314" t="s">
        <v>986</v>
      </c>
      <c r="B314" t="s">
        <v>985</v>
      </c>
      <c r="C314" t="s">
        <v>3087</v>
      </c>
      <c r="D314" t="s">
        <v>3088</v>
      </c>
      <c r="E314" t="s">
        <v>49</v>
      </c>
    </row>
    <row r="315" spans="1:5" x14ac:dyDescent="0.3">
      <c r="A315" t="s">
        <v>1459</v>
      </c>
      <c r="B315" t="s">
        <v>1458</v>
      </c>
      <c r="C315" t="s">
        <v>2443</v>
      </c>
      <c r="D315" t="s">
        <v>3378</v>
      </c>
      <c r="E315" t="s">
        <v>32</v>
      </c>
    </row>
    <row r="316" spans="1:5" x14ac:dyDescent="0.3">
      <c r="A316" t="s">
        <v>865</v>
      </c>
      <c r="B316" t="s">
        <v>864</v>
      </c>
      <c r="C316" t="s">
        <v>2695</v>
      </c>
      <c r="D316" t="s">
        <v>2998</v>
      </c>
      <c r="E316" t="s">
        <v>29</v>
      </c>
    </row>
    <row r="317" spans="1:5" x14ac:dyDescent="0.3">
      <c r="A317" t="s">
        <v>819</v>
      </c>
      <c r="B317" t="s">
        <v>818</v>
      </c>
      <c r="C317" t="s">
        <v>2511</v>
      </c>
      <c r="D317" t="s">
        <v>2965</v>
      </c>
      <c r="E317" t="s">
        <v>114</v>
      </c>
    </row>
    <row r="318" spans="1:5" x14ac:dyDescent="0.3">
      <c r="A318" t="s">
        <v>359</v>
      </c>
      <c r="B318" t="s">
        <v>1965</v>
      </c>
      <c r="C318" t="s">
        <v>2612</v>
      </c>
      <c r="D318" t="s">
        <v>2613</v>
      </c>
      <c r="E318" t="s">
        <v>34</v>
      </c>
    </row>
    <row r="319" spans="1:5" x14ac:dyDescent="0.3">
      <c r="A319" t="s">
        <v>549</v>
      </c>
      <c r="B319" t="s">
        <v>2001</v>
      </c>
      <c r="C319" t="s">
        <v>2773</v>
      </c>
      <c r="D319" t="s">
        <v>2774</v>
      </c>
      <c r="E319" t="s">
        <v>47</v>
      </c>
    </row>
    <row r="320" spans="1:5" x14ac:dyDescent="0.3">
      <c r="A320" t="s">
        <v>516</v>
      </c>
      <c r="B320" t="s">
        <v>515</v>
      </c>
      <c r="C320" t="s">
        <v>2747</v>
      </c>
      <c r="D320" t="s">
        <v>2748</v>
      </c>
      <c r="E320" t="s">
        <v>49</v>
      </c>
    </row>
    <row r="321" spans="1:5" x14ac:dyDescent="0.3">
      <c r="A321" t="s">
        <v>516</v>
      </c>
      <c r="B321" t="s">
        <v>515</v>
      </c>
      <c r="C321" t="s">
        <v>2747</v>
      </c>
      <c r="D321" t="s">
        <v>2748</v>
      </c>
      <c r="E321" t="s">
        <v>34</v>
      </c>
    </row>
    <row r="322" spans="1:5" x14ac:dyDescent="0.3">
      <c r="A322" t="s">
        <v>578</v>
      </c>
      <c r="B322" t="s">
        <v>2004</v>
      </c>
      <c r="C322" t="s">
        <v>2416</v>
      </c>
      <c r="D322" t="s">
        <v>2800</v>
      </c>
      <c r="E322" t="s">
        <v>35</v>
      </c>
    </row>
    <row r="323" spans="1:5" x14ac:dyDescent="0.3">
      <c r="A323" t="s">
        <v>594</v>
      </c>
      <c r="B323" t="s">
        <v>2007</v>
      </c>
      <c r="C323" t="s">
        <v>2812</v>
      </c>
      <c r="D323" t="s">
        <v>2813</v>
      </c>
      <c r="E323" t="s">
        <v>50</v>
      </c>
    </row>
    <row r="324" spans="1:5" x14ac:dyDescent="0.3">
      <c r="A324" t="s">
        <v>3724</v>
      </c>
      <c r="B324" t="s">
        <v>3838</v>
      </c>
      <c r="C324" t="s">
        <v>2535</v>
      </c>
      <c r="D324" t="s">
        <v>3723</v>
      </c>
      <c r="E324" t="s">
        <v>76</v>
      </c>
    </row>
    <row r="325" spans="1:5" x14ac:dyDescent="0.3">
      <c r="A325" t="s">
        <v>97</v>
      </c>
      <c r="B325" t="s">
        <v>1811</v>
      </c>
      <c r="C325" t="s">
        <v>2338</v>
      </c>
      <c r="D325" t="s">
        <v>2339</v>
      </c>
      <c r="E325" t="s">
        <v>43</v>
      </c>
    </row>
    <row r="326" spans="1:5" x14ac:dyDescent="0.3">
      <c r="A326" t="s">
        <v>661</v>
      </c>
      <c r="B326" t="s">
        <v>660</v>
      </c>
      <c r="C326" t="s">
        <v>2859</v>
      </c>
      <c r="D326" t="s">
        <v>2860</v>
      </c>
      <c r="E326" t="s">
        <v>37</v>
      </c>
    </row>
    <row r="327" spans="1:5" x14ac:dyDescent="0.3">
      <c r="A327" t="s">
        <v>1461</v>
      </c>
      <c r="B327" t="s">
        <v>1460</v>
      </c>
      <c r="C327" t="s">
        <v>2324</v>
      </c>
      <c r="D327" t="s">
        <v>3379</v>
      </c>
      <c r="E327" t="s">
        <v>192</v>
      </c>
    </row>
    <row r="328" spans="1:5" x14ac:dyDescent="0.3">
      <c r="A328" t="s">
        <v>133</v>
      </c>
      <c r="B328" t="s">
        <v>132</v>
      </c>
      <c r="C328" t="s">
        <v>2381</v>
      </c>
      <c r="D328" t="s">
        <v>2382</v>
      </c>
      <c r="E328" t="s">
        <v>76</v>
      </c>
    </row>
    <row r="329" spans="1:5" x14ac:dyDescent="0.3">
      <c r="A329" t="s">
        <v>188</v>
      </c>
      <c r="B329" t="s">
        <v>187</v>
      </c>
      <c r="C329" t="s">
        <v>2445</v>
      </c>
      <c r="D329" t="s">
        <v>2446</v>
      </c>
      <c r="E329" t="s">
        <v>45</v>
      </c>
    </row>
    <row r="330" spans="1:5" x14ac:dyDescent="0.3">
      <c r="A330" t="s">
        <v>1463</v>
      </c>
      <c r="B330" t="s">
        <v>1462</v>
      </c>
      <c r="C330" t="s">
        <v>3380</v>
      </c>
      <c r="D330" t="s">
        <v>3381</v>
      </c>
      <c r="E330" t="s">
        <v>36</v>
      </c>
    </row>
    <row r="331" spans="1:5" x14ac:dyDescent="0.3">
      <c r="A331" t="s">
        <v>575</v>
      </c>
      <c r="B331" t="s">
        <v>574</v>
      </c>
      <c r="C331" t="s">
        <v>2796</v>
      </c>
      <c r="D331" t="s">
        <v>2797</v>
      </c>
      <c r="E331" t="s">
        <v>51</v>
      </c>
    </row>
    <row r="332" spans="1:5" x14ac:dyDescent="0.3">
      <c r="A332" t="s">
        <v>1118</v>
      </c>
      <c r="B332" t="s">
        <v>1117</v>
      </c>
      <c r="C332" t="s">
        <v>2421</v>
      </c>
      <c r="D332" t="s">
        <v>3172</v>
      </c>
      <c r="E332" t="s">
        <v>35</v>
      </c>
    </row>
    <row r="333" spans="1:5" x14ac:dyDescent="0.3">
      <c r="A333" t="s">
        <v>542</v>
      </c>
      <c r="B333" t="s">
        <v>2000</v>
      </c>
      <c r="C333" t="s">
        <v>2443</v>
      </c>
      <c r="D333" t="s">
        <v>2768</v>
      </c>
      <c r="E333" t="s">
        <v>37</v>
      </c>
    </row>
    <row r="334" spans="1:5" x14ac:dyDescent="0.3">
      <c r="A334" t="s">
        <v>1378</v>
      </c>
      <c r="B334" t="s">
        <v>1377</v>
      </c>
      <c r="C334" t="s">
        <v>2462</v>
      </c>
      <c r="D334" t="s">
        <v>3333</v>
      </c>
      <c r="E334" t="s">
        <v>192</v>
      </c>
    </row>
    <row r="335" spans="1:5" x14ac:dyDescent="0.3">
      <c r="A335" t="s">
        <v>974</v>
      </c>
      <c r="B335" t="s">
        <v>973</v>
      </c>
      <c r="C335" t="s">
        <v>2523</v>
      </c>
      <c r="D335" t="s">
        <v>3079</v>
      </c>
      <c r="E335" t="s">
        <v>39</v>
      </c>
    </row>
    <row r="336" spans="1:5" x14ac:dyDescent="0.3">
      <c r="A336" t="s">
        <v>988</v>
      </c>
      <c r="B336" t="s">
        <v>987</v>
      </c>
      <c r="C336" t="s">
        <v>2660</v>
      </c>
      <c r="D336" t="s">
        <v>3089</v>
      </c>
      <c r="E336" t="s">
        <v>53</v>
      </c>
    </row>
    <row r="337" spans="1:5" x14ac:dyDescent="0.3">
      <c r="A337" t="s">
        <v>1599</v>
      </c>
      <c r="B337" t="s">
        <v>2141</v>
      </c>
      <c r="C337" t="s">
        <v>3348</v>
      </c>
      <c r="D337" t="s">
        <v>3463</v>
      </c>
      <c r="E337" t="s">
        <v>138</v>
      </c>
    </row>
    <row r="338" spans="1:5" x14ac:dyDescent="0.3">
      <c r="A338" t="s">
        <v>254</v>
      </c>
      <c r="B338" t="s">
        <v>2240</v>
      </c>
      <c r="C338" t="s">
        <v>2442</v>
      </c>
      <c r="D338" t="s">
        <v>2510</v>
      </c>
      <c r="E338" t="s">
        <v>45</v>
      </c>
    </row>
    <row r="339" spans="1:5" x14ac:dyDescent="0.3">
      <c r="A339" t="s">
        <v>1601</v>
      </c>
      <c r="B339" t="s">
        <v>1600</v>
      </c>
      <c r="C339" t="s">
        <v>2416</v>
      </c>
      <c r="D339" t="s">
        <v>3464</v>
      </c>
      <c r="E339" t="s">
        <v>42</v>
      </c>
    </row>
    <row r="340" spans="1:5" x14ac:dyDescent="0.3">
      <c r="A340" t="s">
        <v>1174</v>
      </c>
      <c r="B340" t="s">
        <v>1173</v>
      </c>
      <c r="C340" t="s">
        <v>2523</v>
      </c>
      <c r="D340" t="s">
        <v>3205</v>
      </c>
      <c r="E340" t="s">
        <v>31</v>
      </c>
    </row>
    <row r="341" spans="1:5" x14ac:dyDescent="0.3">
      <c r="A341" t="s">
        <v>175</v>
      </c>
      <c r="B341" t="s">
        <v>1928</v>
      </c>
      <c r="C341" t="s">
        <v>2432</v>
      </c>
      <c r="D341" t="s">
        <v>2433</v>
      </c>
      <c r="E341" t="s">
        <v>37</v>
      </c>
    </row>
    <row r="342" spans="1:5" x14ac:dyDescent="0.3">
      <c r="A342" t="s">
        <v>1465</v>
      </c>
      <c r="B342" t="s">
        <v>1464</v>
      </c>
      <c r="C342" t="s">
        <v>3382</v>
      </c>
      <c r="D342" t="s">
        <v>3383</v>
      </c>
      <c r="E342" t="s">
        <v>46</v>
      </c>
    </row>
    <row r="343" spans="1:5" x14ac:dyDescent="0.3">
      <c r="A343" t="s">
        <v>1039</v>
      </c>
      <c r="B343" t="s">
        <v>1038</v>
      </c>
      <c r="C343" t="s">
        <v>2402</v>
      </c>
      <c r="D343" t="s">
        <v>3123</v>
      </c>
      <c r="E343" t="s">
        <v>47</v>
      </c>
    </row>
    <row r="344" spans="1:5" x14ac:dyDescent="0.3">
      <c r="A344" t="s">
        <v>786</v>
      </c>
      <c r="B344" t="s">
        <v>785</v>
      </c>
      <c r="C344" t="s">
        <v>2332</v>
      </c>
      <c r="D344" t="s">
        <v>2939</v>
      </c>
      <c r="E344" t="s">
        <v>138</v>
      </c>
    </row>
    <row r="345" spans="1:5" x14ac:dyDescent="0.3">
      <c r="A345" t="s">
        <v>1379</v>
      </c>
      <c r="B345" t="s">
        <v>2113</v>
      </c>
      <c r="C345" t="s">
        <v>3334</v>
      </c>
      <c r="D345" t="s">
        <v>3335</v>
      </c>
      <c r="E345" t="s">
        <v>53</v>
      </c>
    </row>
    <row r="346" spans="1:5" x14ac:dyDescent="0.3">
      <c r="A346" t="s">
        <v>404</v>
      </c>
      <c r="B346" t="s">
        <v>403</v>
      </c>
      <c r="C346" t="s">
        <v>2356</v>
      </c>
      <c r="D346" t="s">
        <v>2655</v>
      </c>
      <c r="E346" t="s">
        <v>39</v>
      </c>
    </row>
    <row r="347" spans="1:5" x14ac:dyDescent="0.3">
      <c r="A347" t="s">
        <v>257</v>
      </c>
      <c r="B347" t="s">
        <v>1819</v>
      </c>
      <c r="C347" t="s">
        <v>2513</v>
      </c>
      <c r="D347" t="s">
        <v>2514</v>
      </c>
      <c r="E347" t="s">
        <v>39</v>
      </c>
    </row>
    <row r="348" spans="1:5" x14ac:dyDescent="0.3">
      <c r="A348" t="s">
        <v>1602</v>
      </c>
      <c r="B348" t="s">
        <v>2142</v>
      </c>
      <c r="C348" t="s">
        <v>2523</v>
      </c>
      <c r="D348" t="s">
        <v>3465</v>
      </c>
      <c r="E348" t="s">
        <v>43</v>
      </c>
    </row>
    <row r="349" spans="1:5" x14ac:dyDescent="0.3">
      <c r="A349" t="s">
        <v>508</v>
      </c>
      <c r="B349" t="s">
        <v>2219</v>
      </c>
      <c r="C349" t="s">
        <v>2608</v>
      </c>
      <c r="D349" t="s">
        <v>2743</v>
      </c>
      <c r="E349" t="s">
        <v>36</v>
      </c>
    </row>
    <row r="350" spans="1:5" x14ac:dyDescent="0.3">
      <c r="A350" t="s">
        <v>508</v>
      </c>
      <c r="B350" t="s">
        <v>2219</v>
      </c>
      <c r="C350" t="s">
        <v>2608</v>
      </c>
      <c r="D350" t="s">
        <v>2743</v>
      </c>
      <c r="E350" t="s">
        <v>35</v>
      </c>
    </row>
    <row r="351" spans="1:5" x14ac:dyDescent="0.3">
      <c r="A351" t="s">
        <v>3719</v>
      </c>
      <c r="B351" t="s">
        <v>3835</v>
      </c>
      <c r="C351" t="s">
        <v>2421</v>
      </c>
      <c r="D351" t="s">
        <v>3718</v>
      </c>
      <c r="E351" t="s">
        <v>31</v>
      </c>
    </row>
    <row r="352" spans="1:5" x14ac:dyDescent="0.3">
      <c r="A352" t="s">
        <v>1467</v>
      </c>
      <c r="B352" t="s">
        <v>1466</v>
      </c>
      <c r="C352" t="s">
        <v>2398</v>
      </c>
      <c r="D352" t="s">
        <v>3384</v>
      </c>
      <c r="E352" t="s">
        <v>53</v>
      </c>
    </row>
    <row r="353" spans="1:5" x14ac:dyDescent="0.3">
      <c r="A353" t="s">
        <v>926</v>
      </c>
      <c r="B353" t="s">
        <v>925</v>
      </c>
      <c r="C353" t="s">
        <v>3041</v>
      </c>
      <c r="D353" t="s">
        <v>3042</v>
      </c>
      <c r="E353" t="s">
        <v>48</v>
      </c>
    </row>
    <row r="354" spans="1:5" x14ac:dyDescent="0.3">
      <c r="A354" t="s">
        <v>788</v>
      </c>
      <c r="B354" t="s">
        <v>787</v>
      </c>
      <c r="C354" t="s">
        <v>2940</v>
      </c>
      <c r="D354" t="s">
        <v>2941</v>
      </c>
      <c r="E354" t="s">
        <v>76</v>
      </c>
    </row>
    <row r="355" spans="1:5" x14ac:dyDescent="0.3">
      <c r="A355" t="s">
        <v>1175</v>
      </c>
      <c r="B355" t="s">
        <v>2089</v>
      </c>
      <c r="C355" t="s">
        <v>2306</v>
      </c>
      <c r="D355" t="s">
        <v>3206</v>
      </c>
      <c r="E355" t="s">
        <v>28</v>
      </c>
    </row>
    <row r="356" spans="1:5" x14ac:dyDescent="0.3">
      <c r="A356" t="s">
        <v>1175</v>
      </c>
      <c r="B356" t="s">
        <v>2089</v>
      </c>
      <c r="C356" t="s">
        <v>2306</v>
      </c>
      <c r="D356" t="s">
        <v>3206</v>
      </c>
      <c r="E356" t="s">
        <v>29</v>
      </c>
    </row>
    <row r="357" spans="1:5" x14ac:dyDescent="0.3">
      <c r="A357" t="s">
        <v>278</v>
      </c>
      <c r="B357" t="s">
        <v>277</v>
      </c>
      <c r="C357" t="s">
        <v>2312</v>
      </c>
      <c r="D357" t="s">
        <v>2534</v>
      </c>
      <c r="E357" t="s">
        <v>76</v>
      </c>
    </row>
    <row r="358" spans="1:5" x14ac:dyDescent="0.3">
      <c r="A358" t="s">
        <v>919</v>
      </c>
      <c r="B358" t="s">
        <v>918</v>
      </c>
      <c r="C358" t="s">
        <v>2467</v>
      </c>
      <c r="D358" t="s">
        <v>2480</v>
      </c>
      <c r="E358" t="s">
        <v>35</v>
      </c>
    </row>
    <row r="359" spans="1:5" x14ac:dyDescent="0.3">
      <c r="A359" t="s">
        <v>1021</v>
      </c>
      <c r="B359" t="s">
        <v>2225</v>
      </c>
      <c r="C359" t="s">
        <v>2342</v>
      </c>
      <c r="D359" t="s">
        <v>2480</v>
      </c>
      <c r="E359" t="s">
        <v>40</v>
      </c>
    </row>
    <row r="360" spans="1:5" x14ac:dyDescent="0.3">
      <c r="A360" t="s">
        <v>221</v>
      </c>
      <c r="B360" t="s">
        <v>2213</v>
      </c>
      <c r="C360" t="s">
        <v>2356</v>
      </c>
      <c r="D360" t="s">
        <v>2480</v>
      </c>
      <c r="E360" t="s">
        <v>46</v>
      </c>
    </row>
    <row r="361" spans="1:5" x14ac:dyDescent="0.3">
      <c r="A361" t="s">
        <v>3611</v>
      </c>
      <c r="B361" t="s">
        <v>3771</v>
      </c>
      <c r="C361" t="s">
        <v>2324</v>
      </c>
      <c r="D361" t="s">
        <v>3610</v>
      </c>
      <c r="E361" t="s">
        <v>31</v>
      </c>
    </row>
    <row r="362" spans="1:5" x14ac:dyDescent="0.3">
      <c r="A362" t="s">
        <v>897</v>
      </c>
      <c r="B362" t="s">
        <v>2043</v>
      </c>
      <c r="C362" t="s">
        <v>3024</v>
      </c>
      <c r="D362" t="s">
        <v>3025</v>
      </c>
      <c r="E362" t="s">
        <v>45</v>
      </c>
    </row>
    <row r="363" spans="1:5" x14ac:dyDescent="0.3">
      <c r="A363" t="s">
        <v>738</v>
      </c>
      <c r="B363" t="s">
        <v>737</v>
      </c>
      <c r="C363" t="s">
        <v>2324</v>
      </c>
      <c r="D363" t="s">
        <v>2908</v>
      </c>
      <c r="E363" t="s">
        <v>31</v>
      </c>
    </row>
    <row r="364" spans="1:5" x14ac:dyDescent="0.3">
      <c r="A364" t="s">
        <v>738</v>
      </c>
      <c r="B364" t="s">
        <v>737</v>
      </c>
      <c r="C364" t="s">
        <v>2324</v>
      </c>
      <c r="D364" t="s">
        <v>2908</v>
      </c>
      <c r="E364" t="s">
        <v>42</v>
      </c>
    </row>
    <row r="365" spans="1:5" x14ac:dyDescent="0.3">
      <c r="A365" t="s">
        <v>1226</v>
      </c>
      <c r="B365" t="s">
        <v>2099</v>
      </c>
      <c r="C365" t="s">
        <v>2318</v>
      </c>
      <c r="D365" t="s">
        <v>2399</v>
      </c>
      <c r="E365" t="s">
        <v>37</v>
      </c>
    </row>
    <row r="366" spans="1:5" x14ac:dyDescent="0.3">
      <c r="A366" t="s">
        <v>147</v>
      </c>
      <c r="B366" t="s">
        <v>1921</v>
      </c>
      <c r="C366" t="s">
        <v>2398</v>
      </c>
      <c r="D366" t="s">
        <v>2399</v>
      </c>
      <c r="E366" t="s">
        <v>50</v>
      </c>
    </row>
    <row r="367" spans="1:5" x14ac:dyDescent="0.3">
      <c r="A367" t="s">
        <v>321</v>
      </c>
      <c r="B367" t="s">
        <v>320</v>
      </c>
      <c r="C367" t="s">
        <v>2314</v>
      </c>
      <c r="D367" t="s">
        <v>2569</v>
      </c>
      <c r="E367" t="s">
        <v>192</v>
      </c>
    </row>
    <row r="368" spans="1:5" x14ac:dyDescent="0.3">
      <c r="A368" t="s">
        <v>344</v>
      </c>
      <c r="B368" t="s">
        <v>1958</v>
      </c>
      <c r="C368" t="s">
        <v>2593</v>
      </c>
      <c r="D368" t="s">
        <v>2594</v>
      </c>
      <c r="E368" t="s">
        <v>46</v>
      </c>
    </row>
    <row r="369" spans="1:5" x14ac:dyDescent="0.3">
      <c r="A369" t="s">
        <v>1469</v>
      </c>
      <c r="B369" t="s">
        <v>1468</v>
      </c>
      <c r="C369" t="s">
        <v>3385</v>
      </c>
      <c r="D369" t="s">
        <v>3386</v>
      </c>
      <c r="E369" t="s">
        <v>52</v>
      </c>
    </row>
    <row r="370" spans="1:5" x14ac:dyDescent="0.3">
      <c r="A370" t="s">
        <v>1469</v>
      </c>
      <c r="B370" t="s">
        <v>1468</v>
      </c>
      <c r="C370" t="s">
        <v>3385</v>
      </c>
      <c r="D370" t="s">
        <v>3386</v>
      </c>
      <c r="E370" t="s">
        <v>45</v>
      </c>
    </row>
    <row r="371" spans="1:5" x14ac:dyDescent="0.3">
      <c r="A371" t="s">
        <v>493</v>
      </c>
      <c r="B371" t="s">
        <v>1993</v>
      </c>
      <c r="C371" t="s">
        <v>2731</v>
      </c>
      <c r="D371" t="s">
        <v>2732</v>
      </c>
      <c r="E371" t="s">
        <v>35</v>
      </c>
    </row>
    <row r="372" spans="1:5" x14ac:dyDescent="0.3">
      <c r="A372" t="s">
        <v>1272</v>
      </c>
      <c r="B372" t="s">
        <v>1897</v>
      </c>
      <c r="C372" t="s">
        <v>2535</v>
      </c>
      <c r="D372" t="s">
        <v>3266</v>
      </c>
      <c r="E372" t="s">
        <v>52</v>
      </c>
    </row>
    <row r="373" spans="1:5" x14ac:dyDescent="0.3">
      <c r="A373" t="s">
        <v>406</v>
      </c>
      <c r="B373" t="s">
        <v>405</v>
      </c>
      <c r="C373" t="s">
        <v>2656</v>
      </c>
      <c r="D373" t="s">
        <v>2657</v>
      </c>
      <c r="E373" t="s">
        <v>43</v>
      </c>
    </row>
    <row r="374" spans="1:5" x14ac:dyDescent="0.3">
      <c r="A374" t="s">
        <v>3735</v>
      </c>
      <c r="B374" t="s">
        <v>3846</v>
      </c>
      <c r="C374" t="s">
        <v>2356</v>
      </c>
      <c r="D374" t="s">
        <v>3756</v>
      </c>
      <c r="E374" t="s">
        <v>42</v>
      </c>
    </row>
    <row r="375" spans="1:5" x14ac:dyDescent="0.3">
      <c r="A375" t="s">
        <v>1381</v>
      </c>
      <c r="B375" t="s">
        <v>1380</v>
      </c>
      <c r="C375" t="s">
        <v>2814</v>
      </c>
      <c r="D375" t="s">
        <v>3336</v>
      </c>
      <c r="E375" t="s">
        <v>43</v>
      </c>
    </row>
    <row r="376" spans="1:5" x14ac:dyDescent="0.3">
      <c r="A376" t="s">
        <v>447</v>
      </c>
      <c r="B376" t="s">
        <v>1985</v>
      </c>
      <c r="C376" t="s">
        <v>2691</v>
      </c>
      <c r="D376" t="s">
        <v>2692</v>
      </c>
      <c r="E376" t="s">
        <v>50</v>
      </c>
    </row>
    <row r="377" spans="1:5" x14ac:dyDescent="0.3">
      <c r="A377" t="s">
        <v>1471</v>
      </c>
      <c r="B377" t="s">
        <v>1470</v>
      </c>
      <c r="C377" t="s">
        <v>2535</v>
      </c>
      <c r="D377" t="s">
        <v>2692</v>
      </c>
      <c r="E377" t="s">
        <v>53</v>
      </c>
    </row>
    <row r="378" spans="1:5" x14ac:dyDescent="0.3">
      <c r="A378" t="s">
        <v>1603</v>
      </c>
      <c r="B378" t="s">
        <v>2143</v>
      </c>
      <c r="C378" t="s">
        <v>2314</v>
      </c>
      <c r="D378" t="s">
        <v>2833</v>
      </c>
      <c r="E378" t="s">
        <v>49</v>
      </c>
    </row>
    <row r="379" spans="1:5" x14ac:dyDescent="0.3">
      <c r="A379" t="s">
        <v>1473</v>
      </c>
      <c r="B379" t="s">
        <v>1472</v>
      </c>
      <c r="C379" t="s">
        <v>3124</v>
      </c>
      <c r="D379" t="s">
        <v>2833</v>
      </c>
      <c r="E379" t="s">
        <v>192</v>
      </c>
    </row>
    <row r="380" spans="1:5" x14ac:dyDescent="0.3">
      <c r="A380" t="s">
        <v>621</v>
      </c>
      <c r="B380" t="s">
        <v>2011</v>
      </c>
      <c r="C380" t="s">
        <v>2366</v>
      </c>
      <c r="D380" t="s">
        <v>2833</v>
      </c>
      <c r="E380" t="s">
        <v>49</v>
      </c>
    </row>
    <row r="381" spans="1:5" x14ac:dyDescent="0.3">
      <c r="A381" t="s">
        <v>3657</v>
      </c>
      <c r="B381" t="s">
        <v>3799</v>
      </c>
      <c r="C381" t="s">
        <v>2583</v>
      </c>
      <c r="D381" t="s">
        <v>3656</v>
      </c>
      <c r="E381" t="s">
        <v>28</v>
      </c>
    </row>
    <row r="382" spans="1:5" x14ac:dyDescent="0.3">
      <c r="A382" t="s">
        <v>1605</v>
      </c>
      <c r="B382" t="s">
        <v>1604</v>
      </c>
      <c r="C382" t="s">
        <v>2314</v>
      </c>
      <c r="D382" t="s">
        <v>3466</v>
      </c>
      <c r="E382" t="s">
        <v>50</v>
      </c>
    </row>
    <row r="383" spans="1:5" x14ac:dyDescent="0.3">
      <c r="A383" t="s">
        <v>1605</v>
      </c>
      <c r="B383" t="s">
        <v>1604</v>
      </c>
      <c r="C383" t="s">
        <v>2314</v>
      </c>
      <c r="D383" t="s">
        <v>3466</v>
      </c>
      <c r="E383" t="s">
        <v>46</v>
      </c>
    </row>
    <row r="384" spans="1:5" x14ac:dyDescent="0.3">
      <c r="A384" t="s">
        <v>603</v>
      </c>
      <c r="B384" t="s">
        <v>2270</v>
      </c>
      <c r="C384" t="s">
        <v>2817</v>
      </c>
      <c r="D384" t="s">
        <v>2818</v>
      </c>
      <c r="E384" t="s">
        <v>50</v>
      </c>
    </row>
    <row r="385" spans="1:5" x14ac:dyDescent="0.3">
      <c r="A385" t="s">
        <v>674</v>
      </c>
      <c r="B385" t="s">
        <v>673</v>
      </c>
      <c r="C385" t="s">
        <v>2306</v>
      </c>
      <c r="D385" t="s">
        <v>2869</v>
      </c>
      <c r="E385" t="s">
        <v>52</v>
      </c>
    </row>
    <row r="386" spans="1:5" x14ac:dyDescent="0.3">
      <c r="A386" t="s">
        <v>413</v>
      </c>
      <c r="B386" t="s">
        <v>412</v>
      </c>
      <c r="C386" t="s">
        <v>2610</v>
      </c>
      <c r="D386" t="s">
        <v>2661</v>
      </c>
      <c r="E386" t="s">
        <v>44</v>
      </c>
    </row>
    <row r="387" spans="1:5" x14ac:dyDescent="0.3">
      <c r="A387" t="s">
        <v>397</v>
      </c>
      <c r="B387" t="s">
        <v>1973</v>
      </c>
      <c r="C387" t="s">
        <v>2525</v>
      </c>
      <c r="D387" t="s">
        <v>2648</v>
      </c>
      <c r="E387" t="s">
        <v>40</v>
      </c>
    </row>
    <row r="388" spans="1:5" x14ac:dyDescent="0.3">
      <c r="A388" t="s">
        <v>3599</v>
      </c>
      <c r="B388" t="s">
        <v>3762</v>
      </c>
      <c r="C388" t="s">
        <v>2521</v>
      </c>
      <c r="D388" t="s">
        <v>3598</v>
      </c>
      <c r="E388" t="s">
        <v>76</v>
      </c>
    </row>
    <row r="389" spans="1:5" x14ac:dyDescent="0.3">
      <c r="A389" t="s">
        <v>1607</v>
      </c>
      <c r="B389" t="s">
        <v>1606</v>
      </c>
      <c r="C389" t="s">
        <v>2324</v>
      </c>
      <c r="D389" t="s">
        <v>3467</v>
      </c>
      <c r="E389" t="s">
        <v>37</v>
      </c>
    </row>
    <row r="390" spans="1:5" x14ac:dyDescent="0.3">
      <c r="A390" t="s">
        <v>467</v>
      </c>
      <c r="B390" t="s">
        <v>466</v>
      </c>
      <c r="C390" t="s">
        <v>2400</v>
      </c>
      <c r="D390" t="s">
        <v>2708</v>
      </c>
      <c r="E390" t="s">
        <v>48</v>
      </c>
    </row>
    <row r="391" spans="1:5" x14ac:dyDescent="0.3">
      <c r="A391" t="s">
        <v>1132</v>
      </c>
      <c r="B391" t="s">
        <v>2198</v>
      </c>
      <c r="C391" t="s">
        <v>2428</v>
      </c>
      <c r="D391" t="s">
        <v>3179</v>
      </c>
      <c r="E391" t="s">
        <v>114</v>
      </c>
    </row>
    <row r="392" spans="1:5" x14ac:dyDescent="0.3">
      <c r="A392" t="s">
        <v>3674</v>
      </c>
      <c r="B392" t="s">
        <v>3812</v>
      </c>
      <c r="C392" t="s">
        <v>2671</v>
      </c>
      <c r="D392" t="s">
        <v>3673</v>
      </c>
      <c r="E392" t="s">
        <v>192</v>
      </c>
    </row>
    <row r="393" spans="1:5" x14ac:dyDescent="0.3">
      <c r="A393" t="s">
        <v>200</v>
      </c>
      <c r="B393" t="s">
        <v>199</v>
      </c>
      <c r="C393" t="s">
        <v>2458</v>
      </c>
      <c r="D393" t="s">
        <v>2459</v>
      </c>
      <c r="E393" t="s">
        <v>47</v>
      </c>
    </row>
    <row r="394" spans="1:5" x14ac:dyDescent="0.3">
      <c r="A394" t="s">
        <v>1608</v>
      </c>
      <c r="B394" t="s">
        <v>2207</v>
      </c>
      <c r="C394" t="s">
        <v>2453</v>
      </c>
      <c r="D394" t="s">
        <v>3468</v>
      </c>
      <c r="E394" t="s">
        <v>52</v>
      </c>
    </row>
    <row r="395" spans="1:5" x14ac:dyDescent="0.3">
      <c r="A395" t="s">
        <v>1017</v>
      </c>
      <c r="B395" t="s">
        <v>2278</v>
      </c>
      <c r="C395" t="s">
        <v>3107</v>
      </c>
      <c r="D395" t="s">
        <v>2705</v>
      </c>
      <c r="E395" t="s">
        <v>35</v>
      </c>
    </row>
    <row r="396" spans="1:5" x14ac:dyDescent="0.3">
      <c r="A396" t="s">
        <v>1108</v>
      </c>
      <c r="B396" t="s">
        <v>2280</v>
      </c>
      <c r="C396" t="s">
        <v>2312</v>
      </c>
      <c r="D396" t="s">
        <v>2705</v>
      </c>
      <c r="E396" t="s">
        <v>248</v>
      </c>
    </row>
    <row r="397" spans="1:5" x14ac:dyDescent="0.3">
      <c r="A397" t="s">
        <v>659</v>
      </c>
      <c r="B397" t="s">
        <v>2273</v>
      </c>
      <c r="C397" t="s">
        <v>2858</v>
      </c>
      <c r="D397" t="s">
        <v>2705</v>
      </c>
      <c r="E397" t="s">
        <v>36</v>
      </c>
    </row>
    <row r="398" spans="1:5" x14ac:dyDescent="0.3">
      <c r="A398" t="s">
        <v>659</v>
      </c>
      <c r="B398" t="s">
        <v>2273</v>
      </c>
      <c r="C398" t="s">
        <v>2858</v>
      </c>
      <c r="D398" t="s">
        <v>2705</v>
      </c>
      <c r="E398" t="s">
        <v>32</v>
      </c>
    </row>
    <row r="399" spans="1:5" x14ac:dyDescent="0.3">
      <c r="A399" t="s">
        <v>1204</v>
      </c>
      <c r="B399" t="s">
        <v>2273</v>
      </c>
      <c r="C399" t="s">
        <v>2858</v>
      </c>
      <c r="D399" t="s">
        <v>2705</v>
      </c>
      <c r="E399" t="s">
        <v>28</v>
      </c>
    </row>
    <row r="400" spans="1:5" x14ac:dyDescent="0.3">
      <c r="A400" t="s">
        <v>1273</v>
      </c>
      <c r="B400" t="s">
        <v>2287</v>
      </c>
      <c r="C400" t="s">
        <v>3267</v>
      </c>
      <c r="D400" t="s">
        <v>2705</v>
      </c>
      <c r="E400" t="s">
        <v>35</v>
      </c>
    </row>
    <row r="401" spans="1:5" x14ac:dyDescent="0.3">
      <c r="A401" t="s">
        <v>966</v>
      </c>
      <c r="B401" t="s">
        <v>965</v>
      </c>
      <c r="C401" t="s">
        <v>3075</v>
      </c>
      <c r="D401" t="s">
        <v>2705</v>
      </c>
      <c r="E401" t="s">
        <v>31</v>
      </c>
    </row>
    <row r="402" spans="1:5" x14ac:dyDescent="0.3">
      <c r="A402" t="s">
        <v>464</v>
      </c>
      <c r="B402" t="s">
        <v>2267</v>
      </c>
      <c r="C402" t="s">
        <v>2704</v>
      </c>
      <c r="D402" t="s">
        <v>2705</v>
      </c>
      <c r="E402" t="s">
        <v>45</v>
      </c>
    </row>
    <row r="403" spans="1:5" x14ac:dyDescent="0.3">
      <c r="A403" t="s">
        <v>1136</v>
      </c>
      <c r="B403" t="s">
        <v>2281</v>
      </c>
      <c r="C403" t="s">
        <v>2340</v>
      </c>
      <c r="D403" t="s">
        <v>2705</v>
      </c>
      <c r="E403" t="s">
        <v>45</v>
      </c>
    </row>
    <row r="404" spans="1:5" x14ac:dyDescent="0.3">
      <c r="A404" t="s">
        <v>1610</v>
      </c>
      <c r="B404" t="s">
        <v>1609</v>
      </c>
      <c r="C404" t="s">
        <v>2324</v>
      </c>
      <c r="D404" t="s">
        <v>2705</v>
      </c>
      <c r="E404" t="s">
        <v>32</v>
      </c>
    </row>
    <row r="405" spans="1:5" x14ac:dyDescent="0.3">
      <c r="A405" t="s">
        <v>202</v>
      </c>
      <c r="B405" t="s">
        <v>201</v>
      </c>
      <c r="C405" t="s">
        <v>2460</v>
      </c>
      <c r="D405" t="s">
        <v>2461</v>
      </c>
      <c r="E405" t="s">
        <v>52</v>
      </c>
    </row>
    <row r="406" spans="1:5" x14ac:dyDescent="0.3">
      <c r="A406" t="s">
        <v>905</v>
      </c>
      <c r="B406" t="s">
        <v>904</v>
      </c>
      <c r="C406" t="s">
        <v>2352</v>
      </c>
      <c r="D406" t="s">
        <v>3030</v>
      </c>
      <c r="E406" t="s">
        <v>138</v>
      </c>
    </row>
    <row r="407" spans="1:5" x14ac:dyDescent="0.3">
      <c r="A407" t="s">
        <v>416</v>
      </c>
      <c r="B407" t="s">
        <v>1833</v>
      </c>
      <c r="C407" t="s">
        <v>2649</v>
      </c>
      <c r="D407" t="s">
        <v>2664</v>
      </c>
      <c r="E407" t="s">
        <v>38</v>
      </c>
    </row>
    <row r="408" spans="1:5" x14ac:dyDescent="0.3">
      <c r="A408" t="s">
        <v>95</v>
      </c>
      <c r="B408" t="s">
        <v>1908</v>
      </c>
      <c r="C408" t="s">
        <v>2334</v>
      </c>
      <c r="D408" t="s">
        <v>2335</v>
      </c>
      <c r="E408" t="s">
        <v>30</v>
      </c>
    </row>
    <row r="409" spans="1:5" x14ac:dyDescent="0.3">
      <c r="A409" t="s">
        <v>430</v>
      </c>
      <c r="B409" t="s">
        <v>1981</v>
      </c>
      <c r="C409" t="s">
        <v>2674</v>
      </c>
      <c r="D409" t="s">
        <v>2335</v>
      </c>
      <c r="E409" t="s">
        <v>76</v>
      </c>
    </row>
    <row r="410" spans="1:5" x14ac:dyDescent="0.3">
      <c r="A410" t="s">
        <v>1003</v>
      </c>
      <c r="B410" t="s">
        <v>1002</v>
      </c>
      <c r="C410" t="s">
        <v>3009</v>
      </c>
      <c r="D410" t="s">
        <v>3096</v>
      </c>
      <c r="E410" t="s">
        <v>51</v>
      </c>
    </row>
    <row r="411" spans="1:5" x14ac:dyDescent="0.3">
      <c r="A411" t="s">
        <v>189</v>
      </c>
      <c r="B411" t="s">
        <v>1930</v>
      </c>
      <c r="C411" t="s">
        <v>2421</v>
      </c>
      <c r="D411" t="s">
        <v>2447</v>
      </c>
      <c r="E411" t="s">
        <v>32</v>
      </c>
    </row>
    <row r="412" spans="1:5" x14ac:dyDescent="0.3">
      <c r="A412" t="s">
        <v>533</v>
      </c>
      <c r="B412" t="s">
        <v>532</v>
      </c>
      <c r="C412" t="s">
        <v>2758</v>
      </c>
      <c r="D412" t="s">
        <v>2759</v>
      </c>
      <c r="E412" t="s">
        <v>50</v>
      </c>
    </row>
    <row r="413" spans="1:5" x14ac:dyDescent="0.3">
      <c r="A413" t="s">
        <v>820</v>
      </c>
      <c r="B413" t="s">
        <v>2035</v>
      </c>
      <c r="C413" t="s">
        <v>2492</v>
      </c>
      <c r="D413" t="s">
        <v>2966</v>
      </c>
      <c r="E413" t="s">
        <v>248</v>
      </c>
    </row>
    <row r="414" spans="1:5" x14ac:dyDescent="0.3">
      <c r="A414" t="s">
        <v>747</v>
      </c>
      <c r="B414" t="s">
        <v>746</v>
      </c>
      <c r="C414" t="s">
        <v>2556</v>
      </c>
      <c r="D414" t="s">
        <v>2915</v>
      </c>
      <c r="E414" t="s">
        <v>28</v>
      </c>
    </row>
    <row r="415" spans="1:5" x14ac:dyDescent="0.3">
      <c r="A415" t="s">
        <v>546</v>
      </c>
      <c r="B415" t="s">
        <v>545</v>
      </c>
      <c r="C415" t="s">
        <v>2348</v>
      </c>
      <c r="D415" t="s">
        <v>2770</v>
      </c>
      <c r="E415" t="s">
        <v>42</v>
      </c>
    </row>
    <row r="416" spans="1:5" x14ac:dyDescent="0.3">
      <c r="A416" t="s">
        <v>102</v>
      </c>
      <c r="B416" t="s">
        <v>101</v>
      </c>
      <c r="C416" t="s">
        <v>2346</v>
      </c>
      <c r="D416" t="s">
        <v>2347</v>
      </c>
      <c r="E416" t="s">
        <v>47</v>
      </c>
    </row>
    <row r="417" spans="1:5" x14ac:dyDescent="0.3">
      <c r="A417" t="s">
        <v>181</v>
      </c>
      <c r="B417" t="s">
        <v>180</v>
      </c>
      <c r="C417" t="s">
        <v>2409</v>
      </c>
      <c r="D417" t="s">
        <v>2437</v>
      </c>
      <c r="E417" t="s">
        <v>37</v>
      </c>
    </row>
    <row r="418" spans="1:5" x14ac:dyDescent="0.3">
      <c r="A418" t="s">
        <v>778</v>
      </c>
      <c r="B418" t="s">
        <v>2027</v>
      </c>
      <c r="C418" t="s">
        <v>2589</v>
      </c>
      <c r="D418" t="s">
        <v>2934</v>
      </c>
      <c r="E418" t="s">
        <v>36</v>
      </c>
    </row>
    <row r="419" spans="1:5" x14ac:dyDescent="0.3">
      <c r="A419" t="s">
        <v>3737</v>
      </c>
      <c r="B419" t="s">
        <v>3847</v>
      </c>
      <c r="C419" t="s">
        <v>2400</v>
      </c>
      <c r="D419" t="s">
        <v>3736</v>
      </c>
      <c r="E419" t="s">
        <v>46</v>
      </c>
    </row>
    <row r="420" spans="1:5" x14ac:dyDescent="0.3">
      <c r="A420" t="s">
        <v>1475</v>
      </c>
      <c r="B420" t="s">
        <v>1474</v>
      </c>
      <c r="C420" t="s">
        <v>2583</v>
      </c>
      <c r="D420" t="s">
        <v>3387</v>
      </c>
      <c r="E420" t="s">
        <v>29</v>
      </c>
    </row>
    <row r="421" spans="1:5" x14ac:dyDescent="0.3">
      <c r="A421" t="s">
        <v>1477</v>
      </c>
      <c r="B421" t="s">
        <v>1476</v>
      </c>
      <c r="C421" t="s">
        <v>3388</v>
      </c>
      <c r="D421" t="s">
        <v>3389</v>
      </c>
      <c r="E421" t="s">
        <v>47</v>
      </c>
    </row>
    <row r="422" spans="1:5" x14ac:dyDescent="0.3">
      <c r="A422" t="s">
        <v>513</v>
      </c>
      <c r="B422" t="s">
        <v>512</v>
      </c>
      <c r="C422" t="s">
        <v>2521</v>
      </c>
      <c r="D422" t="s">
        <v>2745</v>
      </c>
      <c r="E422" t="s">
        <v>248</v>
      </c>
    </row>
    <row r="423" spans="1:5" x14ac:dyDescent="0.3">
      <c r="A423" t="s">
        <v>610</v>
      </c>
      <c r="B423" t="s">
        <v>609</v>
      </c>
      <c r="C423" t="s">
        <v>2467</v>
      </c>
      <c r="D423" t="s">
        <v>2341</v>
      </c>
      <c r="E423" t="s">
        <v>46</v>
      </c>
    </row>
    <row r="424" spans="1:5" x14ac:dyDescent="0.3">
      <c r="A424" t="s">
        <v>208</v>
      </c>
      <c r="B424" t="s">
        <v>609</v>
      </c>
      <c r="C424" t="s">
        <v>2467</v>
      </c>
      <c r="D424" t="s">
        <v>2341</v>
      </c>
      <c r="E424" t="s">
        <v>35</v>
      </c>
    </row>
    <row r="425" spans="1:5" x14ac:dyDescent="0.3">
      <c r="A425" t="s">
        <v>185</v>
      </c>
      <c r="B425" t="s">
        <v>2212</v>
      </c>
      <c r="C425" t="s">
        <v>2442</v>
      </c>
      <c r="D425" t="s">
        <v>2341</v>
      </c>
      <c r="E425" t="s">
        <v>29</v>
      </c>
    </row>
    <row r="426" spans="1:5" x14ac:dyDescent="0.3">
      <c r="A426" t="s">
        <v>98</v>
      </c>
      <c r="B426" t="s">
        <v>1909</v>
      </c>
      <c r="C426" t="s">
        <v>2340</v>
      </c>
      <c r="D426" t="s">
        <v>2341</v>
      </c>
      <c r="E426" t="s">
        <v>50</v>
      </c>
    </row>
    <row r="427" spans="1:5" x14ac:dyDescent="0.3">
      <c r="A427" t="s">
        <v>756</v>
      </c>
      <c r="B427" t="s">
        <v>2221</v>
      </c>
      <c r="C427" t="s">
        <v>2920</v>
      </c>
      <c r="D427" t="s">
        <v>2341</v>
      </c>
      <c r="E427" t="s">
        <v>248</v>
      </c>
    </row>
    <row r="428" spans="1:5" x14ac:dyDescent="0.3">
      <c r="A428" t="s">
        <v>1317</v>
      </c>
      <c r="B428" t="s">
        <v>1316</v>
      </c>
      <c r="C428" t="s">
        <v>3296</v>
      </c>
      <c r="D428" t="s">
        <v>3297</v>
      </c>
      <c r="E428" t="s">
        <v>44</v>
      </c>
    </row>
    <row r="429" spans="1:5" x14ac:dyDescent="0.3">
      <c r="A429" t="s">
        <v>600</v>
      </c>
      <c r="B429" t="s">
        <v>2009</v>
      </c>
      <c r="C429" t="s">
        <v>2753</v>
      </c>
      <c r="D429" t="s">
        <v>2590</v>
      </c>
      <c r="E429" t="s">
        <v>48</v>
      </c>
    </row>
    <row r="430" spans="1:5" x14ac:dyDescent="0.3">
      <c r="A430" t="s">
        <v>600</v>
      </c>
      <c r="B430" t="s">
        <v>2009</v>
      </c>
      <c r="C430" t="s">
        <v>2753</v>
      </c>
      <c r="D430" t="s">
        <v>2590</v>
      </c>
      <c r="E430" t="s">
        <v>46</v>
      </c>
    </row>
    <row r="431" spans="1:5" x14ac:dyDescent="0.3">
      <c r="A431" t="s">
        <v>341</v>
      </c>
      <c r="B431" t="s">
        <v>1957</v>
      </c>
      <c r="C431" t="s">
        <v>2589</v>
      </c>
      <c r="D431" t="s">
        <v>2590</v>
      </c>
      <c r="E431" t="s">
        <v>29</v>
      </c>
    </row>
    <row r="432" spans="1:5" x14ac:dyDescent="0.3">
      <c r="A432" t="s">
        <v>1612</v>
      </c>
      <c r="B432" t="s">
        <v>1611</v>
      </c>
      <c r="C432" t="s">
        <v>2589</v>
      </c>
      <c r="D432" t="s">
        <v>3469</v>
      </c>
      <c r="E432" t="s">
        <v>52</v>
      </c>
    </row>
    <row r="433" spans="1:5" x14ac:dyDescent="0.3">
      <c r="A433" t="s">
        <v>107</v>
      </c>
      <c r="B433" t="s">
        <v>1911</v>
      </c>
      <c r="C433" t="s">
        <v>2352</v>
      </c>
      <c r="D433" t="s">
        <v>2353</v>
      </c>
      <c r="E433" t="s">
        <v>48</v>
      </c>
    </row>
    <row r="434" spans="1:5" x14ac:dyDescent="0.3">
      <c r="A434" t="s">
        <v>1120</v>
      </c>
      <c r="B434" t="s">
        <v>1119</v>
      </c>
      <c r="C434" t="s">
        <v>2324</v>
      </c>
      <c r="D434" t="s">
        <v>2353</v>
      </c>
      <c r="E434" t="s">
        <v>47</v>
      </c>
    </row>
    <row r="435" spans="1:5" x14ac:dyDescent="0.3">
      <c r="A435" t="s">
        <v>655</v>
      </c>
      <c r="B435" t="s">
        <v>654</v>
      </c>
      <c r="C435" t="s">
        <v>2356</v>
      </c>
      <c r="D435" t="s">
        <v>2855</v>
      </c>
      <c r="E435" t="s">
        <v>192</v>
      </c>
    </row>
    <row r="436" spans="1:5" x14ac:dyDescent="0.3">
      <c r="A436" t="s">
        <v>1159</v>
      </c>
      <c r="B436" t="s">
        <v>1158</v>
      </c>
      <c r="C436" t="s">
        <v>2348</v>
      </c>
      <c r="D436" t="s">
        <v>3192</v>
      </c>
      <c r="E436" t="s">
        <v>47</v>
      </c>
    </row>
    <row r="437" spans="1:5" x14ac:dyDescent="0.3">
      <c r="A437" t="s">
        <v>3708</v>
      </c>
      <c r="B437" t="s">
        <v>3829</v>
      </c>
      <c r="C437" t="s">
        <v>3706</v>
      </c>
      <c r="D437" t="s">
        <v>3707</v>
      </c>
      <c r="E437" t="s">
        <v>45</v>
      </c>
    </row>
    <row r="438" spans="1:5" x14ac:dyDescent="0.3">
      <c r="A438" t="s">
        <v>1228</v>
      </c>
      <c r="B438" t="s">
        <v>1227</v>
      </c>
      <c r="C438" t="s">
        <v>2794</v>
      </c>
      <c r="D438" t="s">
        <v>3237</v>
      </c>
      <c r="E438" t="s">
        <v>33</v>
      </c>
    </row>
    <row r="439" spans="1:5" x14ac:dyDescent="0.3">
      <c r="A439" t="s">
        <v>664</v>
      </c>
      <c r="B439" t="s">
        <v>663</v>
      </c>
      <c r="C439" t="s">
        <v>2300</v>
      </c>
      <c r="D439" t="s">
        <v>2862</v>
      </c>
      <c r="E439" t="s">
        <v>46</v>
      </c>
    </row>
    <row r="440" spans="1:5" x14ac:dyDescent="0.3">
      <c r="A440" t="s">
        <v>899</v>
      </c>
      <c r="B440" t="s">
        <v>898</v>
      </c>
      <c r="C440" t="s">
        <v>2714</v>
      </c>
      <c r="D440" t="s">
        <v>2672</v>
      </c>
      <c r="E440" t="s">
        <v>53</v>
      </c>
    </row>
    <row r="441" spans="1:5" x14ac:dyDescent="0.3">
      <c r="A441" t="s">
        <v>1383</v>
      </c>
      <c r="B441" t="s">
        <v>1382</v>
      </c>
      <c r="C441" t="s">
        <v>3011</v>
      </c>
      <c r="D441" t="s">
        <v>2672</v>
      </c>
      <c r="E441" t="s">
        <v>33</v>
      </c>
    </row>
    <row r="442" spans="1:5" x14ac:dyDescent="0.3">
      <c r="A442" t="s">
        <v>1099</v>
      </c>
      <c r="B442" t="s">
        <v>1891</v>
      </c>
      <c r="C442" t="s">
        <v>3158</v>
      </c>
      <c r="D442" t="s">
        <v>2333</v>
      </c>
      <c r="E442" t="s">
        <v>29</v>
      </c>
    </row>
    <row r="443" spans="1:5" x14ac:dyDescent="0.3">
      <c r="A443" t="s">
        <v>94</v>
      </c>
      <c r="B443" t="s">
        <v>1907</v>
      </c>
      <c r="C443" t="s">
        <v>2332</v>
      </c>
      <c r="D443" t="s">
        <v>2333</v>
      </c>
      <c r="E443" t="s">
        <v>46</v>
      </c>
    </row>
    <row r="444" spans="1:5" x14ac:dyDescent="0.3">
      <c r="A444" t="s">
        <v>427</v>
      </c>
      <c r="B444" t="s">
        <v>426</v>
      </c>
      <c r="C444" t="s">
        <v>2416</v>
      </c>
      <c r="D444" t="s">
        <v>2672</v>
      </c>
      <c r="E444" t="s">
        <v>37</v>
      </c>
    </row>
    <row r="445" spans="1:5" x14ac:dyDescent="0.3">
      <c r="A445" t="s">
        <v>520</v>
      </c>
      <c r="B445" t="s">
        <v>1995</v>
      </c>
      <c r="C445" t="s">
        <v>2727</v>
      </c>
      <c r="D445" t="s">
        <v>2672</v>
      </c>
      <c r="E445" t="s">
        <v>46</v>
      </c>
    </row>
    <row r="446" spans="1:5" x14ac:dyDescent="0.3">
      <c r="A446" t="s">
        <v>151</v>
      </c>
      <c r="B446" t="s">
        <v>1923</v>
      </c>
      <c r="C446" t="s">
        <v>2404</v>
      </c>
      <c r="D446" t="s">
        <v>2405</v>
      </c>
      <c r="E446" t="s">
        <v>29</v>
      </c>
    </row>
    <row r="447" spans="1:5" x14ac:dyDescent="0.3">
      <c r="A447" t="s">
        <v>243</v>
      </c>
      <c r="B447" t="s">
        <v>1944</v>
      </c>
      <c r="C447" t="s">
        <v>2497</v>
      </c>
      <c r="D447" t="s">
        <v>2498</v>
      </c>
      <c r="E447" t="s">
        <v>30</v>
      </c>
    </row>
    <row r="448" spans="1:5" x14ac:dyDescent="0.3">
      <c r="A448" t="s">
        <v>89</v>
      </c>
      <c r="B448" t="s">
        <v>2172</v>
      </c>
      <c r="C448" t="s">
        <v>2326</v>
      </c>
      <c r="D448" t="s">
        <v>3581</v>
      </c>
      <c r="E448" t="s">
        <v>28</v>
      </c>
    </row>
    <row r="449" spans="1:5" x14ac:dyDescent="0.3">
      <c r="A449" t="s">
        <v>1614</v>
      </c>
      <c r="B449" t="s">
        <v>1613</v>
      </c>
      <c r="C449" t="s">
        <v>2334</v>
      </c>
      <c r="D449" t="s">
        <v>3470</v>
      </c>
      <c r="E449" t="s">
        <v>42</v>
      </c>
    </row>
    <row r="450" spans="1:5" x14ac:dyDescent="0.3">
      <c r="A450" t="s">
        <v>153</v>
      </c>
      <c r="B450" t="s">
        <v>152</v>
      </c>
      <c r="C450" t="s">
        <v>2406</v>
      </c>
      <c r="D450" t="s">
        <v>2407</v>
      </c>
      <c r="E450" t="s">
        <v>53</v>
      </c>
    </row>
    <row r="451" spans="1:5" x14ac:dyDescent="0.3">
      <c r="A451" t="s">
        <v>1615</v>
      </c>
      <c r="B451" t="s">
        <v>2144</v>
      </c>
      <c r="C451" t="s">
        <v>3170</v>
      </c>
      <c r="D451" t="s">
        <v>3471</v>
      </c>
      <c r="E451" t="s">
        <v>30</v>
      </c>
    </row>
    <row r="452" spans="1:5" x14ac:dyDescent="0.3">
      <c r="A452" t="s">
        <v>3651</v>
      </c>
      <c r="B452" t="s">
        <v>3795</v>
      </c>
      <c r="C452" t="s">
        <v>3608</v>
      </c>
      <c r="D452" t="s">
        <v>3650</v>
      </c>
      <c r="E452" t="s">
        <v>52</v>
      </c>
    </row>
    <row r="453" spans="1:5" x14ac:dyDescent="0.3">
      <c r="A453" t="s">
        <v>260</v>
      </c>
      <c r="B453" t="s">
        <v>259</v>
      </c>
      <c r="C453" t="s">
        <v>2352</v>
      </c>
      <c r="D453" t="s">
        <v>2516</v>
      </c>
      <c r="E453" t="s">
        <v>114</v>
      </c>
    </row>
    <row r="454" spans="1:5" x14ac:dyDescent="0.3">
      <c r="A454" t="s">
        <v>1617</v>
      </c>
      <c r="B454" t="s">
        <v>1616</v>
      </c>
      <c r="C454" t="s">
        <v>2671</v>
      </c>
      <c r="D454" t="s">
        <v>3472</v>
      </c>
      <c r="E454" t="s">
        <v>38</v>
      </c>
    </row>
    <row r="455" spans="1:5" x14ac:dyDescent="0.3">
      <c r="A455" t="s">
        <v>887</v>
      </c>
      <c r="B455" t="s">
        <v>886</v>
      </c>
      <c r="C455" t="s">
        <v>3016</v>
      </c>
      <c r="D455" t="s">
        <v>3017</v>
      </c>
      <c r="E455" t="s">
        <v>52</v>
      </c>
    </row>
    <row r="456" spans="1:5" x14ac:dyDescent="0.3">
      <c r="A456" t="s">
        <v>128</v>
      </c>
      <c r="B456" t="s">
        <v>127</v>
      </c>
      <c r="C456" t="s">
        <v>2375</v>
      </c>
      <c r="D456" t="s">
        <v>2376</v>
      </c>
      <c r="E456" t="s">
        <v>40</v>
      </c>
    </row>
    <row r="457" spans="1:5" x14ac:dyDescent="0.3">
      <c r="A457" t="s">
        <v>423</v>
      </c>
      <c r="B457" t="s">
        <v>1834</v>
      </c>
      <c r="C457" t="s">
        <v>2669</v>
      </c>
      <c r="D457" t="s">
        <v>2376</v>
      </c>
      <c r="E457" t="s">
        <v>40</v>
      </c>
    </row>
    <row r="458" spans="1:5" x14ac:dyDescent="0.3">
      <c r="A458" t="s">
        <v>1109</v>
      </c>
      <c r="B458" t="s">
        <v>1892</v>
      </c>
      <c r="C458" t="s">
        <v>3164</v>
      </c>
      <c r="D458" t="s">
        <v>3165</v>
      </c>
      <c r="E458" t="s">
        <v>28</v>
      </c>
    </row>
    <row r="459" spans="1:5" x14ac:dyDescent="0.3">
      <c r="A459" t="s">
        <v>1048</v>
      </c>
      <c r="B459" t="s">
        <v>2196</v>
      </c>
      <c r="C459" t="s">
        <v>2312</v>
      </c>
      <c r="D459" t="s">
        <v>2696</v>
      </c>
      <c r="E459" t="s">
        <v>28</v>
      </c>
    </row>
    <row r="460" spans="1:5" x14ac:dyDescent="0.3">
      <c r="A460" t="s">
        <v>454</v>
      </c>
      <c r="B460" t="s">
        <v>2182</v>
      </c>
      <c r="C460" t="s">
        <v>2342</v>
      </c>
      <c r="D460" t="s">
        <v>2696</v>
      </c>
      <c r="E460" t="s">
        <v>32</v>
      </c>
    </row>
    <row r="461" spans="1:5" x14ac:dyDescent="0.3">
      <c r="A461" t="s">
        <v>454</v>
      </c>
      <c r="B461" t="s">
        <v>2182</v>
      </c>
      <c r="C461" t="s">
        <v>2342</v>
      </c>
      <c r="D461" t="s">
        <v>2696</v>
      </c>
      <c r="E461" t="s">
        <v>192</v>
      </c>
    </row>
    <row r="462" spans="1:5" x14ac:dyDescent="0.3">
      <c r="A462" t="s">
        <v>514</v>
      </c>
      <c r="B462" t="s">
        <v>2185</v>
      </c>
      <c r="C462" t="s">
        <v>2746</v>
      </c>
      <c r="D462" t="s">
        <v>2696</v>
      </c>
      <c r="E462" t="s">
        <v>36</v>
      </c>
    </row>
    <row r="463" spans="1:5" x14ac:dyDescent="0.3">
      <c r="A463" t="s">
        <v>3663</v>
      </c>
      <c r="B463" t="s">
        <v>3804</v>
      </c>
      <c r="C463" t="s">
        <v>2428</v>
      </c>
      <c r="D463" t="s">
        <v>3753</v>
      </c>
      <c r="E463" t="s">
        <v>29</v>
      </c>
    </row>
    <row r="464" spans="1:5" x14ac:dyDescent="0.3">
      <c r="A464" t="s">
        <v>1619</v>
      </c>
      <c r="B464" t="s">
        <v>1618</v>
      </c>
      <c r="C464" t="s">
        <v>2352</v>
      </c>
      <c r="D464" t="s">
        <v>3473</v>
      </c>
      <c r="E464" t="s">
        <v>52</v>
      </c>
    </row>
    <row r="465" spans="1:5" x14ac:dyDescent="0.3">
      <c r="A465" t="s">
        <v>1619</v>
      </c>
      <c r="B465" t="s">
        <v>1618</v>
      </c>
      <c r="C465" t="s">
        <v>2352</v>
      </c>
      <c r="D465" t="s">
        <v>3473</v>
      </c>
      <c r="E465" t="s">
        <v>48</v>
      </c>
    </row>
    <row r="466" spans="1:5" x14ac:dyDescent="0.3">
      <c r="A466" t="s">
        <v>463</v>
      </c>
      <c r="B466" t="s">
        <v>2183</v>
      </c>
      <c r="C466" t="s">
        <v>2702</v>
      </c>
      <c r="D466" t="s">
        <v>2703</v>
      </c>
      <c r="E466" t="s">
        <v>39</v>
      </c>
    </row>
    <row r="467" spans="1:5" x14ac:dyDescent="0.3">
      <c r="A467" t="s">
        <v>340</v>
      </c>
      <c r="B467" t="s">
        <v>2216</v>
      </c>
      <c r="C467" t="s">
        <v>2587</v>
      </c>
      <c r="D467" t="s">
        <v>2588</v>
      </c>
      <c r="E467" t="s">
        <v>38</v>
      </c>
    </row>
    <row r="468" spans="1:5" x14ac:dyDescent="0.3">
      <c r="A468" t="s">
        <v>1620</v>
      </c>
      <c r="B468" t="s">
        <v>2235</v>
      </c>
      <c r="C468" t="s">
        <v>2877</v>
      </c>
      <c r="D468" t="s">
        <v>2588</v>
      </c>
      <c r="E468" t="s">
        <v>248</v>
      </c>
    </row>
    <row r="469" spans="1:5" x14ac:dyDescent="0.3">
      <c r="A469" t="s">
        <v>1078</v>
      </c>
      <c r="B469" t="s">
        <v>2226</v>
      </c>
      <c r="C469" t="s">
        <v>3143</v>
      </c>
      <c r="D469" t="s">
        <v>2588</v>
      </c>
      <c r="E469" t="s">
        <v>138</v>
      </c>
    </row>
    <row r="470" spans="1:5" x14ac:dyDescent="0.3">
      <c r="A470" t="s">
        <v>955</v>
      </c>
      <c r="B470" t="s">
        <v>2224</v>
      </c>
      <c r="C470" t="s">
        <v>2442</v>
      </c>
      <c r="D470" t="s">
        <v>2588</v>
      </c>
      <c r="E470" t="s">
        <v>31</v>
      </c>
    </row>
    <row r="471" spans="1:5" x14ac:dyDescent="0.3">
      <c r="A471" t="s">
        <v>955</v>
      </c>
      <c r="B471" t="s">
        <v>2224</v>
      </c>
      <c r="C471" t="s">
        <v>2442</v>
      </c>
      <c r="D471" t="s">
        <v>2588</v>
      </c>
      <c r="E471" t="s">
        <v>33</v>
      </c>
    </row>
    <row r="472" spans="1:5" x14ac:dyDescent="0.3">
      <c r="A472" t="s">
        <v>348</v>
      </c>
      <c r="B472" t="s">
        <v>1960</v>
      </c>
      <c r="C472" t="s">
        <v>2356</v>
      </c>
      <c r="D472" t="s">
        <v>2599</v>
      </c>
      <c r="E472" t="s">
        <v>248</v>
      </c>
    </row>
    <row r="473" spans="1:5" x14ac:dyDescent="0.3">
      <c r="A473" t="s">
        <v>1479</v>
      </c>
      <c r="B473" t="s">
        <v>1478</v>
      </c>
      <c r="C473" t="s">
        <v>3390</v>
      </c>
      <c r="D473" t="s">
        <v>3391</v>
      </c>
      <c r="E473" t="s">
        <v>32</v>
      </c>
    </row>
    <row r="474" spans="1:5" x14ac:dyDescent="0.3">
      <c r="A474" t="s">
        <v>1230</v>
      </c>
      <c r="B474" t="s">
        <v>1229</v>
      </c>
      <c r="C474" t="s">
        <v>3238</v>
      </c>
      <c r="D474" t="s">
        <v>3239</v>
      </c>
      <c r="E474" t="s">
        <v>51</v>
      </c>
    </row>
    <row r="475" spans="1:5" x14ac:dyDescent="0.3">
      <c r="A475" t="s">
        <v>584</v>
      </c>
      <c r="B475" t="s">
        <v>583</v>
      </c>
      <c r="C475" t="s">
        <v>2806</v>
      </c>
      <c r="D475" t="s">
        <v>2807</v>
      </c>
      <c r="E475" t="s">
        <v>31</v>
      </c>
    </row>
    <row r="476" spans="1:5" x14ac:dyDescent="0.3">
      <c r="A476" t="s">
        <v>1205</v>
      </c>
      <c r="B476" t="s">
        <v>2093</v>
      </c>
      <c r="C476" t="s">
        <v>2314</v>
      </c>
      <c r="D476" t="s">
        <v>3223</v>
      </c>
      <c r="E476" t="s">
        <v>28</v>
      </c>
    </row>
    <row r="477" spans="1:5" x14ac:dyDescent="0.3">
      <c r="A477" t="s">
        <v>1319</v>
      </c>
      <c r="B477" t="s">
        <v>1318</v>
      </c>
      <c r="C477" t="s">
        <v>3298</v>
      </c>
      <c r="D477" t="s">
        <v>3299</v>
      </c>
      <c r="E477" t="s">
        <v>46</v>
      </c>
    </row>
    <row r="478" spans="1:5" x14ac:dyDescent="0.3">
      <c r="A478" t="s">
        <v>1622</v>
      </c>
      <c r="B478" t="s">
        <v>1621</v>
      </c>
      <c r="C478" t="s">
        <v>2632</v>
      </c>
      <c r="D478" t="s">
        <v>3474</v>
      </c>
      <c r="E478" t="s">
        <v>49</v>
      </c>
    </row>
    <row r="479" spans="1:5" x14ac:dyDescent="0.3">
      <c r="A479" t="s">
        <v>235</v>
      </c>
      <c r="B479" t="s">
        <v>1941</v>
      </c>
      <c r="C479" t="s">
        <v>2488</v>
      </c>
      <c r="D479" t="s">
        <v>2489</v>
      </c>
      <c r="E479" t="s">
        <v>51</v>
      </c>
    </row>
    <row r="480" spans="1:5" x14ac:dyDescent="0.3">
      <c r="A480" t="s">
        <v>235</v>
      </c>
      <c r="B480" t="s">
        <v>1941</v>
      </c>
      <c r="C480" t="s">
        <v>2488</v>
      </c>
      <c r="D480" t="s">
        <v>2489</v>
      </c>
      <c r="E480" t="s">
        <v>49</v>
      </c>
    </row>
    <row r="481" spans="1:5" x14ac:dyDescent="0.3">
      <c r="A481" t="s">
        <v>1385</v>
      </c>
      <c r="B481" t="s">
        <v>1384</v>
      </c>
      <c r="C481" t="s">
        <v>3337</v>
      </c>
      <c r="D481" t="s">
        <v>2489</v>
      </c>
      <c r="E481" t="s">
        <v>46</v>
      </c>
    </row>
    <row r="482" spans="1:5" x14ac:dyDescent="0.3">
      <c r="A482" t="s">
        <v>486</v>
      </c>
      <c r="B482" t="s">
        <v>485</v>
      </c>
      <c r="C482" t="s">
        <v>2724</v>
      </c>
      <c r="D482" t="s">
        <v>2725</v>
      </c>
      <c r="E482" t="s">
        <v>33</v>
      </c>
    </row>
    <row r="483" spans="1:5" x14ac:dyDescent="0.3">
      <c r="A483" t="s">
        <v>749</v>
      </c>
      <c r="B483" t="s">
        <v>748</v>
      </c>
      <c r="C483" t="s">
        <v>2324</v>
      </c>
      <c r="D483" t="s">
        <v>2916</v>
      </c>
      <c r="E483" t="s">
        <v>39</v>
      </c>
    </row>
    <row r="484" spans="1:5" x14ac:dyDescent="0.3">
      <c r="A484" t="s">
        <v>3606</v>
      </c>
      <c r="B484" t="s">
        <v>3768</v>
      </c>
      <c r="C484" t="s">
        <v>2521</v>
      </c>
      <c r="D484" t="s">
        <v>3742</v>
      </c>
      <c r="E484" t="s">
        <v>44</v>
      </c>
    </row>
    <row r="485" spans="1:5" x14ac:dyDescent="0.3">
      <c r="A485" t="s">
        <v>662</v>
      </c>
      <c r="B485" t="s">
        <v>2015</v>
      </c>
      <c r="C485" t="s">
        <v>2462</v>
      </c>
      <c r="D485" t="s">
        <v>2861</v>
      </c>
      <c r="E485" t="s">
        <v>114</v>
      </c>
    </row>
    <row r="486" spans="1:5" x14ac:dyDescent="0.3">
      <c r="A486" t="s">
        <v>1387</v>
      </c>
      <c r="B486" t="s">
        <v>1386</v>
      </c>
      <c r="C486" t="s">
        <v>2424</v>
      </c>
      <c r="D486" t="s">
        <v>3338</v>
      </c>
      <c r="E486" t="s">
        <v>32</v>
      </c>
    </row>
    <row r="487" spans="1:5" x14ac:dyDescent="0.3">
      <c r="A487" t="s">
        <v>733</v>
      </c>
      <c r="B487" t="s">
        <v>732</v>
      </c>
      <c r="C487" t="s">
        <v>2905</v>
      </c>
      <c r="D487" t="s">
        <v>2861</v>
      </c>
      <c r="E487" t="s">
        <v>76</v>
      </c>
    </row>
    <row r="488" spans="1:5" x14ac:dyDescent="0.3">
      <c r="A488" t="s">
        <v>3648</v>
      </c>
      <c r="B488" t="s">
        <v>3793</v>
      </c>
      <c r="C488" t="s">
        <v>2620</v>
      </c>
      <c r="D488" t="s">
        <v>3647</v>
      </c>
      <c r="E488" t="s">
        <v>52</v>
      </c>
    </row>
    <row r="489" spans="1:5" x14ac:dyDescent="0.3">
      <c r="A489" t="s">
        <v>789</v>
      </c>
      <c r="B489" t="s">
        <v>1873</v>
      </c>
      <c r="C489" t="s">
        <v>2942</v>
      </c>
      <c r="D489" t="s">
        <v>2943</v>
      </c>
      <c r="E489" t="s">
        <v>33</v>
      </c>
    </row>
    <row r="490" spans="1:5" x14ac:dyDescent="0.3">
      <c r="A490" t="s">
        <v>582</v>
      </c>
      <c r="B490" t="s">
        <v>2006</v>
      </c>
      <c r="C490" t="s">
        <v>2804</v>
      </c>
      <c r="D490" t="s">
        <v>2805</v>
      </c>
      <c r="E490" t="s">
        <v>50</v>
      </c>
    </row>
    <row r="491" spans="1:5" x14ac:dyDescent="0.3">
      <c r="A491" t="s">
        <v>582</v>
      </c>
      <c r="B491" t="s">
        <v>2006</v>
      </c>
      <c r="C491" t="s">
        <v>2804</v>
      </c>
      <c r="D491" t="s">
        <v>2805</v>
      </c>
      <c r="E491" t="s">
        <v>51</v>
      </c>
    </row>
    <row r="492" spans="1:5" x14ac:dyDescent="0.3">
      <c r="A492" t="s">
        <v>1481</v>
      </c>
      <c r="B492" t="s">
        <v>1480</v>
      </c>
      <c r="C492" t="s">
        <v>2503</v>
      </c>
      <c r="D492" t="s">
        <v>2805</v>
      </c>
      <c r="E492" t="s">
        <v>53</v>
      </c>
    </row>
    <row r="493" spans="1:5" x14ac:dyDescent="0.3">
      <c r="A493" t="s">
        <v>1624</v>
      </c>
      <c r="B493" t="s">
        <v>1623</v>
      </c>
      <c r="C493" t="s">
        <v>2535</v>
      </c>
      <c r="D493" t="s">
        <v>3475</v>
      </c>
      <c r="E493" t="s">
        <v>30</v>
      </c>
    </row>
    <row r="494" spans="1:5" x14ac:dyDescent="0.3">
      <c r="A494" t="s">
        <v>1626</v>
      </c>
      <c r="B494" t="s">
        <v>1625</v>
      </c>
      <c r="C494" t="s">
        <v>3476</v>
      </c>
      <c r="D494" t="s">
        <v>3477</v>
      </c>
      <c r="E494" t="s">
        <v>37</v>
      </c>
    </row>
    <row r="495" spans="1:5" x14ac:dyDescent="0.3">
      <c r="A495" t="s">
        <v>644</v>
      </c>
      <c r="B495" t="s">
        <v>643</v>
      </c>
      <c r="C495" t="s">
        <v>2558</v>
      </c>
      <c r="D495" t="s">
        <v>2847</v>
      </c>
      <c r="E495" t="s">
        <v>45</v>
      </c>
    </row>
    <row r="496" spans="1:5" x14ac:dyDescent="0.3">
      <c r="A496" t="s">
        <v>720</v>
      </c>
      <c r="B496" t="s">
        <v>2022</v>
      </c>
      <c r="C496" t="s">
        <v>2523</v>
      </c>
      <c r="D496" t="s">
        <v>2897</v>
      </c>
      <c r="E496" t="s">
        <v>52</v>
      </c>
    </row>
    <row r="497" spans="1:5" x14ac:dyDescent="0.3">
      <c r="A497" t="s">
        <v>1389</v>
      </c>
      <c r="B497" t="s">
        <v>1388</v>
      </c>
      <c r="C497" t="s">
        <v>3339</v>
      </c>
      <c r="D497" t="s">
        <v>3340</v>
      </c>
      <c r="E497" t="s">
        <v>38</v>
      </c>
    </row>
    <row r="498" spans="1:5" x14ac:dyDescent="0.3">
      <c r="A498" t="s">
        <v>476</v>
      </c>
      <c r="B498" t="s">
        <v>475</v>
      </c>
      <c r="C498" t="s">
        <v>2714</v>
      </c>
      <c r="D498" t="s">
        <v>2715</v>
      </c>
      <c r="E498" t="s">
        <v>138</v>
      </c>
    </row>
    <row r="499" spans="1:5" x14ac:dyDescent="0.3">
      <c r="A499" t="s">
        <v>1232</v>
      </c>
      <c r="B499" t="s">
        <v>1231</v>
      </c>
      <c r="C499" t="s">
        <v>3181</v>
      </c>
      <c r="D499" t="s">
        <v>3240</v>
      </c>
      <c r="E499" t="s">
        <v>30</v>
      </c>
    </row>
    <row r="500" spans="1:5" x14ac:dyDescent="0.3">
      <c r="A500" t="s">
        <v>1483</v>
      </c>
      <c r="B500" t="s">
        <v>1482</v>
      </c>
      <c r="C500" t="s">
        <v>3011</v>
      </c>
      <c r="D500" t="s">
        <v>3392</v>
      </c>
      <c r="E500" t="s">
        <v>34</v>
      </c>
    </row>
    <row r="501" spans="1:5" x14ac:dyDescent="0.3">
      <c r="A501" t="s">
        <v>1391</v>
      </c>
      <c r="B501" t="s">
        <v>1390</v>
      </c>
      <c r="C501" t="s">
        <v>3011</v>
      </c>
      <c r="D501" t="s">
        <v>3341</v>
      </c>
      <c r="E501" t="s">
        <v>29</v>
      </c>
    </row>
    <row r="502" spans="1:5" x14ac:dyDescent="0.3">
      <c r="A502" t="s">
        <v>161</v>
      </c>
      <c r="B502" t="s">
        <v>1927</v>
      </c>
      <c r="C502" t="s">
        <v>2416</v>
      </c>
      <c r="D502" t="s">
        <v>2417</v>
      </c>
      <c r="E502" t="s">
        <v>51</v>
      </c>
    </row>
    <row r="503" spans="1:5" x14ac:dyDescent="0.3">
      <c r="A503" t="s">
        <v>1018</v>
      </c>
      <c r="B503" t="s">
        <v>1885</v>
      </c>
      <c r="C503" t="s">
        <v>2383</v>
      </c>
      <c r="D503" t="s">
        <v>3108</v>
      </c>
      <c r="E503" t="s">
        <v>37</v>
      </c>
    </row>
    <row r="504" spans="1:5" x14ac:dyDescent="0.3">
      <c r="A504" t="s">
        <v>272</v>
      </c>
      <c r="B504" t="s">
        <v>271</v>
      </c>
      <c r="C504" t="s">
        <v>2527</v>
      </c>
      <c r="D504" t="s">
        <v>2528</v>
      </c>
      <c r="E504" t="s">
        <v>49</v>
      </c>
    </row>
    <row r="505" spans="1:5" x14ac:dyDescent="0.3">
      <c r="A505" t="s">
        <v>3623</v>
      </c>
      <c r="B505" t="s">
        <v>3778</v>
      </c>
      <c r="C505" t="s">
        <v>2617</v>
      </c>
      <c r="D505" t="s">
        <v>2549</v>
      </c>
      <c r="E505" t="s">
        <v>28</v>
      </c>
    </row>
    <row r="506" spans="1:5" x14ac:dyDescent="0.3">
      <c r="A506" t="s">
        <v>1485</v>
      </c>
      <c r="B506" t="s">
        <v>1484</v>
      </c>
      <c r="C506" t="s">
        <v>2346</v>
      </c>
      <c r="D506" t="s">
        <v>2549</v>
      </c>
      <c r="E506" t="s">
        <v>39</v>
      </c>
    </row>
    <row r="507" spans="1:5" x14ac:dyDescent="0.3">
      <c r="A507" t="s">
        <v>1207</v>
      </c>
      <c r="B507" t="s">
        <v>1206</v>
      </c>
      <c r="C507" t="s">
        <v>2870</v>
      </c>
      <c r="D507" t="s">
        <v>3224</v>
      </c>
      <c r="E507" t="s">
        <v>46</v>
      </c>
    </row>
    <row r="508" spans="1:5" x14ac:dyDescent="0.3">
      <c r="A508" t="s">
        <v>1274</v>
      </c>
      <c r="B508" t="s">
        <v>2200</v>
      </c>
      <c r="C508" t="s">
        <v>3197</v>
      </c>
      <c r="D508" t="s">
        <v>3194</v>
      </c>
      <c r="E508" t="s">
        <v>48</v>
      </c>
    </row>
    <row r="509" spans="1:5" x14ac:dyDescent="0.3">
      <c r="A509" t="s">
        <v>1161</v>
      </c>
      <c r="B509" t="s">
        <v>1160</v>
      </c>
      <c r="C509" t="s">
        <v>3193</v>
      </c>
      <c r="D509" t="s">
        <v>3194</v>
      </c>
      <c r="E509" t="s">
        <v>30</v>
      </c>
    </row>
    <row r="510" spans="1:5" x14ac:dyDescent="0.3">
      <c r="A510" t="s">
        <v>1486</v>
      </c>
      <c r="B510" t="s">
        <v>2121</v>
      </c>
      <c r="C510" t="s">
        <v>2366</v>
      </c>
      <c r="D510" t="s">
        <v>3393</v>
      </c>
      <c r="E510" t="s">
        <v>114</v>
      </c>
    </row>
    <row r="511" spans="1:5" x14ac:dyDescent="0.3">
      <c r="A511" t="s">
        <v>822</v>
      </c>
      <c r="B511" t="s">
        <v>821</v>
      </c>
      <c r="C511" t="s">
        <v>2535</v>
      </c>
      <c r="D511" t="s">
        <v>2967</v>
      </c>
      <c r="E511" t="s">
        <v>32</v>
      </c>
    </row>
    <row r="512" spans="1:5" x14ac:dyDescent="0.3">
      <c r="A512" t="s">
        <v>791</v>
      </c>
      <c r="B512" t="s">
        <v>790</v>
      </c>
      <c r="C512" t="s">
        <v>2944</v>
      </c>
      <c r="D512" t="s">
        <v>2945</v>
      </c>
      <c r="E512" t="s">
        <v>40</v>
      </c>
    </row>
    <row r="513" spans="1:5" x14ac:dyDescent="0.3">
      <c r="A513" t="s">
        <v>1085</v>
      </c>
      <c r="B513" t="s">
        <v>2227</v>
      </c>
      <c r="C513" t="s">
        <v>2312</v>
      </c>
      <c r="D513" t="s">
        <v>2487</v>
      </c>
      <c r="E513" t="s">
        <v>39</v>
      </c>
    </row>
    <row r="514" spans="1:5" x14ac:dyDescent="0.3">
      <c r="A514" t="s">
        <v>234</v>
      </c>
      <c r="B514" t="s">
        <v>2214</v>
      </c>
      <c r="C514" t="s">
        <v>2342</v>
      </c>
      <c r="D514" t="s">
        <v>2487</v>
      </c>
      <c r="E514" t="s">
        <v>36</v>
      </c>
    </row>
    <row r="515" spans="1:5" x14ac:dyDescent="0.3">
      <c r="A515" t="s">
        <v>234</v>
      </c>
      <c r="B515" t="s">
        <v>2214</v>
      </c>
      <c r="C515" t="s">
        <v>2342</v>
      </c>
      <c r="D515" t="s">
        <v>2487</v>
      </c>
      <c r="E515" t="s">
        <v>48</v>
      </c>
    </row>
    <row r="516" spans="1:5" x14ac:dyDescent="0.3">
      <c r="A516" t="s">
        <v>797</v>
      </c>
      <c r="B516" t="s">
        <v>2222</v>
      </c>
      <c r="C516" t="s">
        <v>2950</v>
      </c>
      <c r="D516" t="s">
        <v>2487</v>
      </c>
      <c r="E516" t="s">
        <v>35</v>
      </c>
    </row>
    <row r="517" spans="1:5" x14ac:dyDescent="0.3">
      <c r="A517" t="s">
        <v>797</v>
      </c>
      <c r="B517" t="s">
        <v>2222</v>
      </c>
      <c r="C517" t="s">
        <v>2950</v>
      </c>
      <c r="D517" t="s">
        <v>2487</v>
      </c>
      <c r="E517" t="s">
        <v>138</v>
      </c>
    </row>
    <row r="518" spans="1:5" x14ac:dyDescent="0.3">
      <c r="A518" t="s">
        <v>1320</v>
      </c>
      <c r="B518" t="s">
        <v>2231</v>
      </c>
      <c r="C518" t="s">
        <v>2627</v>
      </c>
      <c r="D518" t="s">
        <v>2487</v>
      </c>
      <c r="E518" t="s">
        <v>42</v>
      </c>
    </row>
    <row r="519" spans="1:5" x14ac:dyDescent="0.3">
      <c r="A519" t="s">
        <v>628</v>
      </c>
      <c r="B519" t="s">
        <v>2242</v>
      </c>
      <c r="C519" t="s">
        <v>2829</v>
      </c>
      <c r="D519" t="s">
        <v>2487</v>
      </c>
      <c r="E519" t="s">
        <v>30</v>
      </c>
    </row>
    <row r="520" spans="1:5" x14ac:dyDescent="0.3">
      <c r="A520" t="s">
        <v>1627</v>
      </c>
      <c r="B520" t="s">
        <v>2236</v>
      </c>
      <c r="C520" t="s">
        <v>2336</v>
      </c>
      <c r="D520" t="s">
        <v>2487</v>
      </c>
      <c r="E520" t="s">
        <v>192</v>
      </c>
    </row>
    <row r="521" spans="1:5" x14ac:dyDescent="0.3">
      <c r="A521" t="s">
        <v>828</v>
      </c>
      <c r="B521" t="s">
        <v>827</v>
      </c>
      <c r="C521" t="s">
        <v>2972</v>
      </c>
      <c r="D521" t="s">
        <v>2973</v>
      </c>
      <c r="E521" t="s">
        <v>49</v>
      </c>
    </row>
    <row r="522" spans="1:5" x14ac:dyDescent="0.3">
      <c r="A522" t="s">
        <v>343</v>
      </c>
      <c r="B522" t="s">
        <v>342</v>
      </c>
      <c r="C522" t="s">
        <v>2591</v>
      </c>
      <c r="D522" t="s">
        <v>2592</v>
      </c>
      <c r="E522" t="s">
        <v>39</v>
      </c>
    </row>
    <row r="523" spans="1:5" x14ac:dyDescent="0.3">
      <c r="A523" t="s">
        <v>350</v>
      </c>
      <c r="B523" t="s">
        <v>1961</v>
      </c>
      <c r="C523" t="s">
        <v>2402</v>
      </c>
      <c r="D523" t="s">
        <v>2602</v>
      </c>
      <c r="E523" t="s">
        <v>45</v>
      </c>
    </row>
    <row r="524" spans="1:5" x14ac:dyDescent="0.3">
      <c r="A524" t="s">
        <v>3676</v>
      </c>
      <c r="B524" t="s">
        <v>3813</v>
      </c>
      <c r="C524" t="s">
        <v>3357</v>
      </c>
      <c r="D524" t="s">
        <v>3675</v>
      </c>
      <c r="E524" t="s">
        <v>45</v>
      </c>
    </row>
    <row r="525" spans="1:5" x14ac:dyDescent="0.3">
      <c r="A525" t="s">
        <v>502</v>
      </c>
      <c r="B525" t="s">
        <v>501</v>
      </c>
      <c r="C525" t="s">
        <v>2737</v>
      </c>
      <c r="D525" t="s">
        <v>2738</v>
      </c>
      <c r="E525" t="s">
        <v>48</v>
      </c>
    </row>
    <row r="526" spans="1:5" x14ac:dyDescent="0.3">
      <c r="A526" t="s">
        <v>1322</v>
      </c>
      <c r="B526" t="s">
        <v>1321</v>
      </c>
      <c r="C526" t="s">
        <v>2326</v>
      </c>
      <c r="D526" t="s">
        <v>2738</v>
      </c>
      <c r="E526" t="s">
        <v>37</v>
      </c>
    </row>
    <row r="527" spans="1:5" x14ac:dyDescent="0.3">
      <c r="A527" t="s">
        <v>548</v>
      </c>
      <c r="B527" t="s">
        <v>547</v>
      </c>
      <c r="C527" t="s">
        <v>2771</v>
      </c>
      <c r="D527" t="s">
        <v>2772</v>
      </c>
      <c r="E527" t="s">
        <v>30</v>
      </c>
    </row>
    <row r="528" spans="1:5" x14ac:dyDescent="0.3">
      <c r="A528" t="s">
        <v>3613</v>
      </c>
      <c r="B528" t="s">
        <v>3772</v>
      </c>
      <c r="C528" t="s">
        <v>2994</v>
      </c>
      <c r="D528" t="s">
        <v>3612</v>
      </c>
      <c r="E528" t="s">
        <v>28</v>
      </c>
    </row>
    <row r="529" spans="1:5" x14ac:dyDescent="0.3">
      <c r="A529" t="s">
        <v>806</v>
      </c>
      <c r="B529" t="s">
        <v>2030</v>
      </c>
      <c r="C529" t="s">
        <v>2955</v>
      </c>
      <c r="D529" t="s">
        <v>2956</v>
      </c>
      <c r="E529" t="s">
        <v>248</v>
      </c>
    </row>
    <row r="530" spans="1:5" x14ac:dyDescent="0.3">
      <c r="A530" t="s">
        <v>368</v>
      </c>
      <c r="B530" t="s">
        <v>1829</v>
      </c>
      <c r="C530" t="s">
        <v>2622</v>
      </c>
      <c r="D530" t="s">
        <v>2623</v>
      </c>
      <c r="E530" t="s">
        <v>38</v>
      </c>
    </row>
    <row r="531" spans="1:5" x14ac:dyDescent="0.3">
      <c r="A531" t="s">
        <v>1324</v>
      </c>
      <c r="B531" t="s">
        <v>1323</v>
      </c>
      <c r="C531" t="s">
        <v>3300</v>
      </c>
      <c r="D531" t="s">
        <v>3301</v>
      </c>
      <c r="E531" t="s">
        <v>248</v>
      </c>
    </row>
    <row r="532" spans="1:5" x14ac:dyDescent="0.3">
      <c r="A532" t="s">
        <v>694</v>
      </c>
      <c r="B532" t="s">
        <v>693</v>
      </c>
      <c r="C532" t="s">
        <v>2338</v>
      </c>
      <c r="D532" t="s">
        <v>2880</v>
      </c>
      <c r="E532" t="s">
        <v>76</v>
      </c>
    </row>
    <row r="533" spans="1:5" x14ac:dyDescent="0.3">
      <c r="A533" t="s">
        <v>491</v>
      </c>
      <c r="B533" t="s">
        <v>1992</v>
      </c>
      <c r="C533" t="s">
        <v>2416</v>
      </c>
      <c r="D533" t="s">
        <v>2729</v>
      </c>
      <c r="E533" t="s">
        <v>114</v>
      </c>
    </row>
    <row r="534" spans="1:5" x14ac:dyDescent="0.3">
      <c r="A534" t="s">
        <v>712</v>
      </c>
      <c r="B534" t="s">
        <v>1866</v>
      </c>
      <c r="C534" t="s">
        <v>2462</v>
      </c>
      <c r="D534" t="s">
        <v>2894</v>
      </c>
      <c r="E534" t="s">
        <v>46</v>
      </c>
    </row>
    <row r="535" spans="1:5" x14ac:dyDescent="0.3">
      <c r="A535" t="s">
        <v>1393</v>
      </c>
      <c r="B535" t="s">
        <v>1392</v>
      </c>
      <c r="C535" t="s">
        <v>2511</v>
      </c>
      <c r="D535" t="s">
        <v>3342</v>
      </c>
      <c r="E535" t="s">
        <v>50</v>
      </c>
    </row>
    <row r="536" spans="1:5" x14ac:dyDescent="0.3">
      <c r="A536" t="s">
        <v>872</v>
      </c>
      <c r="B536" t="s">
        <v>871</v>
      </c>
      <c r="C536" t="s">
        <v>2521</v>
      </c>
      <c r="D536" t="s">
        <v>3005</v>
      </c>
      <c r="E536" t="s">
        <v>39</v>
      </c>
    </row>
    <row r="537" spans="1:5" x14ac:dyDescent="0.3">
      <c r="A537" t="s">
        <v>3627</v>
      </c>
      <c r="B537" t="s">
        <v>3780</v>
      </c>
      <c r="C537" t="s">
        <v>2324</v>
      </c>
      <c r="D537" t="s">
        <v>3743</v>
      </c>
      <c r="E537" t="s">
        <v>37</v>
      </c>
    </row>
    <row r="538" spans="1:5" x14ac:dyDescent="0.3">
      <c r="A538" t="s">
        <v>465</v>
      </c>
      <c r="B538" t="s">
        <v>1987</v>
      </c>
      <c r="C538" t="s">
        <v>2706</v>
      </c>
      <c r="D538" t="s">
        <v>2707</v>
      </c>
      <c r="E538" t="s">
        <v>48</v>
      </c>
    </row>
    <row r="539" spans="1:5" x14ac:dyDescent="0.3">
      <c r="A539" t="s">
        <v>465</v>
      </c>
      <c r="B539" t="s">
        <v>1987</v>
      </c>
      <c r="C539" t="s">
        <v>2706</v>
      </c>
      <c r="D539" t="s">
        <v>2707</v>
      </c>
      <c r="E539" t="s">
        <v>44</v>
      </c>
    </row>
    <row r="540" spans="1:5" x14ac:dyDescent="0.3">
      <c r="A540" t="s">
        <v>734</v>
      </c>
      <c r="B540" t="s">
        <v>1868</v>
      </c>
      <c r="C540" t="s">
        <v>2391</v>
      </c>
      <c r="D540" t="s">
        <v>2791</v>
      </c>
      <c r="E540" t="s">
        <v>34</v>
      </c>
    </row>
    <row r="541" spans="1:5" x14ac:dyDescent="0.3">
      <c r="A541" t="s">
        <v>569</v>
      </c>
      <c r="B541" t="s">
        <v>1851</v>
      </c>
      <c r="C541" t="s">
        <v>2469</v>
      </c>
      <c r="D541" t="s">
        <v>2791</v>
      </c>
      <c r="E541" t="s">
        <v>34</v>
      </c>
    </row>
    <row r="542" spans="1:5" x14ac:dyDescent="0.3">
      <c r="A542" t="s">
        <v>941</v>
      </c>
      <c r="B542" t="s">
        <v>2050</v>
      </c>
      <c r="C542" t="s">
        <v>3054</v>
      </c>
      <c r="D542" t="s">
        <v>3055</v>
      </c>
      <c r="E542" t="s">
        <v>39</v>
      </c>
    </row>
    <row r="543" spans="1:5" x14ac:dyDescent="0.3">
      <c r="A543" t="s">
        <v>1628</v>
      </c>
      <c r="B543" t="s">
        <v>2145</v>
      </c>
      <c r="C543" t="s">
        <v>2786</v>
      </c>
      <c r="D543" t="s">
        <v>3478</v>
      </c>
      <c r="E543" t="s">
        <v>43</v>
      </c>
    </row>
    <row r="544" spans="1:5" x14ac:dyDescent="0.3">
      <c r="A544" t="s">
        <v>689</v>
      </c>
      <c r="B544" t="s">
        <v>688</v>
      </c>
      <c r="C544" t="s">
        <v>2859</v>
      </c>
      <c r="D544" t="s">
        <v>2876</v>
      </c>
      <c r="E544" t="s">
        <v>114</v>
      </c>
    </row>
    <row r="545" spans="1:5" x14ac:dyDescent="0.3">
      <c r="A545" t="s">
        <v>1487</v>
      </c>
      <c r="B545" t="s">
        <v>1900</v>
      </c>
      <c r="C545" t="s">
        <v>2314</v>
      </c>
      <c r="D545" t="s">
        <v>3394</v>
      </c>
      <c r="E545" t="s">
        <v>36</v>
      </c>
    </row>
    <row r="546" spans="1:5" x14ac:dyDescent="0.3">
      <c r="A546" t="s">
        <v>1487</v>
      </c>
      <c r="B546" t="s">
        <v>1900</v>
      </c>
      <c r="C546" t="s">
        <v>2314</v>
      </c>
      <c r="D546" t="s">
        <v>3394</v>
      </c>
      <c r="E546" t="s">
        <v>33</v>
      </c>
    </row>
    <row r="547" spans="1:5" x14ac:dyDescent="0.3">
      <c r="A547" t="s">
        <v>1487</v>
      </c>
      <c r="B547" t="s">
        <v>1900</v>
      </c>
      <c r="C547" t="s">
        <v>2314</v>
      </c>
      <c r="D547" t="s">
        <v>3394</v>
      </c>
      <c r="E547" t="s">
        <v>46</v>
      </c>
    </row>
    <row r="548" spans="1:5" x14ac:dyDescent="0.3">
      <c r="A548" t="s">
        <v>1234</v>
      </c>
      <c r="B548" t="s">
        <v>1233</v>
      </c>
      <c r="C548" t="s">
        <v>2620</v>
      </c>
      <c r="D548" t="s">
        <v>3241</v>
      </c>
      <c r="E548" t="s">
        <v>30</v>
      </c>
    </row>
    <row r="549" spans="1:5" x14ac:dyDescent="0.3">
      <c r="A549" t="s">
        <v>710</v>
      </c>
      <c r="B549" t="s">
        <v>709</v>
      </c>
      <c r="C549" t="s">
        <v>2402</v>
      </c>
      <c r="D549" t="s">
        <v>2892</v>
      </c>
      <c r="E549" t="s">
        <v>53</v>
      </c>
    </row>
    <row r="550" spans="1:5" x14ac:dyDescent="0.3">
      <c r="A550" t="s">
        <v>360</v>
      </c>
      <c r="B550" t="s">
        <v>1828</v>
      </c>
      <c r="C550" t="s">
        <v>2416</v>
      </c>
      <c r="D550" t="s">
        <v>2614</v>
      </c>
      <c r="E550" t="s">
        <v>114</v>
      </c>
    </row>
    <row r="551" spans="1:5" x14ac:dyDescent="0.3">
      <c r="A551" t="s">
        <v>560</v>
      </c>
      <c r="B551" t="s">
        <v>211</v>
      </c>
      <c r="C551" t="s">
        <v>2421</v>
      </c>
      <c r="D551" t="s">
        <v>2470</v>
      </c>
      <c r="E551" t="s">
        <v>36</v>
      </c>
    </row>
    <row r="552" spans="1:5" x14ac:dyDescent="0.3">
      <c r="A552" t="s">
        <v>212</v>
      </c>
      <c r="B552" t="s">
        <v>211</v>
      </c>
      <c r="C552" t="s">
        <v>2421</v>
      </c>
      <c r="D552" t="s">
        <v>2470</v>
      </c>
      <c r="E552" t="s">
        <v>45</v>
      </c>
    </row>
    <row r="553" spans="1:5" x14ac:dyDescent="0.3">
      <c r="A553" t="s">
        <v>212</v>
      </c>
      <c r="B553" t="s">
        <v>211</v>
      </c>
      <c r="C553" t="s">
        <v>2421</v>
      </c>
      <c r="D553" t="s">
        <v>2470</v>
      </c>
      <c r="E553" t="s">
        <v>28</v>
      </c>
    </row>
    <row r="554" spans="1:5" x14ac:dyDescent="0.3">
      <c r="A554" t="s">
        <v>365</v>
      </c>
      <c r="B554" t="s">
        <v>364</v>
      </c>
      <c r="C554" t="s">
        <v>2619</v>
      </c>
      <c r="D554" t="s">
        <v>2470</v>
      </c>
      <c r="E554" t="s">
        <v>38</v>
      </c>
    </row>
    <row r="555" spans="1:5" x14ac:dyDescent="0.3">
      <c r="A555" t="s">
        <v>363</v>
      </c>
      <c r="B555" t="s">
        <v>362</v>
      </c>
      <c r="C555" t="s">
        <v>2617</v>
      </c>
      <c r="D555" t="s">
        <v>2618</v>
      </c>
      <c r="E555" t="s">
        <v>52</v>
      </c>
    </row>
    <row r="556" spans="1:5" x14ac:dyDescent="0.3">
      <c r="A556" t="s">
        <v>363</v>
      </c>
      <c r="B556" t="s">
        <v>362</v>
      </c>
      <c r="C556" t="s">
        <v>2617</v>
      </c>
      <c r="D556" t="s">
        <v>2618</v>
      </c>
      <c r="E556" t="s">
        <v>28</v>
      </c>
    </row>
    <row r="557" spans="1:5" x14ac:dyDescent="0.3">
      <c r="A557" t="s">
        <v>528</v>
      </c>
      <c r="B557" t="s">
        <v>1998</v>
      </c>
      <c r="C557" t="s">
        <v>2306</v>
      </c>
      <c r="D557" t="s">
        <v>2754</v>
      </c>
      <c r="E557" t="s">
        <v>37</v>
      </c>
    </row>
    <row r="558" spans="1:5" x14ac:dyDescent="0.3">
      <c r="A558" t="s">
        <v>724</v>
      </c>
      <c r="B558" t="s">
        <v>2024</v>
      </c>
      <c r="C558" t="s">
        <v>2620</v>
      </c>
      <c r="D558" t="s">
        <v>2899</v>
      </c>
      <c r="E558" t="s">
        <v>35</v>
      </c>
    </row>
    <row r="559" spans="1:5" x14ac:dyDescent="0.3">
      <c r="A559" t="s">
        <v>550</v>
      </c>
      <c r="B559" t="s">
        <v>2254</v>
      </c>
      <c r="C559" t="s">
        <v>2361</v>
      </c>
      <c r="D559" t="s">
        <v>2775</v>
      </c>
      <c r="E559" t="s">
        <v>28</v>
      </c>
    </row>
    <row r="560" spans="1:5" x14ac:dyDescent="0.3">
      <c r="A560" t="s">
        <v>1177</v>
      </c>
      <c r="B560" t="s">
        <v>1176</v>
      </c>
      <c r="C560" t="s">
        <v>3207</v>
      </c>
      <c r="D560" t="s">
        <v>3208</v>
      </c>
      <c r="E560" t="s">
        <v>42</v>
      </c>
    </row>
    <row r="561" spans="1:5" x14ac:dyDescent="0.3">
      <c r="A561" t="s">
        <v>1104</v>
      </c>
      <c r="B561" t="s">
        <v>1103</v>
      </c>
      <c r="C561" t="s">
        <v>2334</v>
      </c>
      <c r="D561" t="s">
        <v>3161</v>
      </c>
      <c r="E561" t="s">
        <v>49</v>
      </c>
    </row>
    <row r="562" spans="1:5" x14ac:dyDescent="0.3">
      <c r="A562" t="s">
        <v>1104</v>
      </c>
      <c r="B562" t="s">
        <v>1103</v>
      </c>
      <c r="C562" t="s">
        <v>2334</v>
      </c>
      <c r="D562" t="s">
        <v>3161</v>
      </c>
      <c r="E562" t="s">
        <v>30</v>
      </c>
    </row>
    <row r="563" spans="1:5" x14ac:dyDescent="0.3">
      <c r="A563" t="s">
        <v>635</v>
      </c>
      <c r="B563" t="s">
        <v>634</v>
      </c>
      <c r="C563" t="s">
        <v>2593</v>
      </c>
      <c r="D563" t="s">
        <v>2596</v>
      </c>
      <c r="E563" t="s">
        <v>43</v>
      </c>
    </row>
    <row r="564" spans="1:5" x14ac:dyDescent="0.3">
      <c r="A564" t="s">
        <v>346</v>
      </c>
      <c r="B564" t="s">
        <v>345</v>
      </c>
      <c r="C564" t="s">
        <v>2595</v>
      </c>
      <c r="D564" t="s">
        <v>2596</v>
      </c>
      <c r="E564" t="s">
        <v>248</v>
      </c>
    </row>
    <row r="565" spans="1:5" x14ac:dyDescent="0.3">
      <c r="A565" t="s">
        <v>1630</v>
      </c>
      <c r="B565" t="s">
        <v>1629</v>
      </c>
      <c r="C565" t="s">
        <v>2324</v>
      </c>
      <c r="D565" t="s">
        <v>2596</v>
      </c>
      <c r="E565" t="s">
        <v>44</v>
      </c>
    </row>
    <row r="566" spans="1:5" x14ac:dyDescent="0.3">
      <c r="A566" t="s">
        <v>779</v>
      </c>
      <c r="B566" t="s">
        <v>2028</v>
      </c>
      <c r="C566" t="s">
        <v>2583</v>
      </c>
      <c r="D566" t="s">
        <v>2596</v>
      </c>
      <c r="E566" t="s">
        <v>28</v>
      </c>
    </row>
    <row r="567" spans="1:5" x14ac:dyDescent="0.3">
      <c r="A567" t="s">
        <v>231</v>
      </c>
      <c r="B567" t="s">
        <v>230</v>
      </c>
      <c r="C567" t="s">
        <v>2314</v>
      </c>
      <c r="D567" t="s">
        <v>2486</v>
      </c>
      <c r="E567" t="s">
        <v>30</v>
      </c>
    </row>
    <row r="568" spans="1:5" x14ac:dyDescent="0.3">
      <c r="A568" t="s">
        <v>3644</v>
      </c>
      <c r="B568" t="s">
        <v>3791</v>
      </c>
      <c r="C568" t="s">
        <v>2371</v>
      </c>
      <c r="D568" t="s">
        <v>3643</v>
      </c>
      <c r="E568" t="s">
        <v>30</v>
      </c>
    </row>
    <row r="569" spans="1:5" x14ac:dyDescent="0.3">
      <c r="A569" t="s">
        <v>349</v>
      </c>
      <c r="B569" t="s">
        <v>1826</v>
      </c>
      <c r="C569" t="s">
        <v>2600</v>
      </c>
      <c r="D569" t="s">
        <v>2601</v>
      </c>
      <c r="E569" t="s">
        <v>39</v>
      </c>
    </row>
    <row r="570" spans="1:5" x14ac:dyDescent="0.3">
      <c r="A570" t="s">
        <v>349</v>
      </c>
      <c r="B570" t="s">
        <v>1826</v>
      </c>
      <c r="C570" t="s">
        <v>2600</v>
      </c>
      <c r="D570" t="s">
        <v>2601</v>
      </c>
      <c r="E570" t="s">
        <v>138</v>
      </c>
    </row>
    <row r="571" spans="1:5" x14ac:dyDescent="0.3">
      <c r="A571" t="s">
        <v>556</v>
      </c>
      <c r="B571" t="s">
        <v>1847</v>
      </c>
      <c r="C571" t="s">
        <v>2781</v>
      </c>
      <c r="D571" t="s">
        <v>2782</v>
      </c>
      <c r="E571" t="s">
        <v>45</v>
      </c>
    </row>
    <row r="572" spans="1:5" x14ac:dyDescent="0.3">
      <c r="A572" t="s">
        <v>557</v>
      </c>
      <c r="B572" t="s">
        <v>1848</v>
      </c>
      <c r="C572" t="s">
        <v>2503</v>
      </c>
      <c r="D572" t="s">
        <v>2783</v>
      </c>
      <c r="E572" t="s">
        <v>52</v>
      </c>
    </row>
    <row r="573" spans="1:5" x14ac:dyDescent="0.3">
      <c r="A573" t="s">
        <v>305</v>
      </c>
      <c r="B573" t="s">
        <v>1950</v>
      </c>
      <c r="C573" t="s">
        <v>2554</v>
      </c>
      <c r="D573" t="s">
        <v>2555</v>
      </c>
      <c r="E573" t="s">
        <v>53</v>
      </c>
    </row>
    <row r="574" spans="1:5" x14ac:dyDescent="0.3">
      <c r="A574" t="s">
        <v>1235</v>
      </c>
      <c r="B574" t="s">
        <v>2100</v>
      </c>
      <c r="C574" t="s">
        <v>2385</v>
      </c>
      <c r="D574" t="s">
        <v>3242</v>
      </c>
      <c r="E574" t="s">
        <v>48</v>
      </c>
    </row>
    <row r="575" spans="1:5" x14ac:dyDescent="0.3">
      <c r="A575" t="s">
        <v>936</v>
      </c>
      <c r="B575" t="s">
        <v>1880</v>
      </c>
      <c r="C575" t="s">
        <v>3051</v>
      </c>
      <c r="D575" t="s">
        <v>3052</v>
      </c>
      <c r="E575" t="s">
        <v>34</v>
      </c>
    </row>
    <row r="576" spans="1:5" x14ac:dyDescent="0.3">
      <c r="A576" t="s">
        <v>69</v>
      </c>
      <c r="B576" t="s">
        <v>68</v>
      </c>
      <c r="C576" t="s">
        <v>2302</v>
      </c>
      <c r="D576" t="s">
        <v>2303</v>
      </c>
      <c r="E576" t="s">
        <v>42</v>
      </c>
    </row>
    <row r="577" spans="1:5" x14ac:dyDescent="0.3">
      <c r="A577" t="s">
        <v>1033</v>
      </c>
      <c r="B577" t="s">
        <v>2194</v>
      </c>
      <c r="C577" t="s">
        <v>3119</v>
      </c>
      <c r="D577" t="s">
        <v>3006</v>
      </c>
      <c r="E577" t="s">
        <v>42</v>
      </c>
    </row>
    <row r="578" spans="1:5" x14ac:dyDescent="0.3">
      <c r="A578" t="s">
        <v>873</v>
      </c>
      <c r="B578" t="s">
        <v>2190</v>
      </c>
      <c r="C578" t="s">
        <v>2342</v>
      </c>
      <c r="D578" t="s">
        <v>3006</v>
      </c>
      <c r="E578" t="s">
        <v>34</v>
      </c>
    </row>
    <row r="579" spans="1:5" x14ac:dyDescent="0.3">
      <c r="A579" t="s">
        <v>681</v>
      </c>
      <c r="B579" t="s">
        <v>680</v>
      </c>
      <c r="C579" t="s">
        <v>2421</v>
      </c>
      <c r="D579" t="s">
        <v>2557</v>
      </c>
      <c r="E579" t="s">
        <v>33</v>
      </c>
    </row>
    <row r="580" spans="1:5" x14ac:dyDescent="0.3">
      <c r="A580" t="s">
        <v>307</v>
      </c>
      <c r="B580" t="s">
        <v>306</v>
      </c>
      <c r="C580" t="s">
        <v>2556</v>
      </c>
      <c r="D580" t="s">
        <v>2557</v>
      </c>
      <c r="E580" t="s">
        <v>31</v>
      </c>
    </row>
    <row r="581" spans="1:5" x14ac:dyDescent="0.3">
      <c r="A581" t="s">
        <v>1489</v>
      </c>
      <c r="B581" t="s">
        <v>1488</v>
      </c>
      <c r="C581" t="s">
        <v>2346</v>
      </c>
      <c r="D581" t="s">
        <v>3395</v>
      </c>
      <c r="E581" t="s">
        <v>31</v>
      </c>
    </row>
    <row r="582" spans="1:5" x14ac:dyDescent="0.3">
      <c r="A582" t="s">
        <v>1395</v>
      </c>
      <c r="B582" t="s">
        <v>1394</v>
      </c>
      <c r="C582" t="s">
        <v>2334</v>
      </c>
      <c r="D582" t="s">
        <v>2557</v>
      </c>
      <c r="E582" t="s">
        <v>31</v>
      </c>
    </row>
    <row r="583" spans="1:5" x14ac:dyDescent="0.3">
      <c r="A583" t="s">
        <v>1632</v>
      </c>
      <c r="B583" t="s">
        <v>1631</v>
      </c>
      <c r="C583" t="s">
        <v>2314</v>
      </c>
      <c r="D583" t="s">
        <v>3479</v>
      </c>
      <c r="E583" t="s">
        <v>138</v>
      </c>
    </row>
    <row r="584" spans="1:5" x14ac:dyDescent="0.3">
      <c r="A584" t="s">
        <v>3721</v>
      </c>
      <c r="B584" t="s">
        <v>3836</v>
      </c>
      <c r="C584" t="s">
        <v>3720</v>
      </c>
      <c r="D584" t="s">
        <v>2557</v>
      </c>
      <c r="E584" t="s">
        <v>29</v>
      </c>
    </row>
    <row r="585" spans="1:5" x14ac:dyDescent="0.3">
      <c r="A585" t="s">
        <v>395</v>
      </c>
      <c r="B585" t="s">
        <v>1971</v>
      </c>
      <c r="C585" t="s">
        <v>2645</v>
      </c>
      <c r="D585" t="s">
        <v>2557</v>
      </c>
      <c r="E585" t="s">
        <v>48</v>
      </c>
    </row>
    <row r="586" spans="1:5" x14ac:dyDescent="0.3">
      <c r="A586" t="s">
        <v>521</v>
      </c>
      <c r="B586" t="s">
        <v>1996</v>
      </c>
      <c r="C586" t="s">
        <v>2352</v>
      </c>
      <c r="D586" t="s">
        <v>2557</v>
      </c>
      <c r="E586" t="s">
        <v>43</v>
      </c>
    </row>
    <row r="587" spans="1:5" x14ac:dyDescent="0.3">
      <c r="A587" t="s">
        <v>1275</v>
      </c>
      <c r="B587" t="s">
        <v>2102</v>
      </c>
      <c r="C587" t="s">
        <v>2324</v>
      </c>
      <c r="D587" t="s">
        <v>2557</v>
      </c>
      <c r="E587" t="s">
        <v>40</v>
      </c>
    </row>
    <row r="588" spans="1:5" x14ac:dyDescent="0.3">
      <c r="A588" t="s">
        <v>714</v>
      </c>
      <c r="B588" t="s">
        <v>713</v>
      </c>
      <c r="C588" t="s">
        <v>2322</v>
      </c>
      <c r="D588" t="s">
        <v>2557</v>
      </c>
      <c r="E588" t="s">
        <v>50</v>
      </c>
    </row>
    <row r="589" spans="1:5" x14ac:dyDescent="0.3">
      <c r="A589" t="s">
        <v>599</v>
      </c>
      <c r="B589" t="s">
        <v>598</v>
      </c>
      <c r="C589" t="s">
        <v>2570</v>
      </c>
      <c r="D589" t="s">
        <v>2557</v>
      </c>
      <c r="E589" t="s">
        <v>39</v>
      </c>
    </row>
    <row r="590" spans="1:5" x14ac:dyDescent="0.3">
      <c r="A590" t="s">
        <v>118</v>
      </c>
      <c r="B590" t="s">
        <v>117</v>
      </c>
      <c r="C590" t="s">
        <v>2365</v>
      </c>
      <c r="D590" t="s">
        <v>2328</v>
      </c>
      <c r="E590" t="s">
        <v>36</v>
      </c>
    </row>
    <row r="591" spans="1:5" x14ac:dyDescent="0.3">
      <c r="A591" t="s">
        <v>1077</v>
      </c>
      <c r="B591" t="s">
        <v>967</v>
      </c>
      <c r="C591" t="s">
        <v>2402</v>
      </c>
      <c r="D591" t="s">
        <v>2328</v>
      </c>
      <c r="E591" t="s">
        <v>49</v>
      </c>
    </row>
    <row r="592" spans="1:5" x14ac:dyDescent="0.3">
      <c r="A592" t="s">
        <v>968</v>
      </c>
      <c r="B592" t="s">
        <v>967</v>
      </c>
      <c r="C592" t="s">
        <v>2402</v>
      </c>
      <c r="D592" t="s">
        <v>2328</v>
      </c>
      <c r="E592" t="s">
        <v>51</v>
      </c>
    </row>
    <row r="593" spans="1:5" x14ac:dyDescent="0.3">
      <c r="A593" t="s">
        <v>90</v>
      </c>
      <c r="B593" t="s">
        <v>1808</v>
      </c>
      <c r="C593" t="s">
        <v>2327</v>
      </c>
      <c r="D593" t="s">
        <v>2328</v>
      </c>
      <c r="E593" t="s">
        <v>36</v>
      </c>
    </row>
    <row r="594" spans="1:5" x14ac:dyDescent="0.3">
      <c r="A594" t="s">
        <v>1634</v>
      </c>
      <c r="B594" t="s">
        <v>1633</v>
      </c>
      <c r="C594" t="s">
        <v>2346</v>
      </c>
      <c r="D594" t="s">
        <v>2328</v>
      </c>
      <c r="E594" t="s">
        <v>30</v>
      </c>
    </row>
    <row r="595" spans="1:5" x14ac:dyDescent="0.3">
      <c r="A595" t="s">
        <v>415</v>
      </c>
      <c r="B595" t="s">
        <v>1979</v>
      </c>
      <c r="C595" t="s">
        <v>2663</v>
      </c>
      <c r="D595" t="s">
        <v>2328</v>
      </c>
      <c r="E595" t="s">
        <v>38</v>
      </c>
    </row>
    <row r="596" spans="1:5" x14ac:dyDescent="0.3">
      <c r="A596" t="s">
        <v>832</v>
      </c>
      <c r="B596" t="s">
        <v>1876</v>
      </c>
      <c r="C596" t="s">
        <v>2642</v>
      </c>
      <c r="D596" t="s">
        <v>2328</v>
      </c>
      <c r="E596" t="s">
        <v>40</v>
      </c>
    </row>
    <row r="597" spans="1:5" x14ac:dyDescent="0.3">
      <c r="A597" t="s">
        <v>1635</v>
      </c>
      <c r="B597" t="s">
        <v>2146</v>
      </c>
      <c r="C597" t="s">
        <v>2416</v>
      </c>
      <c r="D597" t="s">
        <v>2328</v>
      </c>
      <c r="E597" t="s">
        <v>45</v>
      </c>
    </row>
    <row r="598" spans="1:5" x14ac:dyDescent="0.3">
      <c r="A598" t="s">
        <v>166</v>
      </c>
      <c r="B598" t="s">
        <v>165</v>
      </c>
      <c r="C598" t="s">
        <v>2421</v>
      </c>
      <c r="D598" t="s">
        <v>2422</v>
      </c>
      <c r="E598" t="s">
        <v>36</v>
      </c>
    </row>
    <row r="599" spans="1:5" x14ac:dyDescent="0.3">
      <c r="A599" t="s">
        <v>391</v>
      </c>
      <c r="B599" t="s">
        <v>390</v>
      </c>
      <c r="C599" t="s">
        <v>2371</v>
      </c>
      <c r="D599" t="s">
        <v>2422</v>
      </c>
      <c r="E599" t="s">
        <v>47</v>
      </c>
    </row>
    <row r="600" spans="1:5" x14ac:dyDescent="0.3">
      <c r="A600" t="s">
        <v>387</v>
      </c>
      <c r="B600" t="s">
        <v>1969</v>
      </c>
      <c r="C600" t="s">
        <v>2638</v>
      </c>
      <c r="D600" t="s">
        <v>2639</v>
      </c>
      <c r="E600" t="s">
        <v>248</v>
      </c>
    </row>
    <row r="601" spans="1:5" x14ac:dyDescent="0.3">
      <c r="A601" t="s">
        <v>1138</v>
      </c>
      <c r="B601" t="s">
        <v>1137</v>
      </c>
      <c r="C601" t="s">
        <v>2324</v>
      </c>
      <c r="D601" t="s">
        <v>3182</v>
      </c>
      <c r="E601" t="s">
        <v>114</v>
      </c>
    </row>
    <row r="602" spans="1:5" x14ac:dyDescent="0.3">
      <c r="A602" t="s">
        <v>3693</v>
      </c>
      <c r="B602" t="s">
        <v>3821</v>
      </c>
      <c r="C602" t="s">
        <v>2306</v>
      </c>
      <c r="D602" t="s">
        <v>3692</v>
      </c>
      <c r="E602" t="s">
        <v>42</v>
      </c>
    </row>
    <row r="603" spans="1:5" x14ac:dyDescent="0.3">
      <c r="A603" t="s">
        <v>265</v>
      </c>
      <c r="B603" t="s">
        <v>1946</v>
      </c>
      <c r="C603" t="s">
        <v>2391</v>
      </c>
      <c r="D603" t="s">
        <v>2520</v>
      </c>
      <c r="E603" t="s">
        <v>44</v>
      </c>
    </row>
    <row r="604" spans="1:5" x14ac:dyDescent="0.3">
      <c r="A604" t="s">
        <v>1637</v>
      </c>
      <c r="B604" t="s">
        <v>1636</v>
      </c>
      <c r="C604" t="s">
        <v>2523</v>
      </c>
      <c r="D604" t="s">
        <v>3480</v>
      </c>
      <c r="E604" t="s">
        <v>31</v>
      </c>
    </row>
    <row r="605" spans="1:5" x14ac:dyDescent="0.3">
      <c r="A605" t="s">
        <v>333</v>
      </c>
      <c r="B605" t="s">
        <v>332</v>
      </c>
      <c r="C605" t="s">
        <v>2580</v>
      </c>
      <c r="D605" t="s">
        <v>2581</v>
      </c>
      <c r="E605" t="s">
        <v>45</v>
      </c>
    </row>
    <row r="606" spans="1:5" x14ac:dyDescent="0.3">
      <c r="A606" t="s">
        <v>1639</v>
      </c>
      <c r="B606" t="s">
        <v>1638</v>
      </c>
      <c r="C606" t="s">
        <v>2366</v>
      </c>
      <c r="D606" t="s">
        <v>3481</v>
      </c>
      <c r="E606" t="s">
        <v>48</v>
      </c>
    </row>
    <row r="607" spans="1:5" x14ac:dyDescent="0.3">
      <c r="A607" t="s">
        <v>782</v>
      </c>
      <c r="B607" t="s">
        <v>2029</v>
      </c>
      <c r="C607" t="s">
        <v>2523</v>
      </c>
      <c r="D607" t="s">
        <v>2936</v>
      </c>
      <c r="E607" t="s">
        <v>53</v>
      </c>
    </row>
    <row r="608" spans="1:5" x14ac:dyDescent="0.3">
      <c r="A608" t="s">
        <v>173</v>
      </c>
      <c r="B608" t="s">
        <v>172</v>
      </c>
      <c r="C608" t="s">
        <v>2428</v>
      </c>
      <c r="D608" t="s">
        <v>2429</v>
      </c>
      <c r="E608" t="s">
        <v>114</v>
      </c>
    </row>
    <row r="609" spans="1:5" x14ac:dyDescent="0.3">
      <c r="A609" t="s">
        <v>1641</v>
      </c>
      <c r="B609" t="s">
        <v>1640</v>
      </c>
      <c r="C609" t="s">
        <v>2398</v>
      </c>
      <c r="D609" t="s">
        <v>3482</v>
      </c>
      <c r="E609" t="s">
        <v>44</v>
      </c>
    </row>
    <row r="610" spans="1:5" x14ac:dyDescent="0.3">
      <c r="A610" t="s">
        <v>1397</v>
      </c>
      <c r="B610" t="s">
        <v>1396</v>
      </c>
      <c r="C610" t="s">
        <v>2324</v>
      </c>
      <c r="D610" t="s">
        <v>2695</v>
      </c>
      <c r="E610" t="s">
        <v>51</v>
      </c>
    </row>
    <row r="611" spans="1:5" x14ac:dyDescent="0.3">
      <c r="A611" t="s">
        <v>676</v>
      </c>
      <c r="B611" t="s">
        <v>675</v>
      </c>
      <c r="C611" t="s">
        <v>2870</v>
      </c>
      <c r="D611" t="s">
        <v>2695</v>
      </c>
      <c r="E611" t="s">
        <v>46</v>
      </c>
    </row>
    <row r="612" spans="1:5" x14ac:dyDescent="0.3">
      <c r="A612" t="s">
        <v>453</v>
      </c>
      <c r="B612" t="s">
        <v>452</v>
      </c>
      <c r="C612" t="s">
        <v>2336</v>
      </c>
      <c r="D612" t="s">
        <v>2695</v>
      </c>
      <c r="E612" t="s">
        <v>29</v>
      </c>
    </row>
    <row r="613" spans="1:5" x14ac:dyDescent="0.3">
      <c r="A613" t="s">
        <v>433</v>
      </c>
      <c r="B613" t="s">
        <v>432</v>
      </c>
      <c r="C613" t="s">
        <v>2334</v>
      </c>
      <c r="D613" t="s">
        <v>2677</v>
      </c>
      <c r="E613" t="s">
        <v>32</v>
      </c>
    </row>
    <row r="614" spans="1:5" x14ac:dyDescent="0.3">
      <c r="A614" t="s">
        <v>701</v>
      </c>
      <c r="B614" t="s">
        <v>2021</v>
      </c>
      <c r="C614" t="s">
        <v>2886</v>
      </c>
      <c r="D614" t="s">
        <v>2887</v>
      </c>
      <c r="E614" t="s">
        <v>34</v>
      </c>
    </row>
    <row r="615" spans="1:5" x14ac:dyDescent="0.3">
      <c r="A615" t="s">
        <v>218</v>
      </c>
      <c r="B615" t="s">
        <v>217</v>
      </c>
      <c r="C615" t="s">
        <v>2306</v>
      </c>
      <c r="D615" t="s">
        <v>2475</v>
      </c>
      <c r="E615" t="s">
        <v>138</v>
      </c>
    </row>
    <row r="616" spans="1:5" x14ac:dyDescent="0.3">
      <c r="A616" t="s">
        <v>1643</v>
      </c>
      <c r="B616" t="s">
        <v>1642</v>
      </c>
      <c r="C616" t="s">
        <v>3483</v>
      </c>
      <c r="D616" t="s">
        <v>3484</v>
      </c>
      <c r="E616" t="s">
        <v>45</v>
      </c>
    </row>
    <row r="617" spans="1:5" x14ac:dyDescent="0.3">
      <c r="A617" t="s">
        <v>841</v>
      </c>
      <c r="B617" t="s">
        <v>840</v>
      </c>
      <c r="C617" t="s">
        <v>2488</v>
      </c>
      <c r="D617" t="s">
        <v>2980</v>
      </c>
      <c r="E617" t="s">
        <v>51</v>
      </c>
    </row>
    <row r="618" spans="1:5" x14ac:dyDescent="0.3">
      <c r="A618" t="s">
        <v>1491</v>
      </c>
      <c r="B618" t="s">
        <v>1490</v>
      </c>
      <c r="C618" t="s">
        <v>3396</v>
      </c>
      <c r="D618" t="s">
        <v>3397</v>
      </c>
      <c r="E618" t="s">
        <v>50</v>
      </c>
    </row>
    <row r="619" spans="1:5" x14ac:dyDescent="0.3">
      <c r="A619" t="s">
        <v>1645</v>
      </c>
      <c r="B619" t="s">
        <v>1644</v>
      </c>
      <c r="C619" t="s">
        <v>2753</v>
      </c>
      <c r="D619" t="s">
        <v>2909</v>
      </c>
      <c r="E619" t="s">
        <v>34</v>
      </c>
    </row>
    <row r="620" spans="1:5" x14ac:dyDescent="0.3">
      <c r="A620" t="s">
        <v>740</v>
      </c>
      <c r="B620" t="s">
        <v>739</v>
      </c>
      <c r="C620" t="s">
        <v>2306</v>
      </c>
      <c r="D620" t="s">
        <v>2909</v>
      </c>
      <c r="E620" t="s">
        <v>76</v>
      </c>
    </row>
    <row r="621" spans="1:5" x14ac:dyDescent="0.3">
      <c r="A621" t="s">
        <v>1492</v>
      </c>
      <c r="B621" t="s">
        <v>2122</v>
      </c>
      <c r="C621" t="s">
        <v>2338</v>
      </c>
      <c r="D621" t="s">
        <v>2909</v>
      </c>
      <c r="E621" t="s">
        <v>48</v>
      </c>
    </row>
    <row r="622" spans="1:5" x14ac:dyDescent="0.3">
      <c r="A622" t="s">
        <v>725</v>
      </c>
      <c r="B622" t="s">
        <v>1867</v>
      </c>
      <c r="C622" t="s">
        <v>2900</v>
      </c>
      <c r="D622" t="s">
        <v>2901</v>
      </c>
      <c r="E622" t="s">
        <v>31</v>
      </c>
    </row>
    <row r="623" spans="1:5" x14ac:dyDescent="0.3">
      <c r="A623" t="s">
        <v>891</v>
      </c>
      <c r="B623" t="s">
        <v>890</v>
      </c>
      <c r="C623" t="s">
        <v>2324</v>
      </c>
      <c r="D623" t="s">
        <v>3019</v>
      </c>
      <c r="E623" t="s">
        <v>49</v>
      </c>
    </row>
    <row r="624" spans="1:5" x14ac:dyDescent="0.3">
      <c r="A624" t="s">
        <v>1494</v>
      </c>
      <c r="B624" t="s">
        <v>1493</v>
      </c>
      <c r="C624" t="s">
        <v>2794</v>
      </c>
      <c r="D624" t="s">
        <v>3398</v>
      </c>
      <c r="E624" t="s">
        <v>50</v>
      </c>
    </row>
    <row r="625" spans="1:5" x14ac:dyDescent="0.3">
      <c r="A625" t="s">
        <v>336</v>
      </c>
      <c r="B625" t="s">
        <v>1955</v>
      </c>
      <c r="C625" t="s">
        <v>2583</v>
      </c>
      <c r="D625" t="s">
        <v>2584</v>
      </c>
      <c r="E625" t="s">
        <v>36</v>
      </c>
    </row>
    <row r="626" spans="1:5" x14ac:dyDescent="0.3">
      <c r="A626" t="s">
        <v>1398</v>
      </c>
      <c r="B626" t="s">
        <v>1899</v>
      </c>
      <c r="C626" t="s">
        <v>2398</v>
      </c>
      <c r="D626" t="s">
        <v>3343</v>
      </c>
      <c r="E626" t="s">
        <v>40</v>
      </c>
    </row>
    <row r="627" spans="1:5" x14ac:dyDescent="0.3">
      <c r="A627" t="s">
        <v>82</v>
      </c>
      <c r="B627" t="s">
        <v>81</v>
      </c>
      <c r="C627" t="s">
        <v>2318</v>
      </c>
      <c r="D627" t="s">
        <v>2319</v>
      </c>
      <c r="E627" t="s">
        <v>42</v>
      </c>
    </row>
    <row r="628" spans="1:5" x14ac:dyDescent="0.3">
      <c r="A628" t="s">
        <v>983</v>
      </c>
      <c r="B628" t="s">
        <v>982</v>
      </c>
      <c r="C628" t="s">
        <v>2322</v>
      </c>
      <c r="D628" t="s">
        <v>3085</v>
      </c>
      <c r="E628" t="s">
        <v>39</v>
      </c>
    </row>
    <row r="629" spans="1:5" x14ac:dyDescent="0.3">
      <c r="A629" t="s">
        <v>1496</v>
      </c>
      <c r="B629" t="s">
        <v>1495</v>
      </c>
      <c r="C629" t="s">
        <v>3399</v>
      </c>
      <c r="D629" t="s">
        <v>3400</v>
      </c>
      <c r="E629" t="s">
        <v>46</v>
      </c>
    </row>
    <row r="630" spans="1:5" x14ac:dyDescent="0.3">
      <c r="A630" t="s">
        <v>1647</v>
      </c>
      <c r="B630" t="s">
        <v>1646</v>
      </c>
      <c r="C630" t="s">
        <v>2794</v>
      </c>
      <c r="D630" t="s">
        <v>3485</v>
      </c>
      <c r="E630" t="s">
        <v>29</v>
      </c>
    </row>
    <row r="631" spans="1:5" x14ac:dyDescent="0.3">
      <c r="A631" t="s">
        <v>238</v>
      </c>
      <c r="B631" t="s">
        <v>237</v>
      </c>
      <c r="C631" t="s">
        <v>2369</v>
      </c>
      <c r="D631" t="s">
        <v>2491</v>
      </c>
      <c r="E631" t="s">
        <v>43</v>
      </c>
    </row>
    <row r="632" spans="1:5" x14ac:dyDescent="0.3">
      <c r="A632" t="s">
        <v>384</v>
      </c>
      <c r="B632" t="s">
        <v>1968</v>
      </c>
      <c r="C632" t="s">
        <v>2635</v>
      </c>
      <c r="D632" t="s">
        <v>2636</v>
      </c>
      <c r="E632" t="s">
        <v>38</v>
      </c>
    </row>
    <row r="633" spans="1:5" x14ac:dyDescent="0.3">
      <c r="A633" t="s">
        <v>258</v>
      </c>
      <c r="B633" t="s">
        <v>1945</v>
      </c>
      <c r="C633" t="s">
        <v>2352</v>
      </c>
      <c r="D633" t="s">
        <v>2515</v>
      </c>
      <c r="E633" t="s">
        <v>35</v>
      </c>
    </row>
    <row r="634" spans="1:5" x14ac:dyDescent="0.3">
      <c r="A634" t="s">
        <v>401</v>
      </c>
      <c r="B634" t="s">
        <v>1831</v>
      </c>
      <c r="C634" t="s">
        <v>2535</v>
      </c>
      <c r="D634" t="s">
        <v>2653</v>
      </c>
      <c r="E634" t="s">
        <v>76</v>
      </c>
    </row>
    <row r="635" spans="1:5" x14ac:dyDescent="0.3">
      <c r="A635" t="s">
        <v>1498</v>
      </c>
      <c r="B635" t="s">
        <v>1497</v>
      </c>
      <c r="C635" t="s">
        <v>2306</v>
      </c>
      <c r="D635" t="s">
        <v>3401</v>
      </c>
      <c r="E635" t="s">
        <v>114</v>
      </c>
    </row>
    <row r="636" spans="1:5" x14ac:dyDescent="0.3">
      <c r="A636" t="s">
        <v>3652</v>
      </c>
      <c r="B636" t="s">
        <v>3796</v>
      </c>
      <c r="C636" t="s">
        <v>2620</v>
      </c>
      <c r="D636" t="s">
        <v>3748</v>
      </c>
      <c r="E636" t="s">
        <v>30</v>
      </c>
    </row>
    <row r="637" spans="1:5" x14ac:dyDescent="0.3">
      <c r="A637" t="s">
        <v>1140</v>
      </c>
      <c r="B637" t="s">
        <v>1139</v>
      </c>
      <c r="C637" t="s">
        <v>2620</v>
      </c>
      <c r="D637" t="s">
        <v>3183</v>
      </c>
      <c r="E637" t="s">
        <v>32</v>
      </c>
    </row>
    <row r="638" spans="1:5" x14ac:dyDescent="0.3">
      <c r="A638" t="s">
        <v>668</v>
      </c>
      <c r="B638" t="s">
        <v>1862</v>
      </c>
      <c r="C638" t="s">
        <v>2391</v>
      </c>
      <c r="D638" t="s">
        <v>2866</v>
      </c>
      <c r="E638" t="s">
        <v>192</v>
      </c>
    </row>
    <row r="639" spans="1:5" x14ac:dyDescent="0.3">
      <c r="A639" t="s">
        <v>551</v>
      </c>
      <c r="B639" t="s">
        <v>2002</v>
      </c>
      <c r="C639" t="s">
        <v>2589</v>
      </c>
      <c r="D639" t="s">
        <v>2776</v>
      </c>
      <c r="E639" t="s">
        <v>28</v>
      </c>
    </row>
    <row r="640" spans="1:5" x14ac:dyDescent="0.3">
      <c r="A640" t="s">
        <v>1400</v>
      </c>
      <c r="B640" t="s">
        <v>1399</v>
      </c>
      <c r="C640" t="s">
        <v>2352</v>
      </c>
      <c r="D640" t="s">
        <v>3344</v>
      </c>
      <c r="E640" t="s">
        <v>44</v>
      </c>
    </row>
    <row r="641" spans="1:5" x14ac:dyDescent="0.3">
      <c r="A641" t="s">
        <v>324</v>
      </c>
      <c r="B641" t="s">
        <v>1953</v>
      </c>
      <c r="C641" t="s">
        <v>2338</v>
      </c>
      <c r="D641" t="s">
        <v>2571</v>
      </c>
      <c r="E641" t="s">
        <v>34</v>
      </c>
    </row>
    <row r="642" spans="1:5" x14ac:dyDescent="0.3">
      <c r="A642" t="s">
        <v>637</v>
      </c>
      <c r="B642" t="s">
        <v>636</v>
      </c>
      <c r="C642" t="s">
        <v>2324</v>
      </c>
      <c r="D642" t="s">
        <v>2842</v>
      </c>
      <c r="E642" t="s">
        <v>51</v>
      </c>
    </row>
    <row r="643" spans="1:5" x14ac:dyDescent="0.3">
      <c r="A643" t="s">
        <v>109</v>
      </c>
      <c r="B643" t="s">
        <v>108</v>
      </c>
      <c r="C643" t="s">
        <v>2354</v>
      </c>
      <c r="D643" t="s">
        <v>2355</v>
      </c>
      <c r="E643" t="s">
        <v>33</v>
      </c>
    </row>
    <row r="644" spans="1:5" x14ac:dyDescent="0.3">
      <c r="A644" t="s">
        <v>718</v>
      </c>
      <c r="B644" t="s">
        <v>717</v>
      </c>
      <c r="C644" t="s">
        <v>2334</v>
      </c>
      <c r="D644" t="s">
        <v>2896</v>
      </c>
      <c r="E644" t="s">
        <v>33</v>
      </c>
    </row>
    <row r="645" spans="1:5" x14ac:dyDescent="0.3">
      <c r="A645" t="s">
        <v>1029</v>
      </c>
      <c r="B645" t="s">
        <v>1887</v>
      </c>
      <c r="C645" t="s">
        <v>2521</v>
      </c>
      <c r="D645" t="s">
        <v>3116</v>
      </c>
      <c r="E645" t="s">
        <v>38</v>
      </c>
    </row>
    <row r="646" spans="1:5" x14ac:dyDescent="0.3">
      <c r="A646" t="s">
        <v>325</v>
      </c>
      <c r="B646" t="s">
        <v>1954</v>
      </c>
      <c r="C646" t="s">
        <v>2366</v>
      </c>
      <c r="D646" t="s">
        <v>2572</v>
      </c>
      <c r="E646" t="s">
        <v>38</v>
      </c>
    </row>
    <row r="647" spans="1:5" x14ac:dyDescent="0.3">
      <c r="A647" t="s">
        <v>3666</v>
      </c>
      <c r="B647" t="s">
        <v>3806</v>
      </c>
      <c r="C647" t="s">
        <v>2994</v>
      </c>
      <c r="D647" t="s">
        <v>3665</v>
      </c>
      <c r="E647" t="s">
        <v>30</v>
      </c>
    </row>
    <row r="648" spans="1:5" x14ac:dyDescent="0.3">
      <c r="A648" t="s">
        <v>500</v>
      </c>
      <c r="B648" t="s">
        <v>2184</v>
      </c>
      <c r="C648" t="s">
        <v>2702</v>
      </c>
      <c r="D648" t="s">
        <v>2736</v>
      </c>
      <c r="E648" t="s">
        <v>42</v>
      </c>
    </row>
    <row r="649" spans="1:5" x14ac:dyDescent="0.3">
      <c r="A649" t="s">
        <v>462</v>
      </c>
      <c r="B649" t="s">
        <v>461</v>
      </c>
      <c r="C649" t="s">
        <v>2539</v>
      </c>
      <c r="D649" t="s">
        <v>2701</v>
      </c>
      <c r="E649" t="s">
        <v>192</v>
      </c>
    </row>
    <row r="650" spans="1:5" x14ac:dyDescent="0.3">
      <c r="A650" t="s">
        <v>289</v>
      </c>
      <c r="B650" t="s">
        <v>288</v>
      </c>
      <c r="C650" t="s">
        <v>2312</v>
      </c>
      <c r="D650" t="s">
        <v>2481</v>
      </c>
      <c r="E650" t="s">
        <v>43</v>
      </c>
    </row>
    <row r="651" spans="1:5" x14ac:dyDescent="0.3">
      <c r="A651" t="s">
        <v>3738</v>
      </c>
      <c r="B651" t="s">
        <v>3848</v>
      </c>
      <c r="C651" t="s">
        <v>2635</v>
      </c>
      <c r="D651" t="s">
        <v>2481</v>
      </c>
      <c r="E651" t="s">
        <v>29</v>
      </c>
    </row>
    <row r="652" spans="1:5" x14ac:dyDescent="0.3">
      <c r="A652" t="s">
        <v>1237</v>
      </c>
      <c r="B652" t="s">
        <v>1236</v>
      </c>
      <c r="C652" t="s">
        <v>2391</v>
      </c>
      <c r="D652" t="s">
        <v>2481</v>
      </c>
      <c r="E652" t="s">
        <v>51</v>
      </c>
    </row>
    <row r="653" spans="1:5" x14ac:dyDescent="0.3">
      <c r="A653" t="s">
        <v>541</v>
      </c>
      <c r="B653" t="s">
        <v>540</v>
      </c>
      <c r="C653" t="s">
        <v>2767</v>
      </c>
      <c r="D653" t="s">
        <v>2481</v>
      </c>
      <c r="E653" t="s">
        <v>35</v>
      </c>
    </row>
    <row r="654" spans="1:5" x14ac:dyDescent="0.3">
      <c r="A654" t="s">
        <v>357</v>
      </c>
      <c r="B654" t="s">
        <v>1963</v>
      </c>
      <c r="C654" t="s">
        <v>2610</v>
      </c>
      <c r="D654" t="s">
        <v>2481</v>
      </c>
      <c r="E654" t="s">
        <v>50</v>
      </c>
    </row>
    <row r="655" spans="1:5" x14ac:dyDescent="0.3">
      <c r="A655" t="s">
        <v>814</v>
      </c>
      <c r="B655" t="s">
        <v>2033</v>
      </c>
      <c r="C655" t="s">
        <v>2463</v>
      </c>
      <c r="D655" t="s">
        <v>2961</v>
      </c>
      <c r="E655" t="s">
        <v>49</v>
      </c>
    </row>
    <row r="656" spans="1:5" x14ac:dyDescent="0.3">
      <c r="A656" t="s">
        <v>3733</v>
      </c>
      <c r="B656" t="s">
        <v>3844</v>
      </c>
      <c r="C656" t="s">
        <v>2352</v>
      </c>
      <c r="D656" t="s">
        <v>2961</v>
      </c>
      <c r="E656" t="s">
        <v>28</v>
      </c>
    </row>
    <row r="657" spans="1:5" x14ac:dyDescent="0.3">
      <c r="A657" t="s">
        <v>762</v>
      </c>
      <c r="B657" t="s">
        <v>761</v>
      </c>
      <c r="C657" t="s">
        <v>2523</v>
      </c>
      <c r="D657" t="s">
        <v>2923</v>
      </c>
      <c r="E657" t="s">
        <v>76</v>
      </c>
    </row>
    <row r="658" spans="1:5" x14ac:dyDescent="0.3">
      <c r="A658" t="s">
        <v>978</v>
      </c>
      <c r="B658" t="s">
        <v>977</v>
      </c>
      <c r="C658" t="s">
        <v>2870</v>
      </c>
      <c r="D658" t="s">
        <v>3082</v>
      </c>
      <c r="E658" t="s">
        <v>46</v>
      </c>
    </row>
    <row r="659" spans="1:5" x14ac:dyDescent="0.3">
      <c r="A659" t="s">
        <v>1277</v>
      </c>
      <c r="B659" t="s">
        <v>1276</v>
      </c>
      <c r="C659" t="s">
        <v>2976</v>
      </c>
      <c r="D659" t="s">
        <v>3268</v>
      </c>
      <c r="E659" t="s">
        <v>51</v>
      </c>
    </row>
    <row r="660" spans="1:5" x14ac:dyDescent="0.3">
      <c r="A660" t="s">
        <v>1648</v>
      </c>
      <c r="B660" t="s">
        <v>2147</v>
      </c>
      <c r="C660" t="s">
        <v>2463</v>
      </c>
      <c r="D660" t="s">
        <v>3486</v>
      </c>
      <c r="E660" t="s">
        <v>37</v>
      </c>
    </row>
    <row r="661" spans="1:5" x14ac:dyDescent="0.3">
      <c r="A661" t="s">
        <v>1004</v>
      </c>
      <c r="B661" t="s">
        <v>2062</v>
      </c>
      <c r="C661" t="s">
        <v>3075</v>
      </c>
      <c r="D661" t="s">
        <v>3097</v>
      </c>
      <c r="E661" t="s">
        <v>44</v>
      </c>
    </row>
    <row r="662" spans="1:5" x14ac:dyDescent="0.3">
      <c r="A662" t="s">
        <v>256</v>
      </c>
      <c r="B662" t="s">
        <v>255</v>
      </c>
      <c r="C662" t="s">
        <v>2511</v>
      </c>
      <c r="D662" t="s">
        <v>2512</v>
      </c>
      <c r="E662" t="s">
        <v>52</v>
      </c>
    </row>
    <row r="663" spans="1:5" x14ac:dyDescent="0.3">
      <c r="A663" t="s">
        <v>596</v>
      </c>
      <c r="B663" t="s">
        <v>595</v>
      </c>
      <c r="C663" t="s">
        <v>2352</v>
      </c>
      <c r="D663" t="s">
        <v>2512</v>
      </c>
      <c r="E663" t="s">
        <v>33</v>
      </c>
    </row>
    <row r="664" spans="1:5" x14ac:dyDescent="0.3">
      <c r="A664" t="s">
        <v>544</v>
      </c>
      <c r="B664" t="s">
        <v>543</v>
      </c>
      <c r="C664" t="s">
        <v>2443</v>
      </c>
      <c r="D664" t="s">
        <v>2769</v>
      </c>
      <c r="E664" t="s">
        <v>42</v>
      </c>
    </row>
    <row r="665" spans="1:5" x14ac:dyDescent="0.3">
      <c r="A665" t="s">
        <v>544</v>
      </c>
      <c r="B665" t="s">
        <v>543</v>
      </c>
      <c r="C665" t="s">
        <v>2443</v>
      </c>
      <c r="D665" t="s">
        <v>2769</v>
      </c>
      <c r="E665" t="s">
        <v>248</v>
      </c>
    </row>
    <row r="666" spans="1:5" x14ac:dyDescent="0.3">
      <c r="A666" t="s">
        <v>3700</v>
      </c>
      <c r="B666" t="s">
        <v>3824</v>
      </c>
      <c r="C666" t="s">
        <v>3698</v>
      </c>
      <c r="D666" t="s">
        <v>3699</v>
      </c>
      <c r="E666" t="s">
        <v>192</v>
      </c>
    </row>
    <row r="667" spans="1:5" x14ac:dyDescent="0.3">
      <c r="A667" t="s">
        <v>807</v>
      </c>
      <c r="B667" t="s">
        <v>2031</v>
      </c>
      <c r="C667" t="s">
        <v>2921</v>
      </c>
      <c r="D667" t="s">
        <v>2957</v>
      </c>
      <c r="E667" t="s">
        <v>48</v>
      </c>
    </row>
    <row r="668" spans="1:5" x14ac:dyDescent="0.3">
      <c r="A668" t="s">
        <v>226</v>
      </c>
      <c r="B668" t="s">
        <v>225</v>
      </c>
      <c r="C668" t="s">
        <v>2324</v>
      </c>
      <c r="D668" t="s">
        <v>2484</v>
      </c>
      <c r="E668" t="s">
        <v>47</v>
      </c>
    </row>
    <row r="669" spans="1:5" x14ac:dyDescent="0.3">
      <c r="A669" t="s">
        <v>686</v>
      </c>
      <c r="B669" t="s">
        <v>2018</v>
      </c>
      <c r="C669" t="s">
        <v>2306</v>
      </c>
      <c r="D669" t="s">
        <v>2875</v>
      </c>
      <c r="E669" t="s">
        <v>43</v>
      </c>
    </row>
    <row r="670" spans="1:5" x14ac:dyDescent="0.3">
      <c r="A670" t="s">
        <v>1208</v>
      </c>
      <c r="B670" t="s">
        <v>2094</v>
      </c>
      <c r="C670" t="s">
        <v>3225</v>
      </c>
      <c r="D670" t="s">
        <v>3226</v>
      </c>
      <c r="E670" t="s">
        <v>40</v>
      </c>
    </row>
    <row r="671" spans="1:5" x14ac:dyDescent="0.3">
      <c r="A671" t="s">
        <v>741</v>
      </c>
      <c r="B671" t="s">
        <v>2188</v>
      </c>
      <c r="C671" t="s">
        <v>2342</v>
      </c>
      <c r="D671" t="s">
        <v>2910</v>
      </c>
      <c r="E671" t="s">
        <v>39</v>
      </c>
    </row>
    <row r="672" spans="1:5" x14ac:dyDescent="0.3">
      <c r="A672" t="s">
        <v>1500</v>
      </c>
      <c r="B672" t="s">
        <v>1499</v>
      </c>
      <c r="C672" t="s">
        <v>2324</v>
      </c>
      <c r="D672" t="s">
        <v>3402</v>
      </c>
      <c r="E672" t="s">
        <v>38</v>
      </c>
    </row>
    <row r="673" spans="1:5" x14ac:dyDescent="0.3">
      <c r="A673" t="s">
        <v>990</v>
      </c>
      <c r="B673" t="s">
        <v>989</v>
      </c>
      <c r="C673" t="s">
        <v>3090</v>
      </c>
      <c r="D673" t="s">
        <v>3091</v>
      </c>
      <c r="E673" t="s">
        <v>48</v>
      </c>
    </row>
    <row r="674" spans="1:5" x14ac:dyDescent="0.3">
      <c r="A674" t="s">
        <v>3597</v>
      </c>
      <c r="B674" t="s">
        <v>3761</v>
      </c>
      <c r="C674" t="s">
        <v>2346</v>
      </c>
      <c r="D674" t="s">
        <v>3596</v>
      </c>
      <c r="E674" t="s">
        <v>31</v>
      </c>
    </row>
    <row r="675" spans="1:5" x14ac:dyDescent="0.3">
      <c r="A675" t="s">
        <v>3715</v>
      </c>
      <c r="B675" t="s">
        <v>3832</v>
      </c>
      <c r="C675" t="s">
        <v>3713</v>
      </c>
      <c r="D675" t="s">
        <v>3714</v>
      </c>
      <c r="E675" t="s">
        <v>45</v>
      </c>
    </row>
    <row r="676" spans="1:5" x14ac:dyDescent="0.3">
      <c r="A676" t="s">
        <v>1649</v>
      </c>
      <c r="B676" t="s">
        <v>2148</v>
      </c>
      <c r="C676" t="s">
        <v>3487</v>
      </c>
      <c r="D676" t="s">
        <v>3488</v>
      </c>
      <c r="E676" t="s">
        <v>46</v>
      </c>
    </row>
    <row r="677" spans="1:5" x14ac:dyDescent="0.3">
      <c r="A677" t="s">
        <v>1651</v>
      </c>
      <c r="B677" t="s">
        <v>1650</v>
      </c>
      <c r="C677" t="s">
        <v>3489</v>
      </c>
      <c r="D677" t="s">
        <v>3490</v>
      </c>
      <c r="E677" t="s">
        <v>29</v>
      </c>
    </row>
    <row r="678" spans="1:5" x14ac:dyDescent="0.3">
      <c r="A678" t="s">
        <v>597</v>
      </c>
      <c r="B678" t="s">
        <v>2008</v>
      </c>
      <c r="C678" t="s">
        <v>2814</v>
      </c>
      <c r="D678" t="s">
        <v>2815</v>
      </c>
      <c r="E678" t="s">
        <v>36</v>
      </c>
    </row>
    <row r="679" spans="1:5" x14ac:dyDescent="0.3">
      <c r="A679" t="s">
        <v>703</v>
      </c>
      <c r="B679" t="s">
        <v>702</v>
      </c>
      <c r="C679" t="s">
        <v>2369</v>
      </c>
      <c r="D679" t="s">
        <v>3584</v>
      </c>
      <c r="E679" t="s">
        <v>114</v>
      </c>
    </row>
    <row r="680" spans="1:5" x14ac:dyDescent="0.3">
      <c r="A680" t="s">
        <v>1023</v>
      </c>
      <c r="B680" t="s">
        <v>1022</v>
      </c>
      <c r="C680" t="s">
        <v>3110</v>
      </c>
      <c r="D680" t="s">
        <v>3111</v>
      </c>
      <c r="E680" t="s">
        <v>47</v>
      </c>
    </row>
    <row r="681" spans="1:5" x14ac:dyDescent="0.3">
      <c r="A681" t="s">
        <v>242</v>
      </c>
      <c r="B681" t="s">
        <v>1943</v>
      </c>
      <c r="C681" t="s">
        <v>2495</v>
      </c>
      <c r="D681" t="s">
        <v>2496</v>
      </c>
      <c r="E681" t="s">
        <v>44</v>
      </c>
    </row>
    <row r="682" spans="1:5" x14ac:dyDescent="0.3">
      <c r="A682" t="s">
        <v>1502</v>
      </c>
      <c r="B682" t="s">
        <v>1501</v>
      </c>
      <c r="C682" t="s">
        <v>2453</v>
      </c>
      <c r="D682" t="s">
        <v>3403</v>
      </c>
      <c r="E682" t="s">
        <v>32</v>
      </c>
    </row>
    <row r="683" spans="1:5" x14ac:dyDescent="0.3">
      <c r="A683" t="s">
        <v>1402</v>
      </c>
      <c r="B683" t="s">
        <v>1401</v>
      </c>
      <c r="C683" t="s">
        <v>2398</v>
      </c>
      <c r="D683" t="s">
        <v>3345</v>
      </c>
      <c r="E683" t="s">
        <v>52</v>
      </c>
    </row>
    <row r="684" spans="1:5" x14ac:dyDescent="0.3">
      <c r="A684" t="s">
        <v>1178</v>
      </c>
      <c r="B684" t="s">
        <v>2090</v>
      </c>
      <c r="C684" t="s">
        <v>2827</v>
      </c>
      <c r="D684" t="s">
        <v>3209</v>
      </c>
      <c r="E684" t="s">
        <v>36</v>
      </c>
    </row>
    <row r="685" spans="1:5" x14ac:dyDescent="0.3">
      <c r="A685" t="s">
        <v>1325</v>
      </c>
      <c r="B685" t="s">
        <v>2109</v>
      </c>
      <c r="C685" t="s">
        <v>3302</v>
      </c>
      <c r="D685" t="s">
        <v>3303</v>
      </c>
      <c r="E685" t="s">
        <v>49</v>
      </c>
    </row>
    <row r="686" spans="1:5" x14ac:dyDescent="0.3">
      <c r="A686" t="s">
        <v>1653</v>
      </c>
      <c r="B686" t="s">
        <v>1652</v>
      </c>
      <c r="C686" t="s">
        <v>3491</v>
      </c>
      <c r="D686" t="s">
        <v>3492</v>
      </c>
      <c r="E686" t="s">
        <v>35</v>
      </c>
    </row>
    <row r="687" spans="1:5" x14ac:dyDescent="0.3">
      <c r="A687" t="s">
        <v>1655</v>
      </c>
      <c r="B687" t="s">
        <v>1654</v>
      </c>
      <c r="C687" t="s">
        <v>3493</v>
      </c>
      <c r="D687" t="s">
        <v>2741</v>
      </c>
      <c r="E687" t="s">
        <v>192</v>
      </c>
    </row>
    <row r="688" spans="1:5" x14ac:dyDescent="0.3">
      <c r="A688" t="s">
        <v>505</v>
      </c>
      <c r="B688" t="s">
        <v>2241</v>
      </c>
      <c r="C688" t="s">
        <v>2740</v>
      </c>
      <c r="D688" t="s">
        <v>2741</v>
      </c>
      <c r="E688" t="s">
        <v>36</v>
      </c>
    </row>
    <row r="689" spans="1:5" x14ac:dyDescent="0.3">
      <c r="A689" t="s">
        <v>687</v>
      </c>
      <c r="B689" t="s">
        <v>2243</v>
      </c>
      <c r="C689" t="s">
        <v>2340</v>
      </c>
      <c r="D689" t="s">
        <v>2741</v>
      </c>
      <c r="E689" t="s">
        <v>49</v>
      </c>
    </row>
    <row r="690" spans="1:5" x14ac:dyDescent="0.3">
      <c r="A690" t="s">
        <v>1049</v>
      </c>
      <c r="B690" t="s">
        <v>2247</v>
      </c>
      <c r="C690" t="s">
        <v>3128</v>
      </c>
      <c r="D690" t="s">
        <v>2741</v>
      </c>
      <c r="E690" t="s">
        <v>76</v>
      </c>
    </row>
    <row r="691" spans="1:5" x14ac:dyDescent="0.3">
      <c r="A691" t="s">
        <v>144</v>
      </c>
      <c r="B691" t="s">
        <v>143</v>
      </c>
      <c r="C691" t="s">
        <v>2352</v>
      </c>
      <c r="D691" t="s">
        <v>2394</v>
      </c>
      <c r="E691" t="s">
        <v>53</v>
      </c>
    </row>
    <row r="692" spans="1:5" x14ac:dyDescent="0.3">
      <c r="A692" t="s">
        <v>1056</v>
      </c>
      <c r="B692" t="s">
        <v>2072</v>
      </c>
      <c r="C692" t="s">
        <v>3131</v>
      </c>
      <c r="D692" t="s">
        <v>3132</v>
      </c>
      <c r="E692" t="s">
        <v>48</v>
      </c>
    </row>
    <row r="693" spans="1:5" x14ac:dyDescent="0.3">
      <c r="A693" t="s">
        <v>942</v>
      </c>
      <c r="B693" t="s">
        <v>1881</v>
      </c>
      <c r="C693" t="s">
        <v>3056</v>
      </c>
      <c r="D693" t="s">
        <v>3057</v>
      </c>
      <c r="E693" t="s">
        <v>47</v>
      </c>
    </row>
    <row r="694" spans="1:5" x14ac:dyDescent="0.3">
      <c r="A694" t="s">
        <v>1657</v>
      </c>
      <c r="B694" t="s">
        <v>1656</v>
      </c>
      <c r="C694" t="s">
        <v>2302</v>
      </c>
      <c r="D694" t="s">
        <v>3494</v>
      </c>
      <c r="E694" t="s">
        <v>52</v>
      </c>
    </row>
    <row r="695" spans="1:5" x14ac:dyDescent="0.3">
      <c r="A695" t="s">
        <v>418</v>
      </c>
      <c r="B695" t="s">
        <v>417</v>
      </c>
      <c r="C695" t="s">
        <v>2324</v>
      </c>
      <c r="D695" t="s">
        <v>2665</v>
      </c>
      <c r="E695" t="s">
        <v>35</v>
      </c>
    </row>
    <row r="696" spans="1:5" x14ac:dyDescent="0.3">
      <c r="A696" t="s">
        <v>577</v>
      </c>
      <c r="B696" t="s">
        <v>576</v>
      </c>
      <c r="C696" t="s">
        <v>2798</v>
      </c>
      <c r="D696" t="s">
        <v>2799</v>
      </c>
      <c r="E696" t="s">
        <v>192</v>
      </c>
    </row>
    <row r="697" spans="1:5" x14ac:dyDescent="0.3">
      <c r="A697" t="s">
        <v>1659</v>
      </c>
      <c r="B697" t="s">
        <v>1658</v>
      </c>
      <c r="C697" t="s">
        <v>2387</v>
      </c>
      <c r="D697" t="s">
        <v>3494</v>
      </c>
      <c r="E697" t="s">
        <v>43</v>
      </c>
    </row>
    <row r="698" spans="1:5" x14ac:dyDescent="0.3">
      <c r="A698" t="s">
        <v>3740</v>
      </c>
      <c r="B698" t="s">
        <v>3849</v>
      </c>
      <c r="C698" t="s">
        <v>2428</v>
      </c>
      <c r="D698" t="s">
        <v>3739</v>
      </c>
      <c r="E698" t="s">
        <v>46</v>
      </c>
    </row>
    <row r="699" spans="1:5" x14ac:dyDescent="0.3">
      <c r="A699" t="s">
        <v>1072</v>
      </c>
      <c r="B699" t="s">
        <v>1071</v>
      </c>
      <c r="C699" t="s">
        <v>2545</v>
      </c>
      <c r="D699" t="s">
        <v>3140</v>
      </c>
      <c r="E699" t="s">
        <v>34</v>
      </c>
    </row>
    <row r="700" spans="1:5" x14ac:dyDescent="0.3">
      <c r="A700" t="s">
        <v>979</v>
      </c>
      <c r="B700" t="s">
        <v>2059</v>
      </c>
      <c r="C700" t="s">
        <v>2366</v>
      </c>
      <c r="D700" t="s">
        <v>3083</v>
      </c>
      <c r="E700" t="s">
        <v>37</v>
      </c>
    </row>
    <row r="701" spans="1:5" x14ac:dyDescent="0.3">
      <c r="A701" t="s">
        <v>3629</v>
      </c>
      <c r="B701" t="s">
        <v>3781</v>
      </c>
      <c r="C701" t="s">
        <v>2391</v>
      </c>
      <c r="D701" t="s">
        <v>3628</v>
      </c>
      <c r="E701" t="s">
        <v>43</v>
      </c>
    </row>
    <row r="702" spans="1:5" x14ac:dyDescent="0.3">
      <c r="A702" t="s">
        <v>494</v>
      </c>
      <c r="B702" t="s">
        <v>1994</v>
      </c>
      <c r="C702" t="s">
        <v>2314</v>
      </c>
      <c r="D702" t="s">
        <v>2733</v>
      </c>
      <c r="E702" t="s">
        <v>28</v>
      </c>
    </row>
    <row r="703" spans="1:5" x14ac:dyDescent="0.3">
      <c r="A703" t="s">
        <v>525</v>
      </c>
      <c r="B703" t="s">
        <v>524</v>
      </c>
      <c r="C703" t="s">
        <v>2324</v>
      </c>
      <c r="D703" t="s">
        <v>2752</v>
      </c>
      <c r="E703" t="s">
        <v>30</v>
      </c>
    </row>
    <row r="704" spans="1:5" x14ac:dyDescent="0.3">
      <c r="A704" t="s">
        <v>1031</v>
      </c>
      <c r="B704" t="s">
        <v>1030</v>
      </c>
      <c r="C704" t="s">
        <v>3024</v>
      </c>
      <c r="D704" t="s">
        <v>3117</v>
      </c>
      <c r="E704" t="s">
        <v>40</v>
      </c>
    </row>
    <row r="705" spans="1:5" x14ac:dyDescent="0.3">
      <c r="A705" t="s">
        <v>1278</v>
      </c>
      <c r="B705" t="s">
        <v>2288</v>
      </c>
      <c r="C705" t="s">
        <v>2342</v>
      </c>
      <c r="D705" t="s">
        <v>3269</v>
      </c>
      <c r="E705" t="s">
        <v>45</v>
      </c>
    </row>
    <row r="706" spans="1:5" x14ac:dyDescent="0.3">
      <c r="A706" t="s">
        <v>772</v>
      </c>
      <c r="B706" t="s">
        <v>771</v>
      </c>
      <c r="C706" t="s">
        <v>2424</v>
      </c>
      <c r="D706" t="s">
        <v>2930</v>
      </c>
      <c r="E706" t="s">
        <v>36</v>
      </c>
    </row>
    <row r="707" spans="1:5" x14ac:dyDescent="0.3">
      <c r="A707" t="s">
        <v>1660</v>
      </c>
      <c r="B707" t="s">
        <v>2149</v>
      </c>
      <c r="C707" t="s">
        <v>2324</v>
      </c>
      <c r="D707" t="s">
        <v>2930</v>
      </c>
      <c r="E707" t="s">
        <v>114</v>
      </c>
    </row>
    <row r="708" spans="1:5" x14ac:dyDescent="0.3">
      <c r="A708" t="s">
        <v>1660</v>
      </c>
      <c r="B708" t="s">
        <v>2149</v>
      </c>
      <c r="C708" t="s">
        <v>2324</v>
      </c>
      <c r="D708" t="s">
        <v>2930</v>
      </c>
      <c r="E708" t="s">
        <v>40</v>
      </c>
    </row>
    <row r="709" spans="1:5" x14ac:dyDescent="0.3">
      <c r="A709" t="s">
        <v>478</v>
      </c>
      <c r="B709" t="s">
        <v>1989</v>
      </c>
      <c r="C709" t="s">
        <v>2462</v>
      </c>
      <c r="D709" t="s">
        <v>2718</v>
      </c>
      <c r="E709" t="s">
        <v>248</v>
      </c>
    </row>
    <row r="710" spans="1:5" x14ac:dyDescent="0.3">
      <c r="A710" t="s">
        <v>1087</v>
      </c>
      <c r="B710" t="s">
        <v>1086</v>
      </c>
      <c r="C710" t="s">
        <v>3149</v>
      </c>
      <c r="D710" t="s">
        <v>3150</v>
      </c>
      <c r="E710" t="s">
        <v>47</v>
      </c>
    </row>
    <row r="711" spans="1:5" x14ac:dyDescent="0.3">
      <c r="A711" t="s">
        <v>1661</v>
      </c>
      <c r="B711" t="s">
        <v>2150</v>
      </c>
      <c r="C711" t="s">
        <v>2324</v>
      </c>
      <c r="D711" t="s">
        <v>3495</v>
      </c>
      <c r="E711" t="s">
        <v>37</v>
      </c>
    </row>
    <row r="712" spans="1:5" x14ac:dyDescent="0.3">
      <c r="A712" t="s">
        <v>3634</v>
      </c>
      <c r="B712" t="s">
        <v>3784</v>
      </c>
      <c r="C712" t="s">
        <v>2458</v>
      </c>
      <c r="D712" t="s">
        <v>3744</v>
      </c>
      <c r="E712" t="s">
        <v>30</v>
      </c>
    </row>
    <row r="713" spans="1:5" x14ac:dyDescent="0.3">
      <c r="A713" t="s">
        <v>1080</v>
      </c>
      <c r="B713" t="s">
        <v>1079</v>
      </c>
      <c r="C713" t="s">
        <v>2870</v>
      </c>
      <c r="D713" t="s">
        <v>3144</v>
      </c>
      <c r="E713" t="s">
        <v>49</v>
      </c>
    </row>
    <row r="714" spans="1:5" x14ac:dyDescent="0.3">
      <c r="A714" t="s">
        <v>1504</v>
      </c>
      <c r="B714" t="s">
        <v>1503</v>
      </c>
      <c r="C714" t="s">
        <v>2366</v>
      </c>
      <c r="D714" t="s">
        <v>3404</v>
      </c>
      <c r="E714" t="s">
        <v>50</v>
      </c>
    </row>
    <row r="715" spans="1:5" x14ac:dyDescent="0.3">
      <c r="A715" t="s">
        <v>1504</v>
      </c>
      <c r="B715" t="s">
        <v>1503</v>
      </c>
      <c r="C715" t="s">
        <v>2366</v>
      </c>
      <c r="D715" t="s">
        <v>3404</v>
      </c>
      <c r="E715" t="s">
        <v>35</v>
      </c>
    </row>
    <row r="716" spans="1:5" x14ac:dyDescent="0.3">
      <c r="A716" t="s">
        <v>915</v>
      </c>
      <c r="B716" t="s">
        <v>914</v>
      </c>
      <c r="C716" t="s">
        <v>2306</v>
      </c>
      <c r="D716" t="s">
        <v>3035</v>
      </c>
      <c r="E716" t="s">
        <v>44</v>
      </c>
    </row>
    <row r="717" spans="1:5" x14ac:dyDescent="0.3">
      <c r="A717" t="s">
        <v>915</v>
      </c>
      <c r="B717" t="s">
        <v>914</v>
      </c>
      <c r="C717" t="s">
        <v>2306</v>
      </c>
      <c r="D717" t="s">
        <v>3035</v>
      </c>
      <c r="E717" t="s">
        <v>42</v>
      </c>
    </row>
    <row r="718" spans="1:5" x14ac:dyDescent="0.3">
      <c r="A718" t="s">
        <v>639</v>
      </c>
      <c r="B718" t="s">
        <v>638</v>
      </c>
      <c r="C718" t="s">
        <v>2843</v>
      </c>
      <c r="D718" t="s">
        <v>2844</v>
      </c>
      <c r="E718" t="s">
        <v>51</v>
      </c>
    </row>
    <row r="719" spans="1:5" x14ac:dyDescent="0.3">
      <c r="A719" t="s">
        <v>1505</v>
      </c>
      <c r="B719" t="s">
        <v>2291</v>
      </c>
      <c r="C719" t="s">
        <v>3405</v>
      </c>
      <c r="D719" t="s">
        <v>3406</v>
      </c>
      <c r="E719" t="s">
        <v>49</v>
      </c>
    </row>
    <row r="720" spans="1:5" x14ac:dyDescent="0.3">
      <c r="A720" t="s">
        <v>422</v>
      </c>
      <c r="B720" t="s">
        <v>421</v>
      </c>
      <c r="C720" t="s">
        <v>2667</v>
      </c>
      <c r="D720" t="s">
        <v>2668</v>
      </c>
      <c r="E720" t="s">
        <v>34</v>
      </c>
    </row>
    <row r="721" spans="1:5" x14ac:dyDescent="0.3">
      <c r="A721" t="s">
        <v>1662</v>
      </c>
      <c r="B721" t="s">
        <v>2237</v>
      </c>
      <c r="C721" t="s">
        <v>3496</v>
      </c>
      <c r="D721" t="s">
        <v>3497</v>
      </c>
      <c r="E721" t="s">
        <v>28</v>
      </c>
    </row>
    <row r="722" spans="1:5" x14ac:dyDescent="0.3">
      <c r="A722" t="s">
        <v>204</v>
      </c>
      <c r="B722" t="s">
        <v>1935</v>
      </c>
      <c r="C722" t="s">
        <v>2463</v>
      </c>
      <c r="D722" t="s">
        <v>2464</v>
      </c>
      <c r="E722" t="s">
        <v>32</v>
      </c>
    </row>
    <row r="723" spans="1:5" x14ac:dyDescent="0.3">
      <c r="A723" t="s">
        <v>203</v>
      </c>
      <c r="B723" t="s">
        <v>1934</v>
      </c>
      <c r="C723" t="s">
        <v>2462</v>
      </c>
      <c r="D723" t="s">
        <v>2393</v>
      </c>
      <c r="E723" t="s">
        <v>192</v>
      </c>
    </row>
    <row r="724" spans="1:5" x14ac:dyDescent="0.3">
      <c r="A724" t="s">
        <v>198</v>
      </c>
      <c r="B724" t="s">
        <v>2262</v>
      </c>
      <c r="C724" t="s">
        <v>2419</v>
      </c>
      <c r="D724" t="s">
        <v>2393</v>
      </c>
      <c r="E724" t="s">
        <v>28</v>
      </c>
    </row>
    <row r="725" spans="1:5" x14ac:dyDescent="0.3">
      <c r="A725" t="s">
        <v>1179</v>
      </c>
      <c r="B725" t="s">
        <v>2285</v>
      </c>
      <c r="C725" t="s">
        <v>3197</v>
      </c>
      <c r="D725" t="s">
        <v>2393</v>
      </c>
      <c r="E725" t="s">
        <v>76</v>
      </c>
    </row>
    <row r="726" spans="1:5" x14ac:dyDescent="0.3">
      <c r="A726" t="s">
        <v>407</v>
      </c>
      <c r="B726" t="s">
        <v>2265</v>
      </c>
      <c r="C726" t="s">
        <v>2426</v>
      </c>
      <c r="D726" t="s">
        <v>2393</v>
      </c>
      <c r="E726" t="s">
        <v>40</v>
      </c>
    </row>
    <row r="727" spans="1:5" x14ac:dyDescent="0.3">
      <c r="A727" t="s">
        <v>975</v>
      </c>
      <c r="B727" t="s">
        <v>2276</v>
      </c>
      <c r="C727" t="s">
        <v>3080</v>
      </c>
      <c r="D727" t="s">
        <v>2464</v>
      </c>
      <c r="E727" t="s">
        <v>46</v>
      </c>
    </row>
    <row r="728" spans="1:5" x14ac:dyDescent="0.3">
      <c r="A728" t="s">
        <v>1403</v>
      </c>
      <c r="B728" t="s">
        <v>2290</v>
      </c>
      <c r="C728" t="s">
        <v>2902</v>
      </c>
      <c r="D728" t="s">
        <v>2393</v>
      </c>
      <c r="E728" t="s">
        <v>52</v>
      </c>
    </row>
    <row r="729" spans="1:5" x14ac:dyDescent="0.3">
      <c r="A729" t="s">
        <v>3630</v>
      </c>
      <c r="B729" t="s">
        <v>2272</v>
      </c>
      <c r="C729" t="s">
        <v>2829</v>
      </c>
      <c r="D729" t="s">
        <v>2393</v>
      </c>
      <c r="E729" t="s">
        <v>52</v>
      </c>
    </row>
    <row r="730" spans="1:5" x14ac:dyDescent="0.3">
      <c r="A730" t="s">
        <v>618</v>
      </c>
      <c r="B730" t="s">
        <v>2272</v>
      </c>
      <c r="C730" t="s">
        <v>2829</v>
      </c>
      <c r="D730" t="s">
        <v>2393</v>
      </c>
      <c r="E730" t="s">
        <v>138</v>
      </c>
    </row>
    <row r="731" spans="1:5" x14ac:dyDescent="0.3">
      <c r="A731" t="s">
        <v>991</v>
      </c>
      <c r="B731" t="s">
        <v>2277</v>
      </c>
      <c r="C731" t="s">
        <v>2854</v>
      </c>
      <c r="D731" t="s">
        <v>2393</v>
      </c>
      <c r="E731" t="s">
        <v>48</v>
      </c>
    </row>
    <row r="732" spans="1:5" x14ac:dyDescent="0.3">
      <c r="A732" t="s">
        <v>142</v>
      </c>
      <c r="B732" t="s">
        <v>1920</v>
      </c>
      <c r="C732" t="s">
        <v>2392</v>
      </c>
      <c r="D732" t="s">
        <v>2393</v>
      </c>
      <c r="E732" t="s">
        <v>42</v>
      </c>
    </row>
    <row r="733" spans="1:5" x14ac:dyDescent="0.3">
      <c r="A733" t="s">
        <v>3670</v>
      </c>
      <c r="B733" t="s">
        <v>3809</v>
      </c>
      <c r="C733" t="s">
        <v>2589</v>
      </c>
      <c r="D733" t="s">
        <v>2464</v>
      </c>
      <c r="E733" t="s">
        <v>44</v>
      </c>
    </row>
    <row r="734" spans="1:5" x14ac:dyDescent="0.3">
      <c r="A734" t="s">
        <v>1239</v>
      </c>
      <c r="B734" t="s">
        <v>1238</v>
      </c>
      <c r="C734" t="s">
        <v>3243</v>
      </c>
      <c r="D734" t="s">
        <v>3244</v>
      </c>
      <c r="E734" t="s">
        <v>114</v>
      </c>
    </row>
    <row r="735" spans="1:5" x14ac:dyDescent="0.3">
      <c r="A735" t="s">
        <v>682</v>
      </c>
      <c r="B735" t="s">
        <v>2187</v>
      </c>
      <c r="C735" t="s">
        <v>2573</v>
      </c>
      <c r="D735" t="s">
        <v>2873</v>
      </c>
      <c r="E735" t="s">
        <v>29</v>
      </c>
    </row>
    <row r="736" spans="1:5" x14ac:dyDescent="0.3">
      <c r="A736" t="s">
        <v>605</v>
      </c>
      <c r="B736" t="s">
        <v>604</v>
      </c>
      <c r="C736" t="s">
        <v>2324</v>
      </c>
      <c r="D736" t="s">
        <v>2819</v>
      </c>
      <c r="E736" t="s">
        <v>46</v>
      </c>
    </row>
    <row r="737" spans="1:5" x14ac:dyDescent="0.3">
      <c r="A737" t="s">
        <v>1664</v>
      </c>
      <c r="B737" t="s">
        <v>1663</v>
      </c>
      <c r="C737" t="s">
        <v>3498</v>
      </c>
      <c r="D737" t="s">
        <v>3407</v>
      </c>
      <c r="E737" t="s">
        <v>30</v>
      </c>
    </row>
    <row r="738" spans="1:5" x14ac:dyDescent="0.3">
      <c r="A738" t="s">
        <v>1506</v>
      </c>
      <c r="B738" t="s">
        <v>2123</v>
      </c>
      <c r="C738" t="s">
        <v>2642</v>
      </c>
      <c r="D738" t="s">
        <v>3407</v>
      </c>
      <c r="E738" t="s">
        <v>76</v>
      </c>
    </row>
    <row r="739" spans="1:5" x14ac:dyDescent="0.3">
      <c r="A739" t="s">
        <v>1163</v>
      </c>
      <c r="B739" t="s">
        <v>1162</v>
      </c>
      <c r="C739" t="s">
        <v>3195</v>
      </c>
      <c r="D739" t="s">
        <v>3196</v>
      </c>
      <c r="E739" t="s">
        <v>36</v>
      </c>
    </row>
    <row r="740" spans="1:5" x14ac:dyDescent="0.3">
      <c r="A740" t="s">
        <v>922</v>
      </c>
      <c r="B740" t="s">
        <v>1878</v>
      </c>
      <c r="C740" t="s">
        <v>2400</v>
      </c>
      <c r="D740" t="s">
        <v>3039</v>
      </c>
      <c r="E740" t="s">
        <v>248</v>
      </c>
    </row>
    <row r="741" spans="1:5" x14ac:dyDescent="0.3">
      <c r="A741" t="s">
        <v>878</v>
      </c>
      <c r="B741" t="s">
        <v>2040</v>
      </c>
      <c r="C741" t="s">
        <v>3009</v>
      </c>
      <c r="D741" t="s">
        <v>3010</v>
      </c>
      <c r="E741" t="s">
        <v>31</v>
      </c>
    </row>
    <row r="742" spans="1:5" x14ac:dyDescent="0.3">
      <c r="A742" t="s">
        <v>398</v>
      </c>
      <c r="B742" t="s">
        <v>1974</v>
      </c>
      <c r="C742" t="s">
        <v>2649</v>
      </c>
      <c r="D742" t="s">
        <v>2650</v>
      </c>
      <c r="E742" t="s">
        <v>138</v>
      </c>
    </row>
    <row r="743" spans="1:5" x14ac:dyDescent="0.3">
      <c r="A743" t="s">
        <v>1240</v>
      </c>
      <c r="B743" t="s">
        <v>1896</v>
      </c>
      <c r="C743" t="s">
        <v>2348</v>
      </c>
      <c r="D743" t="s">
        <v>3245</v>
      </c>
      <c r="E743" t="s">
        <v>38</v>
      </c>
    </row>
    <row r="744" spans="1:5" x14ac:dyDescent="0.3">
      <c r="A744" t="s">
        <v>619</v>
      </c>
      <c r="B744" t="s">
        <v>1855</v>
      </c>
      <c r="C744" t="s">
        <v>2830</v>
      </c>
      <c r="D744" t="s">
        <v>2831</v>
      </c>
      <c r="E744" t="s">
        <v>192</v>
      </c>
    </row>
    <row r="745" spans="1:5" x14ac:dyDescent="0.3">
      <c r="A745" t="s">
        <v>1666</v>
      </c>
      <c r="B745" t="s">
        <v>1665</v>
      </c>
      <c r="C745" t="s">
        <v>2306</v>
      </c>
      <c r="D745" t="s">
        <v>3499</v>
      </c>
      <c r="E745" t="s">
        <v>39</v>
      </c>
    </row>
    <row r="746" spans="1:5" x14ac:dyDescent="0.3">
      <c r="A746" t="s">
        <v>562</v>
      </c>
      <c r="B746" t="s">
        <v>1850</v>
      </c>
      <c r="C746" t="s">
        <v>2334</v>
      </c>
      <c r="D746" t="s">
        <v>2785</v>
      </c>
      <c r="E746" t="s">
        <v>30</v>
      </c>
    </row>
    <row r="747" spans="1:5" x14ac:dyDescent="0.3">
      <c r="A747" t="s">
        <v>1051</v>
      </c>
      <c r="B747" t="s">
        <v>1050</v>
      </c>
      <c r="C747" t="s">
        <v>2314</v>
      </c>
      <c r="D747" t="s">
        <v>2785</v>
      </c>
      <c r="E747" t="s">
        <v>44</v>
      </c>
    </row>
    <row r="748" spans="1:5" x14ac:dyDescent="0.3">
      <c r="A748" t="s">
        <v>3637</v>
      </c>
      <c r="B748" t="s">
        <v>3786</v>
      </c>
      <c r="C748" t="s">
        <v>3054</v>
      </c>
      <c r="D748" t="s">
        <v>3636</v>
      </c>
      <c r="E748" t="s">
        <v>37</v>
      </c>
    </row>
    <row r="749" spans="1:5" x14ac:dyDescent="0.3">
      <c r="A749" t="s">
        <v>1404</v>
      </c>
      <c r="B749" t="s">
        <v>2114</v>
      </c>
      <c r="C749" t="s">
        <v>2318</v>
      </c>
      <c r="D749" t="s">
        <v>3346</v>
      </c>
      <c r="E749" t="s">
        <v>51</v>
      </c>
    </row>
    <row r="750" spans="1:5" x14ac:dyDescent="0.3">
      <c r="A750" t="s">
        <v>1404</v>
      </c>
      <c r="B750" t="s">
        <v>2114</v>
      </c>
      <c r="C750" t="s">
        <v>2318</v>
      </c>
      <c r="D750" t="s">
        <v>3346</v>
      </c>
      <c r="E750" t="s">
        <v>49</v>
      </c>
    </row>
    <row r="751" spans="1:5" x14ac:dyDescent="0.3">
      <c r="A751" t="s">
        <v>224</v>
      </c>
      <c r="B751" t="s">
        <v>223</v>
      </c>
      <c r="C751" t="s">
        <v>2348</v>
      </c>
      <c r="D751" t="s">
        <v>2483</v>
      </c>
      <c r="E751" t="s">
        <v>34</v>
      </c>
    </row>
    <row r="752" spans="1:5" x14ac:dyDescent="0.3">
      <c r="A752" t="s">
        <v>489</v>
      </c>
      <c r="B752" t="s">
        <v>1841</v>
      </c>
      <c r="C752" t="s">
        <v>2727</v>
      </c>
      <c r="D752" t="s">
        <v>2728</v>
      </c>
      <c r="E752" t="s">
        <v>34</v>
      </c>
    </row>
    <row r="753" spans="1:5" x14ac:dyDescent="0.3">
      <c r="A753" t="s">
        <v>1406</v>
      </c>
      <c r="B753" t="s">
        <v>1405</v>
      </c>
      <c r="C753" t="s">
        <v>2371</v>
      </c>
      <c r="D753" t="s">
        <v>3347</v>
      </c>
      <c r="E753" t="s">
        <v>36</v>
      </c>
    </row>
    <row r="754" spans="1:5" x14ac:dyDescent="0.3">
      <c r="A754" t="s">
        <v>193</v>
      </c>
      <c r="B754" t="s">
        <v>1933</v>
      </c>
      <c r="C754" t="s">
        <v>2451</v>
      </c>
      <c r="D754" t="s">
        <v>2452</v>
      </c>
      <c r="E754" t="s">
        <v>192</v>
      </c>
    </row>
    <row r="755" spans="1:5" x14ac:dyDescent="0.3">
      <c r="A755" t="s">
        <v>613</v>
      </c>
      <c r="B755" t="s">
        <v>2010</v>
      </c>
      <c r="C755" t="s">
        <v>2583</v>
      </c>
      <c r="D755" t="s">
        <v>2826</v>
      </c>
      <c r="E755" t="s">
        <v>40</v>
      </c>
    </row>
    <row r="756" spans="1:5" x14ac:dyDescent="0.3">
      <c r="A756" t="s">
        <v>155</v>
      </c>
      <c r="B756" t="s">
        <v>154</v>
      </c>
      <c r="C756" t="s">
        <v>2352</v>
      </c>
      <c r="D756" t="s">
        <v>2408</v>
      </c>
      <c r="E756" t="s">
        <v>34</v>
      </c>
    </row>
    <row r="757" spans="1:5" x14ac:dyDescent="0.3">
      <c r="A757" t="s">
        <v>145</v>
      </c>
      <c r="B757" t="s">
        <v>1812</v>
      </c>
      <c r="C757" t="s">
        <v>2352</v>
      </c>
      <c r="D757" t="s">
        <v>2395</v>
      </c>
      <c r="E757" t="s">
        <v>29</v>
      </c>
    </row>
    <row r="758" spans="1:5" x14ac:dyDescent="0.3">
      <c r="A758" t="s">
        <v>1668</v>
      </c>
      <c r="B758" t="s">
        <v>1667</v>
      </c>
      <c r="C758" t="s">
        <v>2424</v>
      </c>
      <c r="D758" t="s">
        <v>3500</v>
      </c>
      <c r="E758" t="s">
        <v>49</v>
      </c>
    </row>
    <row r="759" spans="1:5" x14ac:dyDescent="0.3">
      <c r="A759" t="s">
        <v>1668</v>
      </c>
      <c r="B759" t="s">
        <v>1667</v>
      </c>
      <c r="C759" t="s">
        <v>2424</v>
      </c>
      <c r="D759" t="s">
        <v>3500</v>
      </c>
      <c r="E759" t="s">
        <v>30</v>
      </c>
    </row>
    <row r="760" spans="1:5" x14ac:dyDescent="0.3">
      <c r="A760" t="s">
        <v>1326</v>
      </c>
      <c r="B760" t="s">
        <v>2110</v>
      </c>
      <c r="C760" t="s">
        <v>2421</v>
      </c>
      <c r="D760" t="s">
        <v>3304</v>
      </c>
      <c r="E760" t="s">
        <v>48</v>
      </c>
    </row>
    <row r="761" spans="1:5" x14ac:dyDescent="0.3">
      <c r="A761" t="s">
        <v>327</v>
      </c>
      <c r="B761" t="s">
        <v>1825</v>
      </c>
      <c r="C761" t="s">
        <v>2421</v>
      </c>
      <c r="D761" t="s">
        <v>2575</v>
      </c>
      <c r="E761" t="s">
        <v>51</v>
      </c>
    </row>
    <row r="762" spans="1:5" x14ac:dyDescent="0.3">
      <c r="A762" t="s">
        <v>327</v>
      </c>
      <c r="B762" t="s">
        <v>1825</v>
      </c>
      <c r="C762" t="s">
        <v>2421</v>
      </c>
      <c r="D762" t="s">
        <v>2575</v>
      </c>
      <c r="E762" t="s">
        <v>49</v>
      </c>
    </row>
    <row r="763" spans="1:5" x14ac:dyDescent="0.3">
      <c r="A763" t="s">
        <v>327</v>
      </c>
      <c r="B763" t="s">
        <v>1825</v>
      </c>
      <c r="C763" t="s">
        <v>2421</v>
      </c>
      <c r="D763" t="s">
        <v>2575</v>
      </c>
      <c r="E763" t="s">
        <v>46</v>
      </c>
    </row>
    <row r="764" spans="1:5" x14ac:dyDescent="0.3">
      <c r="A764" t="s">
        <v>855</v>
      </c>
      <c r="B764" t="s">
        <v>854</v>
      </c>
      <c r="C764" t="s">
        <v>2421</v>
      </c>
      <c r="D764" t="s">
        <v>2991</v>
      </c>
      <c r="E764" t="s">
        <v>35</v>
      </c>
    </row>
    <row r="765" spans="1:5" x14ac:dyDescent="0.3">
      <c r="A765" t="s">
        <v>716</v>
      </c>
      <c r="B765" t="s">
        <v>715</v>
      </c>
      <c r="C765" t="s">
        <v>2870</v>
      </c>
      <c r="D765" t="s">
        <v>2895</v>
      </c>
      <c r="E765" t="s">
        <v>32</v>
      </c>
    </row>
    <row r="766" spans="1:5" x14ac:dyDescent="0.3">
      <c r="A766" t="s">
        <v>1670</v>
      </c>
      <c r="B766" t="s">
        <v>1669</v>
      </c>
      <c r="C766" t="s">
        <v>3193</v>
      </c>
      <c r="D766" t="s">
        <v>3501</v>
      </c>
      <c r="E766" t="s">
        <v>28</v>
      </c>
    </row>
    <row r="767" spans="1:5" x14ac:dyDescent="0.3">
      <c r="A767" t="s">
        <v>3632</v>
      </c>
      <c r="B767" t="s">
        <v>3782</v>
      </c>
      <c r="C767" t="s">
        <v>2443</v>
      </c>
      <c r="D767" t="s">
        <v>3631</v>
      </c>
      <c r="E767" t="s">
        <v>192</v>
      </c>
    </row>
    <row r="768" spans="1:5" x14ac:dyDescent="0.3">
      <c r="A768" t="s">
        <v>1672</v>
      </c>
      <c r="B768" t="s">
        <v>1671</v>
      </c>
      <c r="C768" t="s">
        <v>2377</v>
      </c>
      <c r="D768" t="s">
        <v>3502</v>
      </c>
      <c r="E768" t="s">
        <v>35</v>
      </c>
    </row>
    <row r="769" spans="1:5" x14ac:dyDescent="0.3">
      <c r="A769" t="s">
        <v>953</v>
      </c>
      <c r="B769" t="s">
        <v>1882</v>
      </c>
      <c r="C769" t="s">
        <v>3066</v>
      </c>
      <c r="D769" t="s">
        <v>3067</v>
      </c>
      <c r="E769" t="s">
        <v>39</v>
      </c>
    </row>
    <row r="770" spans="1:5" x14ac:dyDescent="0.3">
      <c r="A770" t="s">
        <v>1674</v>
      </c>
      <c r="B770" t="s">
        <v>1673</v>
      </c>
      <c r="C770" t="s">
        <v>3503</v>
      </c>
      <c r="D770" t="s">
        <v>3504</v>
      </c>
      <c r="E770" t="s">
        <v>42</v>
      </c>
    </row>
    <row r="771" spans="1:5" x14ac:dyDescent="0.3">
      <c r="A771" t="s">
        <v>1142</v>
      </c>
      <c r="B771" t="s">
        <v>1141</v>
      </c>
      <c r="C771" t="s">
        <v>2468</v>
      </c>
      <c r="D771" t="s">
        <v>3184</v>
      </c>
      <c r="E771" t="s">
        <v>30</v>
      </c>
    </row>
    <row r="772" spans="1:5" x14ac:dyDescent="0.3">
      <c r="A772" t="s">
        <v>561</v>
      </c>
      <c r="B772" t="s">
        <v>1849</v>
      </c>
      <c r="C772" t="s">
        <v>2627</v>
      </c>
      <c r="D772" t="s">
        <v>2784</v>
      </c>
      <c r="E772" t="s">
        <v>40</v>
      </c>
    </row>
    <row r="773" spans="1:5" x14ac:dyDescent="0.3">
      <c r="A773" t="s">
        <v>969</v>
      </c>
      <c r="B773" t="s">
        <v>2057</v>
      </c>
      <c r="C773" t="s">
        <v>2475</v>
      </c>
      <c r="D773" t="s">
        <v>3076</v>
      </c>
      <c r="E773" t="s">
        <v>52</v>
      </c>
    </row>
    <row r="774" spans="1:5" x14ac:dyDescent="0.3">
      <c r="A774" t="s">
        <v>969</v>
      </c>
      <c r="B774" t="s">
        <v>2057</v>
      </c>
      <c r="C774" t="s">
        <v>2475</v>
      </c>
      <c r="D774" t="s">
        <v>3076</v>
      </c>
      <c r="E774" t="s">
        <v>34</v>
      </c>
    </row>
    <row r="775" spans="1:5" x14ac:dyDescent="0.3">
      <c r="A775" t="s">
        <v>658</v>
      </c>
      <c r="B775" t="s">
        <v>657</v>
      </c>
      <c r="C775" t="s">
        <v>2848</v>
      </c>
      <c r="D775" t="s">
        <v>2857</v>
      </c>
      <c r="E775" t="s">
        <v>52</v>
      </c>
    </row>
    <row r="776" spans="1:5" x14ac:dyDescent="0.3">
      <c r="A776" t="s">
        <v>1675</v>
      </c>
      <c r="B776" t="s">
        <v>2208</v>
      </c>
      <c r="C776" t="s">
        <v>2342</v>
      </c>
      <c r="D776" t="s">
        <v>3505</v>
      </c>
      <c r="E776" t="s">
        <v>28</v>
      </c>
    </row>
    <row r="777" spans="1:5" x14ac:dyDescent="0.3">
      <c r="A777" t="s">
        <v>632</v>
      </c>
      <c r="B777" t="s">
        <v>631</v>
      </c>
      <c r="C777" t="s">
        <v>2535</v>
      </c>
      <c r="D777" t="s">
        <v>2840</v>
      </c>
      <c r="E777" t="s">
        <v>48</v>
      </c>
    </row>
    <row r="778" spans="1:5" x14ac:dyDescent="0.3">
      <c r="A778" t="s">
        <v>1508</v>
      </c>
      <c r="B778" t="s">
        <v>1507</v>
      </c>
      <c r="C778" t="s">
        <v>2586</v>
      </c>
      <c r="D778" t="s">
        <v>3408</v>
      </c>
      <c r="E778" t="s">
        <v>248</v>
      </c>
    </row>
    <row r="779" spans="1:5" x14ac:dyDescent="0.3">
      <c r="A779" t="s">
        <v>394</v>
      </c>
      <c r="B779" t="s">
        <v>1970</v>
      </c>
      <c r="C779" t="s">
        <v>2346</v>
      </c>
      <c r="D779" t="s">
        <v>2644</v>
      </c>
      <c r="E779" t="s">
        <v>38</v>
      </c>
    </row>
    <row r="780" spans="1:5" x14ac:dyDescent="0.3">
      <c r="A780" t="s">
        <v>624</v>
      </c>
      <c r="B780" t="s">
        <v>623</v>
      </c>
      <c r="C780" t="s">
        <v>2366</v>
      </c>
      <c r="D780" t="s">
        <v>2836</v>
      </c>
      <c r="E780" t="s">
        <v>39</v>
      </c>
    </row>
    <row r="781" spans="1:5" x14ac:dyDescent="0.3">
      <c r="A781" t="s">
        <v>624</v>
      </c>
      <c r="B781" t="s">
        <v>623</v>
      </c>
      <c r="C781" t="s">
        <v>2366</v>
      </c>
      <c r="D781" t="s">
        <v>2836</v>
      </c>
      <c r="E781" t="s">
        <v>28</v>
      </c>
    </row>
    <row r="782" spans="1:5" x14ac:dyDescent="0.3">
      <c r="A782" t="s">
        <v>377</v>
      </c>
      <c r="B782" t="s">
        <v>376</v>
      </c>
      <c r="C782" t="s">
        <v>2371</v>
      </c>
      <c r="D782" t="s">
        <v>2629</v>
      </c>
      <c r="E782" t="s">
        <v>35</v>
      </c>
    </row>
    <row r="783" spans="1:5" x14ac:dyDescent="0.3">
      <c r="A783" t="s">
        <v>449</v>
      </c>
      <c r="B783" t="s">
        <v>448</v>
      </c>
      <c r="C783" t="s">
        <v>2595</v>
      </c>
      <c r="D783" t="s">
        <v>2693</v>
      </c>
      <c r="E783" t="s">
        <v>50</v>
      </c>
    </row>
    <row r="784" spans="1:5" x14ac:dyDescent="0.3">
      <c r="A784" t="s">
        <v>1677</v>
      </c>
      <c r="B784" t="s">
        <v>1676</v>
      </c>
      <c r="C784" t="s">
        <v>2710</v>
      </c>
      <c r="D784" t="s">
        <v>2693</v>
      </c>
      <c r="E784" t="s">
        <v>48</v>
      </c>
    </row>
    <row r="785" spans="1:5" x14ac:dyDescent="0.3">
      <c r="A785" t="s">
        <v>1679</v>
      </c>
      <c r="B785" t="s">
        <v>1678</v>
      </c>
      <c r="C785" t="s">
        <v>2610</v>
      </c>
      <c r="D785" t="s">
        <v>2693</v>
      </c>
      <c r="E785" t="s">
        <v>38</v>
      </c>
    </row>
    <row r="786" spans="1:5" x14ac:dyDescent="0.3">
      <c r="A786" t="s">
        <v>1242</v>
      </c>
      <c r="B786" t="s">
        <v>1241</v>
      </c>
      <c r="C786" t="s">
        <v>3246</v>
      </c>
      <c r="D786" t="s">
        <v>2693</v>
      </c>
      <c r="E786" t="s">
        <v>39</v>
      </c>
    </row>
    <row r="787" spans="1:5" x14ac:dyDescent="0.3">
      <c r="A787" t="s">
        <v>1510</v>
      </c>
      <c r="B787" t="s">
        <v>1509</v>
      </c>
      <c r="C787" t="s">
        <v>2675</v>
      </c>
      <c r="D787" t="s">
        <v>2693</v>
      </c>
      <c r="E787" t="s">
        <v>39</v>
      </c>
    </row>
    <row r="788" spans="1:5" x14ac:dyDescent="0.3">
      <c r="A788" t="s">
        <v>1408</v>
      </c>
      <c r="B788" t="s">
        <v>1407</v>
      </c>
      <c r="C788" t="s">
        <v>3348</v>
      </c>
      <c r="D788" t="s">
        <v>3349</v>
      </c>
      <c r="E788" t="s">
        <v>114</v>
      </c>
    </row>
    <row r="789" spans="1:5" x14ac:dyDescent="0.3">
      <c r="A789" t="s">
        <v>753</v>
      </c>
      <c r="B789" t="s">
        <v>752</v>
      </c>
      <c r="C789" t="s">
        <v>2371</v>
      </c>
      <c r="D789" t="s">
        <v>2918</v>
      </c>
      <c r="E789" t="s">
        <v>36</v>
      </c>
    </row>
    <row r="790" spans="1:5" x14ac:dyDescent="0.3">
      <c r="A790" t="s">
        <v>1327</v>
      </c>
      <c r="B790" t="s">
        <v>2111</v>
      </c>
      <c r="C790" t="s">
        <v>2428</v>
      </c>
      <c r="D790" t="s">
        <v>3305</v>
      </c>
      <c r="E790" t="s">
        <v>38</v>
      </c>
    </row>
    <row r="791" spans="1:5" x14ac:dyDescent="0.3">
      <c r="A791" t="s">
        <v>670</v>
      </c>
      <c r="B791" t="s">
        <v>669</v>
      </c>
      <c r="C791" t="s">
        <v>2583</v>
      </c>
      <c r="D791" t="s">
        <v>2867</v>
      </c>
      <c r="E791" t="s">
        <v>31</v>
      </c>
    </row>
    <row r="792" spans="1:5" x14ac:dyDescent="0.3">
      <c r="A792" t="s">
        <v>3702</v>
      </c>
      <c r="B792" t="s">
        <v>3825</v>
      </c>
      <c r="C792" t="s">
        <v>2398</v>
      </c>
      <c r="D792" t="s">
        <v>3701</v>
      </c>
      <c r="E792" t="s">
        <v>37</v>
      </c>
    </row>
    <row r="793" spans="1:5" x14ac:dyDescent="0.3">
      <c r="A793" t="s">
        <v>722</v>
      </c>
      <c r="B793" t="s">
        <v>721</v>
      </c>
      <c r="C793" t="s">
        <v>2346</v>
      </c>
      <c r="D793" t="s">
        <v>2898</v>
      </c>
      <c r="E793" t="s">
        <v>138</v>
      </c>
    </row>
    <row r="794" spans="1:5" x14ac:dyDescent="0.3">
      <c r="A794" t="s">
        <v>1149</v>
      </c>
      <c r="B794" t="s">
        <v>1148</v>
      </c>
      <c r="C794" t="s">
        <v>2462</v>
      </c>
      <c r="D794" t="s">
        <v>3186</v>
      </c>
      <c r="E794" t="s">
        <v>45</v>
      </c>
    </row>
    <row r="795" spans="1:5" x14ac:dyDescent="0.3">
      <c r="A795" t="s">
        <v>1149</v>
      </c>
      <c r="B795" t="s">
        <v>1148</v>
      </c>
      <c r="C795" t="s">
        <v>2462</v>
      </c>
      <c r="D795" t="s">
        <v>3186</v>
      </c>
      <c r="E795" t="s">
        <v>114</v>
      </c>
    </row>
    <row r="796" spans="1:5" x14ac:dyDescent="0.3">
      <c r="A796" t="s">
        <v>1410</v>
      </c>
      <c r="B796" t="s">
        <v>1409</v>
      </c>
      <c r="C796" t="s">
        <v>2421</v>
      </c>
      <c r="D796" t="s">
        <v>3350</v>
      </c>
      <c r="E796" t="s">
        <v>45</v>
      </c>
    </row>
    <row r="797" spans="1:5" x14ac:dyDescent="0.3">
      <c r="A797" t="s">
        <v>1329</v>
      </c>
      <c r="B797" t="s">
        <v>1328</v>
      </c>
      <c r="C797" t="s">
        <v>2324</v>
      </c>
      <c r="D797" t="s">
        <v>3306</v>
      </c>
      <c r="E797" t="s">
        <v>34</v>
      </c>
    </row>
    <row r="798" spans="1:5" x14ac:dyDescent="0.3">
      <c r="A798" t="s">
        <v>705</v>
      </c>
      <c r="B798" t="s">
        <v>704</v>
      </c>
      <c r="C798" t="s">
        <v>2888</v>
      </c>
      <c r="D798" t="s">
        <v>2889</v>
      </c>
      <c r="E798" t="s">
        <v>37</v>
      </c>
    </row>
    <row r="799" spans="1:5" x14ac:dyDescent="0.3">
      <c r="A799" t="s">
        <v>1681</v>
      </c>
      <c r="B799" t="s">
        <v>1680</v>
      </c>
      <c r="C799" t="s">
        <v>2580</v>
      </c>
      <c r="D799" t="s">
        <v>2889</v>
      </c>
      <c r="E799" t="s">
        <v>31</v>
      </c>
    </row>
    <row r="800" spans="1:5" x14ac:dyDescent="0.3">
      <c r="A800" t="s">
        <v>1052</v>
      </c>
      <c r="B800" t="s">
        <v>2197</v>
      </c>
      <c r="C800" t="s">
        <v>2342</v>
      </c>
      <c r="D800" t="s">
        <v>2889</v>
      </c>
      <c r="E800" t="s">
        <v>48</v>
      </c>
    </row>
    <row r="801" spans="1:5" x14ac:dyDescent="0.3">
      <c r="A801" t="s">
        <v>1088</v>
      </c>
      <c r="B801" t="s">
        <v>2076</v>
      </c>
      <c r="C801" t="s">
        <v>2632</v>
      </c>
      <c r="D801" t="s">
        <v>3151</v>
      </c>
      <c r="E801" t="s">
        <v>28</v>
      </c>
    </row>
    <row r="802" spans="1:5" x14ac:dyDescent="0.3">
      <c r="A802" t="s">
        <v>115</v>
      </c>
      <c r="B802" t="s">
        <v>2238</v>
      </c>
      <c r="C802" t="s">
        <v>2361</v>
      </c>
      <c r="D802" t="s">
        <v>2362</v>
      </c>
      <c r="E802" t="s">
        <v>114</v>
      </c>
    </row>
    <row r="803" spans="1:5" x14ac:dyDescent="0.3">
      <c r="A803" t="s">
        <v>1683</v>
      </c>
      <c r="B803" t="s">
        <v>1682</v>
      </c>
      <c r="C803" t="s">
        <v>2306</v>
      </c>
      <c r="D803" t="s">
        <v>3409</v>
      </c>
      <c r="E803" t="s">
        <v>76</v>
      </c>
    </row>
    <row r="804" spans="1:5" x14ac:dyDescent="0.3">
      <c r="A804" t="s">
        <v>1512</v>
      </c>
      <c r="B804" t="s">
        <v>1511</v>
      </c>
      <c r="C804" t="s">
        <v>2398</v>
      </c>
      <c r="D804" t="s">
        <v>3409</v>
      </c>
      <c r="E804" t="s">
        <v>47</v>
      </c>
    </row>
    <row r="805" spans="1:5" x14ac:dyDescent="0.3">
      <c r="A805" t="s">
        <v>948</v>
      </c>
      <c r="B805" t="s">
        <v>947</v>
      </c>
      <c r="C805" t="s">
        <v>3061</v>
      </c>
      <c r="D805" t="s">
        <v>3062</v>
      </c>
      <c r="E805" t="s">
        <v>49</v>
      </c>
    </row>
    <row r="806" spans="1:5" x14ac:dyDescent="0.3">
      <c r="A806" t="s">
        <v>285</v>
      </c>
      <c r="B806" t="s">
        <v>1948</v>
      </c>
      <c r="C806" t="s">
        <v>2540</v>
      </c>
      <c r="D806" t="s">
        <v>2541</v>
      </c>
      <c r="E806" t="s">
        <v>48</v>
      </c>
    </row>
    <row r="807" spans="1:5" x14ac:dyDescent="0.3">
      <c r="A807" t="s">
        <v>518</v>
      </c>
      <c r="B807" t="s">
        <v>517</v>
      </c>
      <c r="C807" t="s">
        <v>2324</v>
      </c>
      <c r="D807" t="s">
        <v>2749</v>
      </c>
      <c r="E807" t="s">
        <v>40</v>
      </c>
    </row>
    <row r="808" spans="1:5" x14ac:dyDescent="0.3">
      <c r="A808" t="s">
        <v>3684</v>
      </c>
      <c r="B808" t="s">
        <v>3817</v>
      </c>
      <c r="C808" t="s">
        <v>3682</v>
      </c>
      <c r="D808" t="s">
        <v>3683</v>
      </c>
      <c r="E808" t="s">
        <v>76</v>
      </c>
    </row>
    <row r="809" spans="1:5" x14ac:dyDescent="0.3">
      <c r="A809" t="s">
        <v>1280</v>
      </c>
      <c r="B809" t="s">
        <v>1279</v>
      </c>
      <c r="C809" t="s">
        <v>2324</v>
      </c>
      <c r="D809" t="s">
        <v>3270</v>
      </c>
      <c r="E809" t="s">
        <v>29</v>
      </c>
    </row>
    <row r="810" spans="1:5" x14ac:dyDescent="0.3">
      <c r="A810" t="s">
        <v>1684</v>
      </c>
      <c r="B810" t="s">
        <v>2151</v>
      </c>
      <c r="C810" t="s">
        <v>3506</v>
      </c>
      <c r="D810" t="s">
        <v>3507</v>
      </c>
      <c r="E810" t="s">
        <v>76</v>
      </c>
    </row>
    <row r="811" spans="1:5" x14ac:dyDescent="0.3">
      <c r="A811" t="s">
        <v>699</v>
      </c>
      <c r="B811" t="s">
        <v>2020</v>
      </c>
      <c r="C811" t="s">
        <v>2884</v>
      </c>
      <c r="D811" t="s">
        <v>2477</v>
      </c>
      <c r="E811" t="s">
        <v>33</v>
      </c>
    </row>
    <row r="812" spans="1:5" x14ac:dyDescent="0.3">
      <c r="A812" t="s">
        <v>3703</v>
      </c>
      <c r="B812" t="s">
        <v>3826</v>
      </c>
      <c r="C812" t="s">
        <v>2443</v>
      </c>
      <c r="D812" t="s">
        <v>2477</v>
      </c>
      <c r="E812" t="s">
        <v>192</v>
      </c>
    </row>
    <row r="813" spans="1:5" x14ac:dyDescent="0.3">
      <c r="A813" t="s">
        <v>219</v>
      </c>
      <c r="B813" t="s">
        <v>1938</v>
      </c>
      <c r="C813" t="s">
        <v>2476</v>
      </c>
      <c r="D813" t="s">
        <v>2477</v>
      </c>
      <c r="E813" t="s">
        <v>32</v>
      </c>
    </row>
    <row r="814" spans="1:5" x14ac:dyDescent="0.3">
      <c r="A814" t="s">
        <v>1514</v>
      </c>
      <c r="B814" t="s">
        <v>1513</v>
      </c>
      <c r="C814" t="s">
        <v>3267</v>
      </c>
      <c r="D814" t="s">
        <v>3410</v>
      </c>
      <c r="E814" t="s">
        <v>40</v>
      </c>
    </row>
    <row r="815" spans="1:5" x14ac:dyDescent="0.3">
      <c r="A815" t="s">
        <v>649</v>
      </c>
      <c r="B815" t="s">
        <v>648</v>
      </c>
      <c r="C815" t="s">
        <v>2851</v>
      </c>
      <c r="D815" t="s">
        <v>2852</v>
      </c>
      <c r="E815" t="s">
        <v>40</v>
      </c>
    </row>
    <row r="816" spans="1:5" x14ac:dyDescent="0.3">
      <c r="A816" t="s">
        <v>1068</v>
      </c>
      <c r="B816" t="s">
        <v>1067</v>
      </c>
      <c r="C816" t="s">
        <v>3137</v>
      </c>
      <c r="D816" t="s">
        <v>2852</v>
      </c>
      <c r="E816" t="s">
        <v>53</v>
      </c>
    </row>
    <row r="817" spans="1:5" x14ac:dyDescent="0.3">
      <c r="A817" t="s">
        <v>1281</v>
      </c>
      <c r="B817" t="s">
        <v>2103</v>
      </c>
      <c r="C817" t="s">
        <v>3167</v>
      </c>
      <c r="D817" t="s">
        <v>3271</v>
      </c>
      <c r="E817" t="s">
        <v>28</v>
      </c>
    </row>
    <row r="818" spans="1:5" x14ac:dyDescent="0.3">
      <c r="A818" t="s">
        <v>308</v>
      </c>
      <c r="B818" t="s">
        <v>1822</v>
      </c>
      <c r="C818" t="s">
        <v>2558</v>
      </c>
      <c r="D818" t="s">
        <v>2559</v>
      </c>
      <c r="E818" t="s">
        <v>138</v>
      </c>
    </row>
    <row r="819" spans="1:5" x14ac:dyDescent="0.3">
      <c r="A819" t="s">
        <v>877</v>
      </c>
      <c r="B819" t="s">
        <v>876</v>
      </c>
      <c r="C819" t="s">
        <v>2642</v>
      </c>
      <c r="D819" t="s">
        <v>3008</v>
      </c>
      <c r="E819" t="s">
        <v>36</v>
      </c>
    </row>
    <row r="820" spans="1:5" x14ac:dyDescent="0.3">
      <c r="A820" t="s">
        <v>877</v>
      </c>
      <c r="B820" t="s">
        <v>876</v>
      </c>
      <c r="C820" t="s">
        <v>2642</v>
      </c>
      <c r="D820" t="s">
        <v>3008</v>
      </c>
      <c r="E820" t="s">
        <v>48</v>
      </c>
    </row>
    <row r="821" spans="1:5" x14ac:dyDescent="0.3">
      <c r="A821" t="s">
        <v>1685</v>
      </c>
      <c r="B821" t="s">
        <v>2152</v>
      </c>
      <c r="C821" t="s">
        <v>2324</v>
      </c>
      <c r="D821" t="s">
        <v>3508</v>
      </c>
      <c r="E821" t="s">
        <v>29</v>
      </c>
    </row>
    <row r="822" spans="1:5" x14ac:dyDescent="0.3">
      <c r="A822" t="s">
        <v>3601</v>
      </c>
      <c r="B822" t="s">
        <v>3763</v>
      </c>
      <c r="C822" t="s">
        <v>3001</v>
      </c>
      <c r="D822" t="s">
        <v>3600</v>
      </c>
      <c r="E822" t="s">
        <v>46</v>
      </c>
    </row>
    <row r="823" spans="1:5" x14ac:dyDescent="0.3">
      <c r="A823" t="s">
        <v>1054</v>
      </c>
      <c r="B823" t="s">
        <v>1053</v>
      </c>
      <c r="C823" t="s">
        <v>3020</v>
      </c>
      <c r="D823" t="s">
        <v>3129</v>
      </c>
      <c r="E823" t="s">
        <v>138</v>
      </c>
    </row>
    <row r="824" spans="1:5" x14ac:dyDescent="0.3">
      <c r="A824" t="s">
        <v>1687</v>
      </c>
      <c r="B824" t="s">
        <v>1686</v>
      </c>
      <c r="C824" t="s">
        <v>2586</v>
      </c>
      <c r="D824" t="s">
        <v>3129</v>
      </c>
      <c r="E824" t="s">
        <v>76</v>
      </c>
    </row>
    <row r="825" spans="1:5" x14ac:dyDescent="0.3">
      <c r="A825" t="s">
        <v>1687</v>
      </c>
      <c r="B825" t="s">
        <v>1686</v>
      </c>
      <c r="C825" t="s">
        <v>2586</v>
      </c>
      <c r="D825" t="s">
        <v>3129</v>
      </c>
      <c r="E825" t="s">
        <v>49</v>
      </c>
    </row>
    <row r="826" spans="1:5" x14ac:dyDescent="0.3">
      <c r="A826" t="s">
        <v>1089</v>
      </c>
      <c r="B826" t="s">
        <v>2077</v>
      </c>
      <c r="C826" t="s">
        <v>3152</v>
      </c>
      <c r="D826" t="s">
        <v>3129</v>
      </c>
      <c r="E826" t="s">
        <v>248</v>
      </c>
    </row>
    <row r="827" spans="1:5" x14ac:dyDescent="0.3">
      <c r="A827" t="s">
        <v>1121</v>
      </c>
      <c r="B827" t="s">
        <v>2083</v>
      </c>
      <c r="C827" t="s">
        <v>2324</v>
      </c>
      <c r="D827" t="s">
        <v>3173</v>
      </c>
      <c r="E827" t="s">
        <v>31</v>
      </c>
    </row>
    <row r="828" spans="1:5" x14ac:dyDescent="0.3">
      <c r="A828" t="s">
        <v>552</v>
      </c>
      <c r="B828" t="s">
        <v>2003</v>
      </c>
      <c r="C828" t="s">
        <v>2424</v>
      </c>
      <c r="D828" t="s">
        <v>2777</v>
      </c>
      <c r="E828" t="s">
        <v>36</v>
      </c>
    </row>
    <row r="829" spans="1:5" x14ac:dyDescent="0.3">
      <c r="A829" t="s">
        <v>552</v>
      </c>
      <c r="B829" t="s">
        <v>2003</v>
      </c>
      <c r="C829" t="s">
        <v>2424</v>
      </c>
      <c r="D829" t="s">
        <v>2777</v>
      </c>
      <c r="E829" t="s">
        <v>248</v>
      </c>
    </row>
    <row r="830" spans="1:5" x14ac:dyDescent="0.3">
      <c r="A830" t="s">
        <v>1515</v>
      </c>
      <c r="B830" t="s">
        <v>2124</v>
      </c>
      <c r="C830" t="s">
        <v>2324</v>
      </c>
      <c r="D830" t="s">
        <v>2777</v>
      </c>
      <c r="E830" t="s">
        <v>53</v>
      </c>
    </row>
    <row r="831" spans="1:5" x14ac:dyDescent="0.3">
      <c r="A831" t="s">
        <v>1181</v>
      </c>
      <c r="B831" t="s">
        <v>1180</v>
      </c>
      <c r="C831" t="s">
        <v>3210</v>
      </c>
      <c r="D831" t="s">
        <v>2777</v>
      </c>
      <c r="E831" t="s">
        <v>48</v>
      </c>
    </row>
    <row r="832" spans="1:5" x14ac:dyDescent="0.3">
      <c r="A832" t="s">
        <v>3641</v>
      </c>
      <c r="B832" t="s">
        <v>3789</v>
      </c>
      <c r="C832" t="s">
        <v>2539</v>
      </c>
      <c r="D832" t="s">
        <v>3640</v>
      </c>
      <c r="E832" t="s">
        <v>43</v>
      </c>
    </row>
    <row r="833" spans="1:5" x14ac:dyDescent="0.3">
      <c r="A833" t="s">
        <v>1209</v>
      </c>
      <c r="B833" t="s">
        <v>2095</v>
      </c>
      <c r="C833" t="s">
        <v>2556</v>
      </c>
      <c r="D833" t="s">
        <v>3227</v>
      </c>
      <c r="E833" t="s">
        <v>44</v>
      </c>
    </row>
    <row r="834" spans="1:5" x14ac:dyDescent="0.3">
      <c r="A834" t="s">
        <v>958</v>
      </c>
      <c r="B834" t="s">
        <v>957</v>
      </c>
      <c r="C834" t="s">
        <v>2348</v>
      </c>
      <c r="D834" t="s">
        <v>3070</v>
      </c>
      <c r="E834" t="s">
        <v>138</v>
      </c>
    </row>
    <row r="835" spans="1:5" x14ac:dyDescent="0.3">
      <c r="A835" t="s">
        <v>1689</v>
      </c>
      <c r="B835" t="s">
        <v>1688</v>
      </c>
      <c r="C835" t="s">
        <v>2586</v>
      </c>
      <c r="D835" t="s">
        <v>3509</v>
      </c>
      <c r="E835" t="s">
        <v>42</v>
      </c>
    </row>
    <row r="836" spans="1:5" x14ac:dyDescent="0.3">
      <c r="A836" t="s">
        <v>1283</v>
      </c>
      <c r="B836" t="s">
        <v>1282</v>
      </c>
      <c r="C836" t="s">
        <v>3272</v>
      </c>
      <c r="D836" t="s">
        <v>3273</v>
      </c>
      <c r="E836" t="s">
        <v>43</v>
      </c>
    </row>
    <row r="837" spans="1:5" x14ac:dyDescent="0.3">
      <c r="A837" t="s">
        <v>928</v>
      </c>
      <c r="B837" t="s">
        <v>2047</v>
      </c>
      <c r="C837" t="s">
        <v>2622</v>
      </c>
      <c r="D837" t="s">
        <v>3044</v>
      </c>
      <c r="E837" t="s">
        <v>33</v>
      </c>
    </row>
    <row r="838" spans="1:5" x14ac:dyDescent="0.3">
      <c r="A838" t="s">
        <v>3616</v>
      </c>
      <c r="B838" t="s">
        <v>3774</v>
      </c>
      <c r="C838" t="s">
        <v>2306</v>
      </c>
      <c r="D838" t="s">
        <v>3457</v>
      </c>
      <c r="E838" t="s">
        <v>42</v>
      </c>
    </row>
    <row r="839" spans="1:5" x14ac:dyDescent="0.3">
      <c r="A839" t="s">
        <v>1691</v>
      </c>
      <c r="B839" t="s">
        <v>1690</v>
      </c>
      <c r="C839" t="s">
        <v>3510</v>
      </c>
      <c r="D839" t="s">
        <v>3511</v>
      </c>
      <c r="E839" t="s">
        <v>138</v>
      </c>
    </row>
    <row r="840" spans="1:5" x14ac:dyDescent="0.3">
      <c r="A840" t="s">
        <v>353</v>
      </c>
      <c r="B840" t="s">
        <v>352</v>
      </c>
      <c r="C840" t="s">
        <v>2604</v>
      </c>
      <c r="D840" t="s">
        <v>2605</v>
      </c>
      <c r="E840" t="s">
        <v>248</v>
      </c>
    </row>
    <row r="841" spans="1:5" x14ac:dyDescent="0.3">
      <c r="A841" t="s">
        <v>927</v>
      </c>
      <c r="B841" t="s">
        <v>2046</v>
      </c>
      <c r="C841" t="s">
        <v>2391</v>
      </c>
      <c r="D841" t="s">
        <v>3043</v>
      </c>
      <c r="E841" t="s">
        <v>248</v>
      </c>
    </row>
    <row r="842" spans="1:5" x14ac:dyDescent="0.3">
      <c r="A842" t="s">
        <v>3642</v>
      </c>
      <c r="B842" t="s">
        <v>3790</v>
      </c>
      <c r="C842" t="s">
        <v>3348</v>
      </c>
      <c r="D842" t="s">
        <v>3747</v>
      </c>
      <c r="E842" t="s">
        <v>192</v>
      </c>
    </row>
    <row r="843" spans="1:5" x14ac:dyDescent="0.3">
      <c r="A843" t="s">
        <v>579</v>
      </c>
      <c r="B843" t="s">
        <v>2186</v>
      </c>
      <c r="C843" t="s">
        <v>2342</v>
      </c>
      <c r="D843" t="s">
        <v>2801</v>
      </c>
      <c r="E843" t="s">
        <v>48</v>
      </c>
    </row>
    <row r="844" spans="1:5" x14ac:dyDescent="0.3">
      <c r="A844" t="s">
        <v>380</v>
      </c>
      <c r="B844" t="s">
        <v>1967</v>
      </c>
      <c r="C844" t="s">
        <v>2462</v>
      </c>
      <c r="D844" t="s">
        <v>2631</v>
      </c>
      <c r="E844" t="s">
        <v>53</v>
      </c>
    </row>
    <row r="845" spans="1:5" x14ac:dyDescent="0.3">
      <c r="A845" t="s">
        <v>1516</v>
      </c>
      <c r="B845" t="s">
        <v>2125</v>
      </c>
      <c r="C845" t="s">
        <v>3411</v>
      </c>
      <c r="D845" t="s">
        <v>3412</v>
      </c>
      <c r="E845" t="s">
        <v>45</v>
      </c>
    </row>
    <row r="846" spans="1:5" x14ac:dyDescent="0.3">
      <c r="A846" t="s">
        <v>608</v>
      </c>
      <c r="B846" t="s">
        <v>1854</v>
      </c>
      <c r="C846" t="s">
        <v>2823</v>
      </c>
      <c r="D846" t="s">
        <v>2598</v>
      </c>
      <c r="E846" t="s">
        <v>36</v>
      </c>
    </row>
    <row r="847" spans="1:5" x14ac:dyDescent="0.3">
      <c r="A847" t="s">
        <v>347</v>
      </c>
      <c r="B847" t="s">
        <v>1959</v>
      </c>
      <c r="C847" t="s">
        <v>2597</v>
      </c>
      <c r="D847" t="s">
        <v>2598</v>
      </c>
      <c r="E847" t="s">
        <v>52</v>
      </c>
    </row>
    <row r="848" spans="1:5" x14ac:dyDescent="0.3">
      <c r="A848" t="s">
        <v>843</v>
      </c>
      <c r="B848" t="s">
        <v>842</v>
      </c>
      <c r="C848" t="s">
        <v>2981</v>
      </c>
      <c r="D848" t="s">
        <v>2982</v>
      </c>
      <c r="E848" t="s">
        <v>53</v>
      </c>
    </row>
    <row r="849" spans="1:5" x14ac:dyDescent="0.3">
      <c r="A849" t="s">
        <v>294</v>
      </c>
      <c r="B849" t="s">
        <v>1821</v>
      </c>
      <c r="C849" t="s">
        <v>2424</v>
      </c>
      <c r="D849" t="s">
        <v>2547</v>
      </c>
      <c r="E849" t="s">
        <v>43</v>
      </c>
    </row>
    <row r="850" spans="1:5" x14ac:dyDescent="0.3">
      <c r="A850" t="s">
        <v>477</v>
      </c>
      <c r="B850" t="s">
        <v>2253</v>
      </c>
      <c r="C850" t="s">
        <v>2716</v>
      </c>
      <c r="D850" t="s">
        <v>2717</v>
      </c>
      <c r="E850" t="s">
        <v>32</v>
      </c>
    </row>
    <row r="851" spans="1:5" x14ac:dyDescent="0.3">
      <c r="A851" t="s">
        <v>997</v>
      </c>
      <c r="B851" t="s">
        <v>2258</v>
      </c>
      <c r="C851" t="s">
        <v>2375</v>
      </c>
      <c r="D851" t="s">
        <v>2717</v>
      </c>
      <c r="E851" t="s">
        <v>50</v>
      </c>
    </row>
    <row r="852" spans="1:5" x14ac:dyDescent="0.3">
      <c r="A852" t="s">
        <v>997</v>
      </c>
      <c r="B852" t="s">
        <v>2258</v>
      </c>
      <c r="C852" t="s">
        <v>2375</v>
      </c>
      <c r="D852" t="s">
        <v>2717</v>
      </c>
      <c r="E852" t="s">
        <v>35</v>
      </c>
    </row>
    <row r="853" spans="1:5" x14ac:dyDescent="0.3">
      <c r="A853" t="s">
        <v>1100</v>
      </c>
      <c r="B853" t="s">
        <v>2078</v>
      </c>
      <c r="C853" t="s">
        <v>2921</v>
      </c>
      <c r="D853" t="s">
        <v>3159</v>
      </c>
      <c r="E853" t="s">
        <v>52</v>
      </c>
    </row>
    <row r="854" spans="1:5" x14ac:dyDescent="0.3">
      <c r="A854" t="s">
        <v>830</v>
      </c>
      <c r="B854" t="s">
        <v>829</v>
      </c>
      <c r="C854" t="s">
        <v>2714</v>
      </c>
      <c r="D854" t="s">
        <v>2974</v>
      </c>
      <c r="E854" t="s">
        <v>37</v>
      </c>
    </row>
    <row r="855" spans="1:5" x14ac:dyDescent="0.3">
      <c r="A855" t="s">
        <v>436</v>
      </c>
      <c r="B855" t="s">
        <v>435</v>
      </c>
      <c r="C855" t="s">
        <v>2467</v>
      </c>
      <c r="D855" t="s">
        <v>2679</v>
      </c>
      <c r="E855" t="s">
        <v>53</v>
      </c>
    </row>
    <row r="856" spans="1:5" x14ac:dyDescent="0.3">
      <c r="A856" t="s">
        <v>99</v>
      </c>
      <c r="B856" t="s">
        <v>2175</v>
      </c>
      <c r="C856" t="s">
        <v>2342</v>
      </c>
      <c r="D856" t="s">
        <v>2343</v>
      </c>
      <c r="E856" t="s">
        <v>52</v>
      </c>
    </row>
    <row r="857" spans="1:5" x14ac:dyDescent="0.3">
      <c r="A857" t="s">
        <v>875</v>
      </c>
      <c r="B857" t="s">
        <v>874</v>
      </c>
      <c r="C857" t="s">
        <v>2535</v>
      </c>
      <c r="D857" t="s">
        <v>3007</v>
      </c>
      <c r="E857" t="s">
        <v>47</v>
      </c>
    </row>
    <row r="858" spans="1:5" x14ac:dyDescent="0.3">
      <c r="A858" t="s">
        <v>1692</v>
      </c>
      <c r="B858" t="s">
        <v>1903</v>
      </c>
      <c r="C858" t="s">
        <v>3512</v>
      </c>
      <c r="D858" t="s">
        <v>3513</v>
      </c>
      <c r="E858" t="s">
        <v>52</v>
      </c>
    </row>
    <row r="859" spans="1:5" x14ac:dyDescent="0.3">
      <c r="A859" t="s">
        <v>1693</v>
      </c>
      <c r="B859" t="s">
        <v>2153</v>
      </c>
      <c r="C859" t="s">
        <v>2843</v>
      </c>
      <c r="D859" t="s">
        <v>3514</v>
      </c>
      <c r="E859" t="s">
        <v>35</v>
      </c>
    </row>
    <row r="860" spans="1:5" x14ac:dyDescent="0.3">
      <c r="A860" t="s">
        <v>156</v>
      </c>
      <c r="B860" t="s">
        <v>1924</v>
      </c>
      <c r="C860" t="s">
        <v>2409</v>
      </c>
      <c r="D860" t="s">
        <v>2410</v>
      </c>
      <c r="E860" t="s">
        <v>52</v>
      </c>
    </row>
    <row r="861" spans="1:5" x14ac:dyDescent="0.3">
      <c r="A861" t="s">
        <v>78</v>
      </c>
      <c r="B861" t="s">
        <v>1906</v>
      </c>
      <c r="C861" t="s">
        <v>2314</v>
      </c>
      <c r="D861" t="s">
        <v>2315</v>
      </c>
      <c r="E861" t="s">
        <v>49</v>
      </c>
    </row>
    <row r="862" spans="1:5" x14ac:dyDescent="0.3">
      <c r="A862" t="s">
        <v>1183</v>
      </c>
      <c r="B862" t="s">
        <v>1182</v>
      </c>
      <c r="C862" t="s">
        <v>2396</v>
      </c>
      <c r="D862" t="s">
        <v>3211</v>
      </c>
      <c r="E862" t="s">
        <v>37</v>
      </c>
    </row>
    <row r="863" spans="1:5" x14ac:dyDescent="0.3">
      <c r="A863" t="s">
        <v>1183</v>
      </c>
      <c r="B863" t="s">
        <v>1182</v>
      </c>
      <c r="C863" t="s">
        <v>2396</v>
      </c>
      <c r="D863" t="s">
        <v>3211</v>
      </c>
      <c r="E863" t="s">
        <v>30</v>
      </c>
    </row>
    <row r="864" spans="1:5" x14ac:dyDescent="0.3">
      <c r="A864" t="s">
        <v>758</v>
      </c>
      <c r="B864" t="s">
        <v>757</v>
      </c>
      <c r="C864" t="s">
        <v>2511</v>
      </c>
      <c r="D864" t="s">
        <v>2853</v>
      </c>
      <c r="E864" t="s">
        <v>34</v>
      </c>
    </row>
    <row r="865" spans="1:5" x14ac:dyDescent="0.3">
      <c r="A865" t="s">
        <v>651</v>
      </c>
      <c r="B865" t="s">
        <v>650</v>
      </c>
      <c r="C865" t="s">
        <v>2348</v>
      </c>
      <c r="D865" t="s">
        <v>2853</v>
      </c>
      <c r="E865" t="s">
        <v>32</v>
      </c>
    </row>
    <row r="866" spans="1:5" x14ac:dyDescent="0.3">
      <c r="A866" t="s">
        <v>1518</v>
      </c>
      <c r="B866" t="s">
        <v>1517</v>
      </c>
      <c r="C866" t="s">
        <v>2781</v>
      </c>
      <c r="D866" t="s">
        <v>3413</v>
      </c>
      <c r="E866" t="s">
        <v>50</v>
      </c>
    </row>
    <row r="867" spans="1:5" x14ac:dyDescent="0.3">
      <c r="A867" t="s">
        <v>122</v>
      </c>
      <c r="B867" t="s">
        <v>1915</v>
      </c>
      <c r="C867" t="s">
        <v>2369</v>
      </c>
      <c r="D867" t="s">
        <v>2370</v>
      </c>
      <c r="E867" t="s">
        <v>42</v>
      </c>
    </row>
    <row r="868" spans="1:5" x14ac:dyDescent="0.3">
      <c r="A868" t="s">
        <v>1412</v>
      </c>
      <c r="B868" t="s">
        <v>1411</v>
      </c>
      <c r="C868" t="s">
        <v>2324</v>
      </c>
      <c r="D868" t="s">
        <v>3351</v>
      </c>
      <c r="E868" t="s">
        <v>30</v>
      </c>
    </row>
    <row r="869" spans="1:5" x14ac:dyDescent="0.3">
      <c r="A869" t="s">
        <v>1123</v>
      </c>
      <c r="B869" t="s">
        <v>1122</v>
      </c>
      <c r="C869" t="s">
        <v>2340</v>
      </c>
      <c r="D869" t="s">
        <v>3174</v>
      </c>
      <c r="E869" t="s">
        <v>34</v>
      </c>
    </row>
    <row r="870" spans="1:5" x14ac:dyDescent="0.3">
      <c r="A870" t="s">
        <v>121</v>
      </c>
      <c r="B870" t="s">
        <v>2250</v>
      </c>
      <c r="C870" t="s">
        <v>2367</v>
      </c>
      <c r="D870" t="s">
        <v>2368</v>
      </c>
      <c r="E870" t="s">
        <v>43</v>
      </c>
    </row>
    <row r="871" spans="1:5" x14ac:dyDescent="0.3">
      <c r="A871" t="s">
        <v>213</v>
      </c>
      <c r="B871" t="s">
        <v>2251</v>
      </c>
      <c r="C871" t="s">
        <v>2471</v>
      </c>
      <c r="D871" t="s">
        <v>2368</v>
      </c>
      <c r="E871" t="s">
        <v>49</v>
      </c>
    </row>
    <row r="872" spans="1:5" x14ac:dyDescent="0.3">
      <c r="A872" t="s">
        <v>511</v>
      </c>
      <c r="B872" t="s">
        <v>510</v>
      </c>
      <c r="C872" t="s">
        <v>2371</v>
      </c>
      <c r="D872" t="s">
        <v>2744</v>
      </c>
      <c r="E872" t="s">
        <v>35</v>
      </c>
    </row>
    <row r="873" spans="1:5" x14ac:dyDescent="0.3">
      <c r="A873" t="s">
        <v>1695</v>
      </c>
      <c r="B873" t="s">
        <v>1694</v>
      </c>
      <c r="C873" t="s">
        <v>3075</v>
      </c>
      <c r="D873" t="s">
        <v>3515</v>
      </c>
      <c r="E873" t="s">
        <v>31</v>
      </c>
    </row>
    <row r="874" spans="1:5" x14ac:dyDescent="0.3">
      <c r="A874" t="s">
        <v>1024</v>
      </c>
      <c r="B874" t="s">
        <v>2066</v>
      </c>
      <c r="C874" t="s">
        <v>2391</v>
      </c>
      <c r="D874" t="s">
        <v>2925</v>
      </c>
      <c r="E874" t="s">
        <v>38</v>
      </c>
    </row>
    <row r="875" spans="1:5" x14ac:dyDescent="0.3">
      <c r="A875" t="s">
        <v>3602</v>
      </c>
      <c r="B875" t="s">
        <v>3764</v>
      </c>
      <c r="C875" t="s">
        <v>2829</v>
      </c>
      <c r="D875" t="s">
        <v>2925</v>
      </c>
      <c r="E875" t="s">
        <v>37</v>
      </c>
    </row>
    <row r="876" spans="1:5" x14ac:dyDescent="0.3">
      <c r="A876" t="s">
        <v>765</v>
      </c>
      <c r="B876" t="s">
        <v>764</v>
      </c>
      <c r="C876" t="s">
        <v>2570</v>
      </c>
      <c r="D876" t="s">
        <v>2925</v>
      </c>
      <c r="E876" t="s">
        <v>138</v>
      </c>
    </row>
    <row r="877" spans="1:5" x14ac:dyDescent="0.3">
      <c r="A877" t="s">
        <v>1124</v>
      </c>
      <c r="B877" t="s">
        <v>1893</v>
      </c>
      <c r="C877" t="s">
        <v>3175</v>
      </c>
      <c r="D877" t="s">
        <v>3176</v>
      </c>
      <c r="E877" t="s">
        <v>34</v>
      </c>
    </row>
    <row r="878" spans="1:5" x14ac:dyDescent="0.3">
      <c r="A878" t="s">
        <v>602</v>
      </c>
      <c r="B878" t="s">
        <v>601</v>
      </c>
      <c r="C878" t="s">
        <v>2814</v>
      </c>
      <c r="D878" t="s">
        <v>2816</v>
      </c>
      <c r="E878" t="s">
        <v>32</v>
      </c>
    </row>
    <row r="879" spans="1:5" x14ac:dyDescent="0.3">
      <c r="A879" t="s">
        <v>1697</v>
      </c>
      <c r="B879" t="s">
        <v>1696</v>
      </c>
      <c r="C879" t="s">
        <v>3321</v>
      </c>
      <c r="D879" t="s">
        <v>3516</v>
      </c>
      <c r="E879" t="s">
        <v>114</v>
      </c>
    </row>
    <row r="880" spans="1:5" x14ac:dyDescent="0.3">
      <c r="A880" t="s">
        <v>555</v>
      </c>
      <c r="B880" t="s">
        <v>2255</v>
      </c>
      <c r="C880" t="s">
        <v>2779</v>
      </c>
      <c r="D880" t="s">
        <v>2780</v>
      </c>
      <c r="E880" t="s">
        <v>31</v>
      </c>
    </row>
    <row r="881" spans="1:5" x14ac:dyDescent="0.3">
      <c r="A881" t="s">
        <v>555</v>
      </c>
      <c r="B881" t="s">
        <v>2255</v>
      </c>
      <c r="C881" t="s">
        <v>2779</v>
      </c>
      <c r="D881" t="s">
        <v>2780</v>
      </c>
      <c r="E881" t="s">
        <v>46</v>
      </c>
    </row>
    <row r="882" spans="1:5" x14ac:dyDescent="0.3">
      <c r="A882" t="s">
        <v>317</v>
      </c>
      <c r="B882" t="s">
        <v>316</v>
      </c>
      <c r="C882" t="s">
        <v>2428</v>
      </c>
      <c r="D882" t="s">
        <v>2566</v>
      </c>
      <c r="E882" t="s">
        <v>248</v>
      </c>
    </row>
    <row r="883" spans="1:5" x14ac:dyDescent="0.3">
      <c r="A883" t="s">
        <v>1699</v>
      </c>
      <c r="B883" t="s">
        <v>1698</v>
      </c>
      <c r="C883" t="s">
        <v>3517</v>
      </c>
      <c r="D883" t="s">
        <v>3518</v>
      </c>
      <c r="E883" t="s">
        <v>50</v>
      </c>
    </row>
    <row r="884" spans="1:5" x14ac:dyDescent="0.3">
      <c r="A884" t="s">
        <v>1184</v>
      </c>
      <c r="B884" t="s">
        <v>2091</v>
      </c>
      <c r="C884" t="s">
        <v>2645</v>
      </c>
      <c r="D884" t="s">
        <v>3212</v>
      </c>
      <c r="E884" t="s">
        <v>34</v>
      </c>
    </row>
    <row r="885" spans="1:5" x14ac:dyDescent="0.3">
      <c r="A885" t="s">
        <v>183</v>
      </c>
      <c r="B885" t="s">
        <v>182</v>
      </c>
      <c r="C885" t="s">
        <v>2438</v>
      </c>
      <c r="D885" t="s">
        <v>2439</v>
      </c>
      <c r="E885" t="s">
        <v>45</v>
      </c>
    </row>
    <row r="886" spans="1:5" x14ac:dyDescent="0.3">
      <c r="A886" t="s">
        <v>399</v>
      </c>
      <c r="B886" t="s">
        <v>1975</v>
      </c>
      <c r="C886" t="s">
        <v>2627</v>
      </c>
      <c r="D886" t="s">
        <v>2378</v>
      </c>
      <c r="E886" t="s">
        <v>37</v>
      </c>
    </row>
    <row r="887" spans="1:5" x14ac:dyDescent="0.3">
      <c r="A887" t="s">
        <v>129</v>
      </c>
      <c r="B887" t="s">
        <v>1916</v>
      </c>
      <c r="C887" t="s">
        <v>2377</v>
      </c>
      <c r="D887" t="s">
        <v>2378</v>
      </c>
      <c r="E887" t="s">
        <v>29</v>
      </c>
    </row>
    <row r="888" spans="1:5" x14ac:dyDescent="0.3">
      <c r="A888" t="s">
        <v>1700</v>
      </c>
      <c r="B888" t="s">
        <v>2209</v>
      </c>
      <c r="C888" t="s">
        <v>2342</v>
      </c>
      <c r="D888" t="s">
        <v>3519</v>
      </c>
      <c r="E888" t="s">
        <v>28</v>
      </c>
    </row>
    <row r="889" spans="1:5" x14ac:dyDescent="0.3">
      <c r="A889" t="s">
        <v>617</v>
      </c>
      <c r="B889" t="s">
        <v>616</v>
      </c>
      <c r="C889" t="s">
        <v>2300</v>
      </c>
      <c r="D889" t="s">
        <v>2828</v>
      </c>
      <c r="E889" t="s">
        <v>34</v>
      </c>
    </row>
    <row r="890" spans="1:5" x14ac:dyDescent="0.3">
      <c r="A890" t="s">
        <v>824</v>
      </c>
      <c r="B890" t="s">
        <v>823</v>
      </c>
      <c r="C890" t="s">
        <v>3585</v>
      </c>
      <c r="D890" t="s">
        <v>2968</v>
      </c>
      <c r="E890" t="s">
        <v>114</v>
      </c>
    </row>
    <row r="891" spans="1:5" x14ac:dyDescent="0.3">
      <c r="A891" t="s">
        <v>1210</v>
      </c>
      <c r="B891" t="s">
        <v>2096</v>
      </c>
      <c r="C891" t="s">
        <v>2443</v>
      </c>
      <c r="D891" t="s">
        <v>3228</v>
      </c>
      <c r="E891" t="s">
        <v>43</v>
      </c>
    </row>
    <row r="892" spans="1:5" x14ac:dyDescent="0.3">
      <c r="A892" t="s">
        <v>930</v>
      </c>
      <c r="B892" t="s">
        <v>929</v>
      </c>
      <c r="C892" t="s">
        <v>2398</v>
      </c>
      <c r="D892" t="s">
        <v>3045</v>
      </c>
      <c r="E892" t="s">
        <v>33</v>
      </c>
    </row>
    <row r="893" spans="1:5" x14ac:dyDescent="0.3">
      <c r="A893" t="s">
        <v>1520</v>
      </c>
      <c r="B893" t="s">
        <v>1519</v>
      </c>
      <c r="C893" t="s">
        <v>3414</v>
      </c>
      <c r="D893" t="s">
        <v>3415</v>
      </c>
      <c r="E893" t="s">
        <v>138</v>
      </c>
    </row>
    <row r="894" spans="1:5" x14ac:dyDescent="0.3">
      <c r="A894" t="s">
        <v>1522</v>
      </c>
      <c r="B894" t="s">
        <v>1521</v>
      </c>
      <c r="C894" t="s">
        <v>2794</v>
      </c>
      <c r="D894" t="s">
        <v>3416</v>
      </c>
      <c r="E894" t="s">
        <v>29</v>
      </c>
    </row>
    <row r="895" spans="1:5" x14ac:dyDescent="0.3">
      <c r="A895" t="s">
        <v>1074</v>
      </c>
      <c r="B895" t="s">
        <v>1073</v>
      </c>
      <c r="C895" t="s">
        <v>3141</v>
      </c>
      <c r="D895" t="s">
        <v>2369</v>
      </c>
      <c r="E895" t="s">
        <v>43</v>
      </c>
    </row>
    <row r="896" spans="1:5" x14ac:dyDescent="0.3">
      <c r="A896" t="s">
        <v>950</v>
      </c>
      <c r="B896" t="s">
        <v>949</v>
      </c>
      <c r="C896" t="s">
        <v>2513</v>
      </c>
      <c r="D896" t="s">
        <v>3063</v>
      </c>
      <c r="E896" t="s">
        <v>40</v>
      </c>
    </row>
    <row r="897" spans="1:5" x14ac:dyDescent="0.3">
      <c r="A897" t="s">
        <v>1144</v>
      </c>
      <c r="B897" t="s">
        <v>1143</v>
      </c>
      <c r="C897" t="s">
        <v>2350</v>
      </c>
      <c r="D897" t="s">
        <v>3185</v>
      </c>
      <c r="E897" t="s">
        <v>49</v>
      </c>
    </row>
    <row r="898" spans="1:5" x14ac:dyDescent="0.3">
      <c r="A898" t="s">
        <v>665</v>
      </c>
      <c r="B898" t="s">
        <v>2295</v>
      </c>
      <c r="C898" t="s">
        <v>2796</v>
      </c>
      <c r="D898" t="s">
        <v>2863</v>
      </c>
      <c r="E898" t="s">
        <v>114</v>
      </c>
    </row>
    <row r="899" spans="1:5" x14ac:dyDescent="0.3">
      <c r="A899" t="s">
        <v>3633</v>
      </c>
      <c r="B899" t="s">
        <v>3783</v>
      </c>
      <c r="C899" t="s">
        <v>3154</v>
      </c>
      <c r="D899" t="s">
        <v>2863</v>
      </c>
      <c r="E899" t="s">
        <v>43</v>
      </c>
    </row>
    <row r="900" spans="1:5" x14ac:dyDescent="0.3">
      <c r="A900" t="s">
        <v>3649</v>
      </c>
      <c r="B900" t="s">
        <v>3794</v>
      </c>
      <c r="C900" t="s">
        <v>2442</v>
      </c>
      <c r="D900" t="s">
        <v>2863</v>
      </c>
      <c r="E900" t="s">
        <v>52</v>
      </c>
    </row>
    <row r="901" spans="1:5" x14ac:dyDescent="0.3">
      <c r="A901" t="s">
        <v>1702</v>
      </c>
      <c r="B901" t="s">
        <v>1701</v>
      </c>
      <c r="C901" t="s">
        <v>2409</v>
      </c>
      <c r="D901" t="s">
        <v>3520</v>
      </c>
      <c r="E901" t="s">
        <v>37</v>
      </c>
    </row>
    <row r="902" spans="1:5" x14ac:dyDescent="0.3">
      <c r="A902" t="s">
        <v>980</v>
      </c>
      <c r="B902" t="s">
        <v>2193</v>
      </c>
      <c r="C902" t="s">
        <v>2312</v>
      </c>
      <c r="D902" t="s">
        <v>2305</v>
      </c>
      <c r="E902" t="s">
        <v>114</v>
      </c>
    </row>
    <row r="903" spans="1:5" x14ac:dyDescent="0.3">
      <c r="A903" t="s">
        <v>951</v>
      </c>
      <c r="B903" t="s">
        <v>2191</v>
      </c>
      <c r="C903" t="s">
        <v>3064</v>
      </c>
      <c r="D903" t="s">
        <v>2305</v>
      </c>
      <c r="E903" t="s">
        <v>34</v>
      </c>
    </row>
    <row r="904" spans="1:5" x14ac:dyDescent="0.3">
      <c r="A904" t="s">
        <v>425</v>
      </c>
      <c r="B904" t="s">
        <v>2181</v>
      </c>
      <c r="C904" t="s">
        <v>2671</v>
      </c>
      <c r="D904" t="s">
        <v>2305</v>
      </c>
      <c r="E904" t="s">
        <v>36</v>
      </c>
    </row>
    <row r="905" spans="1:5" x14ac:dyDescent="0.3">
      <c r="A905" t="s">
        <v>70</v>
      </c>
      <c r="B905" t="s">
        <v>2174</v>
      </c>
      <c r="C905" t="s">
        <v>2304</v>
      </c>
      <c r="D905" t="s">
        <v>2305</v>
      </c>
      <c r="E905" t="s">
        <v>51</v>
      </c>
    </row>
    <row r="906" spans="1:5" x14ac:dyDescent="0.3">
      <c r="A906" t="s">
        <v>970</v>
      </c>
      <c r="B906" t="s">
        <v>2192</v>
      </c>
      <c r="C906" t="s">
        <v>3077</v>
      </c>
      <c r="D906" t="s">
        <v>2305</v>
      </c>
      <c r="E906" t="s">
        <v>36</v>
      </c>
    </row>
    <row r="907" spans="1:5" x14ac:dyDescent="0.3">
      <c r="A907" t="s">
        <v>1413</v>
      </c>
      <c r="B907" t="s">
        <v>2201</v>
      </c>
      <c r="C907" t="s">
        <v>3352</v>
      </c>
      <c r="D907" t="s">
        <v>2305</v>
      </c>
      <c r="E907" t="s">
        <v>47</v>
      </c>
    </row>
    <row r="908" spans="1:5" x14ac:dyDescent="0.3">
      <c r="A908" t="s">
        <v>3660</v>
      </c>
      <c r="B908" t="s">
        <v>3802</v>
      </c>
      <c r="C908" t="s">
        <v>2366</v>
      </c>
      <c r="D908" t="s">
        <v>3752</v>
      </c>
      <c r="E908" t="s">
        <v>29</v>
      </c>
    </row>
    <row r="909" spans="1:5" x14ac:dyDescent="0.3">
      <c r="A909" t="s">
        <v>1415</v>
      </c>
      <c r="B909" t="s">
        <v>1414</v>
      </c>
      <c r="C909" t="s">
        <v>2586</v>
      </c>
      <c r="D909" t="s">
        <v>3353</v>
      </c>
      <c r="E909" t="s">
        <v>38</v>
      </c>
    </row>
    <row r="910" spans="1:5" x14ac:dyDescent="0.3">
      <c r="A910" t="s">
        <v>536</v>
      </c>
      <c r="B910" t="s">
        <v>535</v>
      </c>
      <c r="C910" t="s">
        <v>2762</v>
      </c>
      <c r="D910" t="s">
        <v>2763</v>
      </c>
      <c r="E910" t="s">
        <v>192</v>
      </c>
    </row>
    <row r="911" spans="1:5" x14ac:dyDescent="0.3">
      <c r="A911" t="s">
        <v>909</v>
      </c>
      <c r="B911" t="s">
        <v>908</v>
      </c>
      <c r="C911" t="s">
        <v>3024</v>
      </c>
      <c r="D911" t="s">
        <v>3032</v>
      </c>
      <c r="E911" t="s">
        <v>47</v>
      </c>
    </row>
    <row r="912" spans="1:5" x14ac:dyDescent="0.3">
      <c r="A912" t="s">
        <v>909</v>
      </c>
      <c r="B912" t="s">
        <v>908</v>
      </c>
      <c r="C912" t="s">
        <v>3024</v>
      </c>
      <c r="D912" t="s">
        <v>3032</v>
      </c>
      <c r="E912" t="s">
        <v>46</v>
      </c>
    </row>
    <row r="913" spans="1:5" x14ac:dyDescent="0.3">
      <c r="A913" t="s">
        <v>1025</v>
      </c>
      <c r="B913" t="s">
        <v>2067</v>
      </c>
      <c r="C913" t="s">
        <v>2521</v>
      </c>
      <c r="D913" t="s">
        <v>3112</v>
      </c>
      <c r="E913" t="s">
        <v>32</v>
      </c>
    </row>
    <row r="914" spans="1:5" x14ac:dyDescent="0.3">
      <c r="A914" t="s">
        <v>1091</v>
      </c>
      <c r="B914" t="s">
        <v>1090</v>
      </c>
      <c r="C914" t="s">
        <v>2521</v>
      </c>
      <c r="D914" t="s">
        <v>3153</v>
      </c>
      <c r="E914" t="s">
        <v>51</v>
      </c>
    </row>
    <row r="915" spans="1:5" x14ac:dyDescent="0.3">
      <c r="A915" t="s">
        <v>1026</v>
      </c>
      <c r="B915" t="s">
        <v>2068</v>
      </c>
      <c r="C915" t="s">
        <v>3041</v>
      </c>
      <c r="D915" t="s">
        <v>3113</v>
      </c>
      <c r="E915" t="s">
        <v>53</v>
      </c>
    </row>
    <row r="916" spans="1:5" x14ac:dyDescent="0.3">
      <c r="A916" t="s">
        <v>1704</v>
      </c>
      <c r="B916" t="s">
        <v>1703</v>
      </c>
      <c r="C916" t="s">
        <v>2352</v>
      </c>
      <c r="D916" t="s">
        <v>3521</v>
      </c>
      <c r="E916" t="s">
        <v>37</v>
      </c>
    </row>
    <row r="917" spans="1:5" x14ac:dyDescent="0.3">
      <c r="A917" t="s">
        <v>801</v>
      </c>
      <c r="B917" t="s">
        <v>800</v>
      </c>
      <c r="C917" t="s">
        <v>2497</v>
      </c>
      <c r="D917" t="s">
        <v>2952</v>
      </c>
      <c r="E917" t="s">
        <v>51</v>
      </c>
    </row>
    <row r="918" spans="1:5" x14ac:dyDescent="0.3">
      <c r="A918" t="s">
        <v>1211</v>
      </c>
      <c r="B918" t="s">
        <v>2097</v>
      </c>
      <c r="C918" t="s">
        <v>2691</v>
      </c>
      <c r="D918" t="s">
        <v>3229</v>
      </c>
      <c r="E918" t="s">
        <v>42</v>
      </c>
    </row>
    <row r="919" spans="1:5" x14ac:dyDescent="0.3">
      <c r="A919" t="s">
        <v>943</v>
      </c>
      <c r="B919" t="s">
        <v>2051</v>
      </c>
      <c r="C919" t="s">
        <v>3058</v>
      </c>
      <c r="D919" t="s">
        <v>2568</v>
      </c>
      <c r="E919" t="s">
        <v>51</v>
      </c>
    </row>
    <row r="920" spans="1:5" x14ac:dyDescent="0.3">
      <c r="A920" t="s">
        <v>1706</v>
      </c>
      <c r="B920" t="s">
        <v>1705</v>
      </c>
      <c r="C920" t="s">
        <v>2334</v>
      </c>
      <c r="D920" t="s">
        <v>2568</v>
      </c>
      <c r="E920" t="s">
        <v>32</v>
      </c>
    </row>
    <row r="921" spans="1:5" x14ac:dyDescent="0.3">
      <c r="A921" t="s">
        <v>319</v>
      </c>
      <c r="B921" t="s">
        <v>1824</v>
      </c>
      <c r="C921" t="s">
        <v>2356</v>
      </c>
      <c r="D921" t="s">
        <v>2568</v>
      </c>
      <c r="E921" t="s">
        <v>30</v>
      </c>
    </row>
    <row r="922" spans="1:5" x14ac:dyDescent="0.3">
      <c r="A922" t="s">
        <v>206</v>
      </c>
      <c r="B922" t="s">
        <v>205</v>
      </c>
      <c r="C922" t="s">
        <v>2324</v>
      </c>
      <c r="D922" t="s">
        <v>2465</v>
      </c>
      <c r="E922" t="s">
        <v>49</v>
      </c>
    </row>
    <row r="923" spans="1:5" x14ac:dyDescent="0.3">
      <c r="A923" t="s">
        <v>892</v>
      </c>
      <c r="B923" t="s">
        <v>2042</v>
      </c>
      <c r="C923" t="s">
        <v>3020</v>
      </c>
      <c r="D923" t="s">
        <v>3021</v>
      </c>
      <c r="E923" t="s">
        <v>31</v>
      </c>
    </row>
    <row r="924" spans="1:5" x14ac:dyDescent="0.3">
      <c r="A924" t="s">
        <v>1032</v>
      </c>
      <c r="B924" t="s">
        <v>2070</v>
      </c>
      <c r="C924" t="s">
        <v>2771</v>
      </c>
      <c r="D924" t="s">
        <v>3118</v>
      </c>
      <c r="E924" t="s">
        <v>38</v>
      </c>
    </row>
    <row r="925" spans="1:5" x14ac:dyDescent="0.3">
      <c r="A925" t="s">
        <v>3680</v>
      </c>
      <c r="B925" t="s">
        <v>3815</v>
      </c>
      <c r="C925" t="s">
        <v>3431</v>
      </c>
      <c r="D925" t="s">
        <v>3679</v>
      </c>
      <c r="E925" t="s">
        <v>76</v>
      </c>
    </row>
    <row r="926" spans="1:5" x14ac:dyDescent="0.3">
      <c r="A926" t="s">
        <v>1417</v>
      </c>
      <c r="B926" t="s">
        <v>1416</v>
      </c>
      <c r="C926" t="s">
        <v>2443</v>
      </c>
      <c r="D926" t="s">
        <v>3354</v>
      </c>
      <c r="E926" t="s">
        <v>76</v>
      </c>
    </row>
    <row r="927" spans="1:5" x14ac:dyDescent="0.3">
      <c r="A927" t="s">
        <v>1417</v>
      </c>
      <c r="B927" t="s">
        <v>1416</v>
      </c>
      <c r="C927" t="s">
        <v>2443</v>
      </c>
      <c r="D927" t="s">
        <v>3354</v>
      </c>
      <c r="E927" t="s">
        <v>53</v>
      </c>
    </row>
    <row r="928" spans="1:5" x14ac:dyDescent="0.3">
      <c r="A928" t="s">
        <v>1523</v>
      </c>
      <c r="B928" t="s">
        <v>2126</v>
      </c>
      <c r="C928" t="s">
        <v>2586</v>
      </c>
      <c r="D928" t="s">
        <v>3417</v>
      </c>
      <c r="E928" t="s">
        <v>50</v>
      </c>
    </row>
    <row r="929" spans="1:5" x14ac:dyDescent="0.3">
      <c r="A929" t="s">
        <v>1523</v>
      </c>
      <c r="B929" t="s">
        <v>2126</v>
      </c>
      <c r="C929" t="s">
        <v>2586</v>
      </c>
      <c r="D929" t="s">
        <v>3417</v>
      </c>
      <c r="E929" t="s">
        <v>46</v>
      </c>
    </row>
    <row r="930" spans="1:5" x14ac:dyDescent="0.3">
      <c r="A930" t="s">
        <v>1708</v>
      </c>
      <c r="B930" t="s">
        <v>1707</v>
      </c>
      <c r="C930" t="s">
        <v>2428</v>
      </c>
      <c r="D930" t="s">
        <v>3522</v>
      </c>
      <c r="E930" t="s">
        <v>53</v>
      </c>
    </row>
    <row r="931" spans="1:5" x14ac:dyDescent="0.3">
      <c r="A931" t="s">
        <v>534</v>
      </c>
      <c r="B931" t="s">
        <v>2220</v>
      </c>
      <c r="C931" t="s">
        <v>2760</v>
      </c>
      <c r="D931" t="s">
        <v>2761</v>
      </c>
      <c r="E931" t="s">
        <v>34</v>
      </c>
    </row>
    <row r="932" spans="1:5" x14ac:dyDescent="0.3">
      <c r="A932" t="s">
        <v>1710</v>
      </c>
      <c r="B932" t="s">
        <v>1709</v>
      </c>
      <c r="C932" t="s">
        <v>2731</v>
      </c>
      <c r="D932" t="s">
        <v>3523</v>
      </c>
      <c r="E932" t="s">
        <v>47</v>
      </c>
    </row>
    <row r="933" spans="1:5" x14ac:dyDescent="0.3">
      <c r="A933" t="s">
        <v>408</v>
      </c>
      <c r="B933" t="s">
        <v>1977</v>
      </c>
      <c r="C933" t="s">
        <v>2340</v>
      </c>
      <c r="D933" t="s">
        <v>2658</v>
      </c>
      <c r="E933" t="s">
        <v>45</v>
      </c>
    </row>
    <row r="934" spans="1:5" x14ac:dyDescent="0.3">
      <c r="A934" t="s">
        <v>1285</v>
      </c>
      <c r="B934" t="s">
        <v>1284</v>
      </c>
      <c r="C934" t="s">
        <v>3274</v>
      </c>
      <c r="D934" t="s">
        <v>3275</v>
      </c>
      <c r="E934" t="s">
        <v>31</v>
      </c>
    </row>
    <row r="935" spans="1:5" x14ac:dyDescent="0.3">
      <c r="A935" t="s">
        <v>1418</v>
      </c>
      <c r="B935" t="s">
        <v>2115</v>
      </c>
      <c r="C935" t="s">
        <v>2443</v>
      </c>
      <c r="D935" t="s">
        <v>3355</v>
      </c>
      <c r="E935" t="s">
        <v>44</v>
      </c>
    </row>
    <row r="936" spans="1:5" x14ac:dyDescent="0.3">
      <c r="A936" t="s">
        <v>1418</v>
      </c>
      <c r="B936" t="s">
        <v>2115</v>
      </c>
      <c r="C936" t="s">
        <v>2443</v>
      </c>
      <c r="D936" t="s">
        <v>3355</v>
      </c>
      <c r="E936" t="s">
        <v>47</v>
      </c>
    </row>
    <row r="937" spans="1:5" x14ac:dyDescent="0.3">
      <c r="A937" t="s">
        <v>1006</v>
      </c>
      <c r="B937" t="s">
        <v>1005</v>
      </c>
      <c r="C937" t="s">
        <v>3098</v>
      </c>
      <c r="D937" t="s">
        <v>3099</v>
      </c>
      <c r="E937" t="s">
        <v>48</v>
      </c>
    </row>
    <row r="938" spans="1:5" x14ac:dyDescent="0.3">
      <c r="A938" t="s">
        <v>1287</v>
      </c>
      <c r="B938" t="s">
        <v>1286</v>
      </c>
      <c r="C938" t="s">
        <v>2352</v>
      </c>
      <c r="D938" t="s">
        <v>3276</v>
      </c>
      <c r="E938" t="s">
        <v>52</v>
      </c>
    </row>
    <row r="939" spans="1:5" x14ac:dyDescent="0.3">
      <c r="A939" t="s">
        <v>1711</v>
      </c>
      <c r="B939" t="s">
        <v>2154</v>
      </c>
      <c r="C939" t="s">
        <v>2324</v>
      </c>
      <c r="D939" t="s">
        <v>3524</v>
      </c>
      <c r="E939" t="s">
        <v>51</v>
      </c>
    </row>
    <row r="940" spans="1:5" x14ac:dyDescent="0.3">
      <c r="A940" t="s">
        <v>356</v>
      </c>
      <c r="B940" t="s">
        <v>1827</v>
      </c>
      <c r="C940" t="s">
        <v>2608</v>
      </c>
      <c r="D940" t="s">
        <v>2609</v>
      </c>
      <c r="E940" t="s">
        <v>42</v>
      </c>
    </row>
    <row r="941" spans="1:5" x14ac:dyDescent="0.3">
      <c r="A941" t="s">
        <v>625</v>
      </c>
      <c r="B941" t="s">
        <v>2013</v>
      </c>
      <c r="C941" t="s">
        <v>2523</v>
      </c>
      <c r="D941" t="s">
        <v>2837</v>
      </c>
      <c r="E941" t="s">
        <v>76</v>
      </c>
    </row>
    <row r="942" spans="1:5" x14ac:dyDescent="0.3">
      <c r="A942" t="s">
        <v>3618</v>
      </c>
      <c r="B942" t="s">
        <v>3775</v>
      </c>
      <c r="C942" t="s">
        <v>2848</v>
      </c>
      <c r="D942" t="s">
        <v>3617</v>
      </c>
      <c r="E942" t="s">
        <v>37</v>
      </c>
    </row>
    <row r="943" spans="1:5" x14ac:dyDescent="0.3">
      <c r="A943" t="s">
        <v>1012</v>
      </c>
      <c r="B943" t="s">
        <v>1011</v>
      </c>
      <c r="C943" t="s">
        <v>2414</v>
      </c>
      <c r="D943" t="s">
        <v>3078</v>
      </c>
      <c r="E943" t="s">
        <v>50</v>
      </c>
    </row>
    <row r="944" spans="1:5" x14ac:dyDescent="0.3">
      <c r="A944" t="s">
        <v>1713</v>
      </c>
      <c r="B944" t="s">
        <v>1712</v>
      </c>
      <c r="C944" t="s">
        <v>2350</v>
      </c>
      <c r="D944" t="s">
        <v>3078</v>
      </c>
      <c r="E944" t="s">
        <v>39</v>
      </c>
    </row>
    <row r="945" spans="1:5" x14ac:dyDescent="0.3">
      <c r="A945" t="s">
        <v>972</v>
      </c>
      <c r="B945" t="s">
        <v>971</v>
      </c>
      <c r="C945" t="s">
        <v>2674</v>
      </c>
      <c r="D945" t="s">
        <v>3078</v>
      </c>
      <c r="E945" t="s">
        <v>40</v>
      </c>
    </row>
    <row r="946" spans="1:5" x14ac:dyDescent="0.3">
      <c r="A946" t="s">
        <v>627</v>
      </c>
      <c r="B946" t="s">
        <v>626</v>
      </c>
      <c r="C946" t="s">
        <v>2416</v>
      </c>
      <c r="D946" t="s">
        <v>2838</v>
      </c>
      <c r="E946" t="s">
        <v>49</v>
      </c>
    </row>
    <row r="947" spans="1:5" x14ac:dyDescent="0.3">
      <c r="A947" t="s">
        <v>1186</v>
      </c>
      <c r="B947" t="s">
        <v>1185</v>
      </c>
      <c r="C947" t="s">
        <v>2589</v>
      </c>
      <c r="D947" t="s">
        <v>3213</v>
      </c>
      <c r="E947" t="s">
        <v>47</v>
      </c>
    </row>
    <row r="948" spans="1:5" x14ac:dyDescent="0.3">
      <c r="A948" t="s">
        <v>900</v>
      </c>
      <c r="B948" t="s">
        <v>2044</v>
      </c>
      <c r="C948" t="s">
        <v>2521</v>
      </c>
      <c r="D948" t="s">
        <v>3026</v>
      </c>
      <c r="E948" t="s">
        <v>37</v>
      </c>
    </row>
    <row r="949" spans="1:5" x14ac:dyDescent="0.3">
      <c r="A949" t="s">
        <v>1007</v>
      </c>
      <c r="B949" t="s">
        <v>2063</v>
      </c>
      <c r="C949" t="s">
        <v>2558</v>
      </c>
      <c r="D949" t="s">
        <v>3100</v>
      </c>
      <c r="E949" t="s">
        <v>53</v>
      </c>
    </row>
    <row r="950" spans="1:5" x14ac:dyDescent="0.3">
      <c r="A950" t="s">
        <v>1714</v>
      </c>
      <c r="B950" t="s">
        <v>2155</v>
      </c>
      <c r="C950" t="s">
        <v>2369</v>
      </c>
      <c r="D950" t="s">
        <v>3525</v>
      </c>
      <c r="E950" t="s">
        <v>46</v>
      </c>
    </row>
    <row r="951" spans="1:5" x14ac:dyDescent="0.3">
      <c r="A951" t="s">
        <v>837</v>
      </c>
      <c r="B951" t="s">
        <v>836</v>
      </c>
      <c r="C951" t="s">
        <v>2352</v>
      </c>
      <c r="D951" t="s">
        <v>2979</v>
      </c>
      <c r="E951" t="s">
        <v>76</v>
      </c>
    </row>
    <row r="952" spans="1:5" x14ac:dyDescent="0.3">
      <c r="A952" t="s">
        <v>1715</v>
      </c>
      <c r="B952" t="s">
        <v>2156</v>
      </c>
      <c r="C952" t="s">
        <v>2523</v>
      </c>
      <c r="D952" t="s">
        <v>3526</v>
      </c>
      <c r="E952" t="s">
        <v>34</v>
      </c>
    </row>
    <row r="953" spans="1:5" x14ac:dyDescent="0.3">
      <c r="A953" t="s">
        <v>1244</v>
      </c>
      <c r="B953" t="s">
        <v>1243</v>
      </c>
      <c r="C953" t="s">
        <v>2525</v>
      </c>
      <c r="D953" t="s">
        <v>3247</v>
      </c>
      <c r="E953" t="s">
        <v>38</v>
      </c>
    </row>
    <row r="954" spans="1:5" x14ac:dyDescent="0.3">
      <c r="A954" t="s">
        <v>3678</v>
      </c>
      <c r="B954" t="s">
        <v>3814</v>
      </c>
      <c r="C954" t="s">
        <v>2773</v>
      </c>
      <c r="D954" t="s">
        <v>3677</v>
      </c>
      <c r="E954" t="s">
        <v>38</v>
      </c>
    </row>
    <row r="955" spans="1:5" x14ac:dyDescent="0.3">
      <c r="A955" t="s">
        <v>620</v>
      </c>
      <c r="B955" t="s">
        <v>1856</v>
      </c>
      <c r="C955" t="s">
        <v>2620</v>
      </c>
      <c r="D955" t="s">
        <v>2832</v>
      </c>
      <c r="E955" t="s">
        <v>30</v>
      </c>
    </row>
    <row r="956" spans="1:5" x14ac:dyDescent="0.3">
      <c r="A956" t="s">
        <v>1717</v>
      </c>
      <c r="B956" t="s">
        <v>1716</v>
      </c>
      <c r="C956" t="s">
        <v>2398</v>
      </c>
      <c r="D956" t="s">
        <v>3527</v>
      </c>
      <c r="E956" t="s">
        <v>48</v>
      </c>
    </row>
    <row r="957" spans="1:5" x14ac:dyDescent="0.3">
      <c r="A957" t="s">
        <v>3729</v>
      </c>
      <c r="B957" t="s">
        <v>3841</v>
      </c>
      <c r="C957" t="s">
        <v>2334</v>
      </c>
      <c r="D957" t="s">
        <v>3728</v>
      </c>
      <c r="E957" t="s">
        <v>44</v>
      </c>
    </row>
    <row r="958" spans="1:5" x14ac:dyDescent="0.3">
      <c r="A958" t="s">
        <v>719</v>
      </c>
      <c r="B958" t="s">
        <v>2296</v>
      </c>
      <c r="C958" t="s">
        <v>2467</v>
      </c>
      <c r="D958" t="s">
        <v>2427</v>
      </c>
      <c r="E958" t="s">
        <v>44</v>
      </c>
    </row>
    <row r="959" spans="1:5" x14ac:dyDescent="0.3">
      <c r="A959" t="s">
        <v>844</v>
      </c>
      <c r="B959" t="s">
        <v>2275</v>
      </c>
      <c r="C959" t="s">
        <v>2983</v>
      </c>
      <c r="D959" t="s">
        <v>2427</v>
      </c>
      <c r="E959" t="s">
        <v>32</v>
      </c>
    </row>
    <row r="960" spans="1:5" x14ac:dyDescent="0.3">
      <c r="A960" t="s">
        <v>1330</v>
      </c>
      <c r="B960" t="s">
        <v>2289</v>
      </c>
      <c r="C960" t="s">
        <v>3307</v>
      </c>
      <c r="D960" t="s">
        <v>2427</v>
      </c>
      <c r="E960" t="s">
        <v>53</v>
      </c>
    </row>
    <row r="961" spans="1:5" x14ac:dyDescent="0.3">
      <c r="A961" t="s">
        <v>1040</v>
      </c>
      <c r="B961" t="s">
        <v>2279</v>
      </c>
      <c r="C961" t="s">
        <v>3124</v>
      </c>
      <c r="D961" t="s">
        <v>2427</v>
      </c>
      <c r="E961" t="s">
        <v>35</v>
      </c>
    </row>
    <row r="962" spans="1:5" x14ac:dyDescent="0.3">
      <c r="A962" t="s">
        <v>171</v>
      </c>
      <c r="B962" t="s">
        <v>2259</v>
      </c>
      <c r="C962" t="s">
        <v>2426</v>
      </c>
      <c r="D962" t="s">
        <v>2427</v>
      </c>
      <c r="E962" t="s">
        <v>44</v>
      </c>
    </row>
    <row r="963" spans="1:5" x14ac:dyDescent="0.3">
      <c r="A963" t="s">
        <v>1145</v>
      </c>
      <c r="B963" t="s">
        <v>2282</v>
      </c>
      <c r="C963" t="s">
        <v>2336</v>
      </c>
      <c r="D963" t="s">
        <v>2427</v>
      </c>
      <c r="E963" t="s">
        <v>51</v>
      </c>
    </row>
    <row r="964" spans="1:5" x14ac:dyDescent="0.3">
      <c r="A964" t="s">
        <v>3638</v>
      </c>
      <c r="B964" t="s">
        <v>3787</v>
      </c>
      <c r="C964" t="s">
        <v>3024</v>
      </c>
      <c r="D964" t="s">
        <v>3745</v>
      </c>
      <c r="E964" t="s">
        <v>28</v>
      </c>
    </row>
    <row r="965" spans="1:5" x14ac:dyDescent="0.3">
      <c r="A965" t="s">
        <v>104</v>
      </c>
      <c r="B965" t="s">
        <v>103</v>
      </c>
      <c r="C965" t="s">
        <v>2348</v>
      </c>
      <c r="D965" t="s">
        <v>2349</v>
      </c>
      <c r="E965" t="s">
        <v>76</v>
      </c>
    </row>
    <row r="966" spans="1:5" x14ac:dyDescent="0.3">
      <c r="A966" t="s">
        <v>1420</v>
      </c>
      <c r="B966" t="s">
        <v>1419</v>
      </c>
      <c r="C966" t="s">
        <v>2870</v>
      </c>
      <c r="D966" t="s">
        <v>3356</v>
      </c>
      <c r="E966" t="s">
        <v>52</v>
      </c>
    </row>
    <row r="967" spans="1:5" x14ac:dyDescent="0.3">
      <c r="A967" t="s">
        <v>3704</v>
      </c>
      <c r="B967" t="s">
        <v>3827</v>
      </c>
      <c r="C967" t="s">
        <v>2400</v>
      </c>
      <c r="D967" t="s">
        <v>3754</v>
      </c>
      <c r="E967" t="s">
        <v>38</v>
      </c>
    </row>
    <row r="968" spans="1:5" x14ac:dyDescent="0.3">
      <c r="A968" t="s">
        <v>1719</v>
      </c>
      <c r="B968" t="s">
        <v>1718</v>
      </c>
      <c r="C968" t="s">
        <v>2326</v>
      </c>
      <c r="D968" t="s">
        <v>2338</v>
      </c>
      <c r="E968" t="s">
        <v>76</v>
      </c>
    </row>
    <row r="969" spans="1:5" x14ac:dyDescent="0.3">
      <c r="A969" t="s">
        <v>587</v>
      </c>
      <c r="B969" t="s">
        <v>586</v>
      </c>
      <c r="C969" t="s">
        <v>2306</v>
      </c>
      <c r="D969" t="s">
        <v>2808</v>
      </c>
      <c r="E969" t="s">
        <v>31</v>
      </c>
    </row>
    <row r="970" spans="1:5" x14ac:dyDescent="0.3">
      <c r="A970" t="s">
        <v>1720</v>
      </c>
      <c r="B970" t="s">
        <v>2157</v>
      </c>
      <c r="C970" t="s">
        <v>2352</v>
      </c>
      <c r="D970" t="s">
        <v>3528</v>
      </c>
      <c r="E970" t="s">
        <v>38</v>
      </c>
    </row>
    <row r="971" spans="1:5" x14ac:dyDescent="0.3">
      <c r="A971" t="s">
        <v>504</v>
      </c>
      <c r="B971" t="s">
        <v>503</v>
      </c>
      <c r="C971" t="s">
        <v>2324</v>
      </c>
      <c r="D971" t="s">
        <v>2739</v>
      </c>
      <c r="E971" t="s">
        <v>35</v>
      </c>
    </row>
    <row r="972" spans="1:5" x14ac:dyDescent="0.3">
      <c r="A972" t="s">
        <v>468</v>
      </c>
      <c r="B972" t="s">
        <v>1988</v>
      </c>
      <c r="C972" t="s">
        <v>2306</v>
      </c>
      <c r="D972" t="s">
        <v>2709</v>
      </c>
      <c r="E972" t="s">
        <v>48</v>
      </c>
    </row>
    <row r="973" spans="1:5" x14ac:dyDescent="0.3">
      <c r="A973" t="s">
        <v>468</v>
      </c>
      <c r="B973" t="s">
        <v>1988</v>
      </c>
      <c r="C973" t="s">
        <v>2306</v>
      </c>
      <c r="D973" t="s">
        <v>2709</v>
      </c>
      <c r="E973" t="s">
        <v>51</v>
      </c>
    </row>
    <row r="974" spans="1:5" x14ac:dyDescent="0.3">
      <c r="A974" t="s">
        <v>880</v>
      </c>
      <c r="B974" t="s">
        <v>879</v>
      </c>
      <c r="C974" t="s">
        <v>3011</v>
      </c>
      <c r="D974" t="s">
        <v>2709</v>
      </c>
      <c r="E974" t="s">
        <v>49</v>
      </c>
    </row>
    <row r="975" spans="1:5" x14ac:dyDescent="0.3">
      <c r="A975" t="s">
        <v>1722</v>
      </c>
      <c r="B975" t="s">
        <v>1721</v>
      </c>
      <c r="C975" t="s">
        <v>2398</v>
      </c>
      <c r="D975" t="s">
        <v>2709</v>
      </c>
      <c r="E975" t="s">
        <v>44</v>
      </c>
    </row>
    <row r="976" spans="1:5" x14ac:dyDescent="0.3">
      <c r="A976" t="s">
        <v>179</v>
      </c>
      <c r="B976" t="s">
        <v>178</v>
      </c>
      <c r="C976" t="s">
        <v>2435</v>
      </c>
      <c r="D976" t="s">
        <v>2436</v>
      </c>
      <c r="E976" t="s">
        <v>33</v>
      </c>
    </row>
    <row r="977" spans="1:5" x14ac:dyDescent="0.3">
      <c r="A977" t="s">
        <v>1289</v>
      </c>
      <c r="B977" t="s">
        <v>1288</v>
      </c>
      <c r="C977" t="s">
        <v>2586</v>
      </c>
      <c r="D977" t="s">
        <v>3277</v>
      </c>
      <c r="E977" t="s">
        <v>76</v>
      </c>
    </row>
    <row r="978" spans="1:5" x14ac:dyDescent="0.3">
      <c r="A978" t="s">
        <v>1246</v>
      </c>
      <c r="B978" t="s">
        <v>1245</v>
      </c>
      <c r="C978" t="s">
        <v>3248</v>
      </c>
      <c r="D978" t="s">
        <v>3249</v>
      </c>
      <c r="E978" t="s">
        <v>192</v>
      </c>
    </row>
    <row r="979" spans="1:5" x14ac:dyDescent="0.3">
      <c r="A979" t="s">
        <v>529</v>
      </c>
      <c r="B979" t="s">
        <v>1846</v>
      </c>
      <c r="C979" t="s">
        <v>2755</v>
      </c>
      <c r="D979" t="s">
        <v>2756</v>
      </c>
      <c r="E979" t="s">
        <v>47</v>
      </c>
    </row>
    <row r="980" spans="1:5" x14ac:dyDescent="0.3">
      <c r="A980" t="s">
        <v>1290</v>
      </c>
      <c r="B980" t="s">
        <v>2104</v>
      </c>
      <c r="C980" t="s">
        <v>2324</v>
      </c>
      <c r="D980" t="s">
        <v>3278</v>
      </c>
      <c r="E980" t="s">
        <v>36</v>
      </c>
    </row>
    <row r="981" spans="1:5" x14ac:dyDescent="0.3">
      <c r="A981" t="s">
        <v>164</v>
      </c>
      <c r="B981" t="s">
        <v>2292</v>
      </c>
      <c r="C981" t="s">
        <v>2419</v>
      </c>
      <c r="D981" t="s">
        <v>2420</v>
      </c>
      <c r="E981" t="s">
        <v>34</v>
      </c>
    </row>
    <row r="982" spans="1:5" x14ac:dyDescent="0.3">
      <c r="A982" t="s">
        <v>1422</v>
      </c>
      <c r="B982" t="s">
        <v>1421</v>
      </c>
      <c r="C982" t="s">
        <v>2726</v>
      </c>
      <c r="D982" t="s">
        <v>3280</v>
      </c>
      <c r="E982" t="s">
        <v>31</v>
      </c>
    </row>
    <row r="983" spans="1:5" x14ac:dyDescent="0.3">
      <c r="A983" t="s">
        <v>1422</v>
      </c>
      <c r="B983" t="s">
        <v>1421</v>
      </c>
      <c r="C983" t="s">
        <v>2726</v>
      </c>
      <c r="D983" t="s">
        <v>3280</v>
      </c>
      <c r="E983" t="s">
        <v>53</v>
      </c>
    </row>
    <row r="984" spans="1:5" x14ac:dyDescent="0.3">
      <c r="A984" t="s">
        <v>1525</v>
      </c>
      <c r="B984" t="s">
        <v>1524</v>
      </c>
      <c r="C984" t="s">
        <v>2312</v>
      </c>
      <c r="D984" t="s">
        <v>3280</v>
      </c>
      <c r="E984" t="s">
        <v>248</v>
      </c>
    </row>
    <row r="985" spans="1:5" x14ac:dyDescent="0.3">
      <c r="A985" t="s">
        <v>1292</v>
      </c>
      <c r="B985" t="s">
        <v>1291</v>
      </c>
      <c r="C985" t="s">
        <v>3279</v>
      </c>
      <c r="D985" t="s">
        <v>3280</v>
      </c>
      <c r="E985" t="s">
        <v>33</v>
      </c>
    </row>
    <row r="986" spans="1:5" x14ac:dyDescent="0.3">
      <c r="A986" t="s">
        <v>859</v>
      </c>
      <c r="B986" t="s">
        <v>858</v>
      </c>
      <c r="C986" t="s">
        <v>2820</v>
      </c>
      <c r="D986" t="s">
        <v>2993</v>
      </c>
      <c r="E986" t="s">
        <v>50</v>
      </c>
    </row>
    <row r="987" spans="1:5" x14ac:dyDescent="0.3">
      <c r="A987" t="s">
        <v>755</v>
      </c>
      <c r="B987" t="s">
        <v>754</v>
      </c>
      <c r="C987" t="s">
        <v>2632</v>
      </c>
      <c r="D987" t="s">
        <v>2919</v>
      </c>
      <c r="E987" t="s">
        <v>39</v>
      </c>
    </row>
    <row r="988" spans="1:5" x14ac:dyDescent="0.3">
      <c r="A988" t="s">
        <v>1723</v>
      </c>
      <c r="B988" t="s">
        <v>2158</v>
      </c>
      <c r="C988" t="s">
        <v>3529</v>
      </c>
      <c r="D988" t="s">
        <v>3530</v>
      </c>
      <c r="E988" t="s">
        <v>31</v>
      </c>
    </row>
    <row r="989" spans="1:5" x14ac:dyDescent="0.3">
      <c r="A989" t="s">
        <v>1725</v>
      </c>
      <c r="B989" t="s">
        <v>1724</v>
      </c>
      <c r="C989" t="s">
        <v>2525</v>
      </c>
      <c r="D989" t="s">
        <v>3531</v>
      </c>
      <c r="E989" t="s">
        <v>76</v>
      </c>
    </row>
    <row r="990" spans="1:5" x14ac:dyDescent="0.3">
      <c r="A990" t="s">
        <v>1725</v>
      </c>
      <c r="B990" t="s">
        <v>1724</v>
      </c>
      <c r="C990" t="s">
        <v>2525</v>
      </c>
      <c r="D990" t="s">
        <v>3531</v>
      </c>
      <c r="E990" t="s">
        <v>30</v>
      </c>
    </row>
    <row r="991" spans="1:5" x14ac:dyDescent="0.3">
      <c r="A991" t="s">
        <v>3658</v>
      </c>
      <c r="B991" t="s">
        <v>3800</v>
      </c>
      <c r="C991" t="s">
        <v>2366</v>
      </c>
      <c r="D991" t="s">
        <v>3750</v>
      </c>
      <c r="E991" t="s">
        <v>31</v>
      </c>
    </row>
    <row r="992" spans="1:5" x14ac:dyDescent="0.3">
      <c r="A992" t="s">
        <v>1726</v>
      </c>
      <c r="B992" t="s">
        <v>2249</v>
      </c>
      <c r="C992" t="s">
        <v>3532</v>
      </c>
      <c r="D992" t="s">
        <v>3533</v>
      </c>
      <c r="E992" t="s">
        <v>44</v>
      </c>
    </row>
    <row r="993" spans="1:5" x14ac:dyDescent="0.3">
      <c r="A993" t="s">
        <v>606</v>
      </c>
      <c r="B993" t="s">
        <v>2271</v>
      </c>
      <c r="C993" t="s">
        <v>2820</v>
      </c>
      <c r="D993" t="s">
        <v>2821</v>
      </c>
      <c r="E993" t="s">
        <v>138</v>
      </c>
    </row>
    <row r="994" spans="1:5" x14ac:dyDescent="0.3">
      <c r="A994" t="s">
        <v>411</v>
      </c>
      <c r="B994" t="s">
        <v>2173</v>
      </c>
      <c r="C994" t="s">
        <v>2660</v>
      </c>
      <c r="D994" t="s">
        <v>3582</v>
      </c>
      <c r="E994" t="s">
        <v>31</v>
      </c>
    </row>
    <row r="995" spans="1:5" x14ac:dyDescent="0.3">
      <c r="A995" t="s">
        <v>3646</v>
      </c>
      <c r="B995" t="s">
        <v>3792</v>
      </c>
      <c r="C995" t="s">
        <v>2391</v>
      </c>
      <c r="D995" t="s">
        <v>3645</v>
      </c>
      <c r="E995" t="s">
        <v>44</v>
      </c>
    </row>
    <row r="996" spans="1:5" x14ac:dyDescent="0.3">
      <c r="A996" t="s">
        <v>848</v>
      </c>
      <c r="B996" t="s">
        <v>847</v>
      </c>
      <c r="C996" t="s">
        <v>2416</v>
      </c>
      <c r="D996" t="s">
        <v>2985</v>
      </c>
      <c r="E996" t="s">
        <v>32</v>
      </c>
    </row>
    <row r="997" spans="1:5" x14ac:dyDescent="0.3">
      <c r="A997" t="s">
        <v>1728</v>
      </c>
      <c r="B997" t="s">
        <v>1727</v>
      </c>
      <c r="C997" t="s">
        <v>3534</v>
      </c>
      <c r="D997" t="s">
        <v>2574</v>
      </c>
      <c r="E997" t="s">
        <v>42</v>
      </c>
    </row>
    <row r="998" spans="1:5" x14ac:dyDescent="0.3">
      <c r="A998" t="s">
        <v>1729</v>
      </c>
      <c r="B998" t="s">
        <v>2159</v>
      </c>
      <c r="C998" t="s">
        <v>2336</v>
      </c>
      <c r="D998" t="s">
        <v>2574</v>
      </c>
      <c r="E998" t="s">
        <v>248</v>
      </c>
    </row>
    <row r="999" spans="1:5" x14ac:dyDescent="0.3">
      <c r="A999" t="s">
        <v>326</v>
      </c>
      <c r="B999" t="s">
        <v>2179</v>
      </c>
      <c r="C999" t="s">
        <v>2573</v>
      </c>
      <c r="D999" t="s">
        <v>2574</v>
      </c>
      <c r="E999" t="s">
        <v>248</v>
      </c>
    </row>
    <row r="1000" spans="1:5" x14ac:dyDescent="0.3">
      <c r="A1000" t="s">
        <v>1731</v>
      </c>
      <c r="B1000" t="s">
        <v>1730</v>
      </c>
      <c r="C1000" t="s">
        <v>2416</v>
      </c>
      <c r="D1000" t="s">
        <v>3535</v>
      </c>
      <c r="E1000" t="s">
        <v>43</v>
      </c>
    </row>
    <row r="1001" spans="1:5" x14ac:dyDescent="0.3">
      <c r="A1001" t="s">
        <v>633</v>
      </c>
      <c r="B1001" t="s">
        <v>2014</v>
      </c>
      <c r="C1001" t="s">
        <v>2462</v>
      </c>
      <c r="D1001" t="s">
        <v>2841</v>
      </c>
      <c r="E1001" t="s">
        <v>44</v>
      </c>
    </row>
    <row r="1002" spans="1:5" x14ac:dyDescent="0.3">
      <c r="A1002" t="s">
        <v>3734</v>
      </c>
      <c r="B1002" t="s">
        <v>3845</v>
      </c>
      <c r="C1002" t="s">
        <v>2779</v>
      </c>
      <c r="D1002" t="s">
        <v>2841</v>
      </c>
      <c r="E1002" t="s">
        <v>45</v>
      </c>
    </row>
    <row r="1003" spans="1:5" x14ac:dyDescent="0.3">
      <c r="A1003" t="s">
        <v>1526</v>
      </c>
      <c r="B1003" t="s">
        <v>2127</v>
      </c>
      <c r="C1003" t="s">
        <v>3418</v>
      </c>
      <c r="D1003" t="s">
        <v>3028</v>
      </c>
      <c r="E1003" t="s">
        <v>33</v>
      </c>
    </row>
    <row r="1004" spans="1:5" x14ac:dyDescent="0.3">
      <c r="A1004" t="s">
        <v>1733</v>
      </c>
      <c r="B1004" t="s">
        <v>1732</v>
      </c>
      <c r="C1004" t="s">
        <v>2314</v>
      </c>
      <c r="D1004" t="s">
        <v>3536</v>
      </c>
      <c r="E1004" t="s">
        <v>36</v>
      </c>
    </row>
    <row r="1005" spans="1:5" x14ac:dyDescent="0.3">
      <c r="A1005" t="s">
        <v>229</v>
      </c>
      <c r="B1005" t="s">
        <v>2293</v>
      </c>
      <c r="C1005" t="s">
        <v>2467</v>
      </c>
      <c r="D1005" t="s">
        <v>2441</v>
      </c>
      <c r="E1005" t="s">
        <v>28</v>
      </c>
    </row>
    <row r="1006" spans="1:5" x14ac:dyDescent="0.3">
      <c r="A1006" t="s">
        <v>1164</v>
      </c>
      <c r="B1006" t="s">
        <v>2284</v>
      </c>
      <c r="C1006" t="s">
        <v>3197</v>
      </c>
      <c r="D1006" t="s">
        <v>2441</v>
      </c>
      <c r="E1006" t="s">
        <v>138</v>
      </c>
    </row>
    <row r="1007" spans="1:5" x14ac:dyDescent="0.3">
      <c r="A1007" t="s">
        <v>1332</v>
      </c>
      <c r="B1007" t="s">
        <v>1331</v>
      </c>
      <c r="C1007" t="s">
        <v>3308</v>
      </c>
      <c r="D1007" t="s">
        <v>2441</v>
      </c>
      <c r="E1007" t="s">
        <v>28</v>
      </c>
    </row>
    <row r="1008" spans="1:5" x14ac:dyDescent="0.3">
      <c r="A1008" t="s">
        <v>297</v>
      </c>
      <c r="B1008" t="s">
        <v>2263</v>
      </c>
      <c r="C1008" t="s">
        <v>2549</v>
      </c>
      <c r="D1008" t="s">
        <v>2441</v>
      </c>
      <c r="E1008" t="s">
        <v>48</v>
      </c>
    </row>
    <row r="1009" spans="1:5" x14ac:dyDescent="0.3">
      <c r="A1009" t="s">
        <v>184</v>
      </c>
      <c r="B1009" t="s">
        <v>2261</v>
      </c>
      <c r="C1009" t="s">
        <v>2440</v>
      </c>
      <c r="D1009" t="s">
        <v>2441</v>
      </c>
      <c r="E1009" t="s">
        <v>29</v>
      </c>
    </row>
    <row r="1010" spans="1:5" x14ac:dyDescent="0.3">
      <c r="A1010" t="s">
        <v>700</v>
      </c>
      <c r="B1010" t="s">
        <v>2274</v>
      </c>
      <c r="C1010" t="s">
        <v>2885</v>
      </c>
      <c r="D1010" t="s">
        <v>2441</v>
      </c>
      <c r="E1010" t="s">
        <v>43</v>
      </c>
    </row>
    <row r="1011" spans="1:5" x14ac:dyDescent="0.3">
      <c r="A1011" t="s">
        <v>3731</v>
      </c>
      <c r="B1011" t="s">
        <v>3842</v>
      </c>
      <c r="C1011" t="s">
        <v>3730</v>
      </c>
      <c r="D1011" t="s">
        <v>2441</v>
      </c>
      <c r="E1011" t="s">
        <v>46</v>
      </c>
    </row>
    <row r="1012" spans="1:5" x14ac:dyDescent="0.3">
      <c r="A1012" t="s">
        <v>1423</v>
      </c>
      <c r="B1012" t="s">
        <v>2116</v>
      </c>
      <c r="C1012" t="s">
        <v>2453</v>
      </c>
      <c r="D1012" t="s">
        <v>2441</v>
      </c>
      <c r="E1012" t="s">
        <v>138</v>
      </c>
    </row>
    <row r="1013" spans="1:5" x14ac:dyDescent="0.3">
      <c r="A1013" t="s">
        <v>976</v>
      </c>
      <c r="B1013" t="s">
        <v>2058</v>
      </c>
      <c r="C1013" t="s">
        <v>2495</v>
      </c>
      <c r="D1013" t="s">
        <v>3081</v>
      </c>
      <c r="E1013" t="s">
        <v>49</v>
      </c>
    </row>
    <row r="1014" spans="1:5" x14ac:dyDescent="0.3">
      <c r="A1014" t="s">
        <v>976</v>
      </c>
      <c r="B1014" t="s">
        <v>2058</v>
      </c>
      <c r="C1014" t="s">
        <v>2495</v>
      </c>
      <c r="D1014" t="s">
        <v>3081</v>
      </c>
      <c r="E1014" t="s">
        <v>30</v>
      </c>
    </row>
    <row r="1015" spans="1:5" x14ac:dyDescent="0.3">
      <c r="A1015" t="s">
        <v>1735</v>
      </c>
      <c r="B1015" t="s">
        <v>1734</v>
      </c>
      <c r="C1015" t="s">
        <v>3537</v>
      </c>
      <c r="D1015" t="s">
        <v>3538</v>
      </c>
      <c r="E1015" t="s">
        <v>45</v>
      </c>
    </row>
    <row r="1016" spans="1:5" x14ac:dyDescent="0.3">
      <c r="A1016" t="s">
        <v>1735</v>
      </c>
      <c r="B1016" t="s">
        <v>1734</v>
      </c>
      <c r="C1016" t="s">
        <v>3537</v>
      </c>
      <c r="D1016" t="s">
        <v>3538</v>
      </c>
      <c r="E1016" t="s">
        <v>114</v>
      </c>
    </row>
    <row r="1017" spans="1:5" x14ac:dyDescent="0.3">
      <c r="A1017" t="s">
        <v>1735</v>
      </c>
      <c r="B1017" t="s">
        <v>1734</v>
      </c>
      <c r="C1017" t="s">
        <v>3537</v>
      </c>
      <c r="D1017" t="s">
        <v>3538</v>
      </c>
      <c r="E1017" t="s">
        <v>40</v>
      </c>
    </row>
    <row r="1018" spans="1:5" x14ac:dyDescent="0.3">
      <c r="A1018" t="s">
        <v>304</v>
      </c>
      <c r="B1018" t="s">
        <v>303</v>
      </c>
      <c r="C1018" t="s">
        <v>2523</v>
      </c>
      <c r="D1018" t="s">
        <v>2553</v>
      </c>
      <c r="E1018" t="s">
        <v>47</v>
      </c>
    </row>
    <row r="1019" spans="1:5" x14ac:dyDescent="0.3">
      <c r="A1019" t="s">
        <v>3697</v>
      </c>
      <c r="B1019" t="s">
        <v>3823</v>
      </c>
      <c r="C1019" t="s">
        <v>2324</v>
      </c>
      <c r="D1019" t="s">
        <v>3696</v>
      </c>
      <c r="E1019" t="s">
        <v>46</v>
      </c>
    </row>
    <row r="1020" spans="1:5" x14ac:dyDescent="0.3">
      <c r="A1020" t="s">
        <v>1736</v>
      </c>
      <c r="B1020" t="s">
        <v>1904</v>
      </c>
      <c r="C1020" t="s">
        <v>3539</v>
      </c>
      <c r="D1020" t="s">
        <v>3540</v>
      </c>
      <c r="E1020" t="s">
        <v>38</v>
      </c>
    </row>
    <row r="1021" spans="1:5" x14ac:dyDescent="0.3">
      <c r="A1021" t="s">
        <v>1057</v>
      </c>
      <c r="B1021" t="s">
        <v>2073</v>
      </c>
      <c r="C1021" t="s">
        <v>2377</v>
      </c>
      <c r="D1021" t="s">
        <v>3133</v>
      </c>
      <c r="E1021" t="s">
        <v>53</v>
      </c>
    </row>
    <row r="1022" spans="1:5" x14ac:dyDescent="0.3">
      <c r="A1022" t="s">
        <v>1247</v>
      </c>
      <c r="B1022" t="s">
        <v>2199</v>
      </c>
      <c r="C1022" t="s">
        <v>2342</v>
      </c>
      <c r="D1022" t="s">
        <v>3250</v>
      </c>
      <c r="E1022" t="s">
        <v>76</v>
      </c>
    </row>
    <row r="1023" spans="1:5" x14ac:dyDescent="0.3">
      <c r="A1023" t="s">
        <v>1334</v>
      </c>
      <c r="B1023" t="s">
        <v>1333</v>
      </c>
      <c r="C1023" t="s">
        <v>2421</v>
      </c>
      <c r="D1023" t="s">
        <v>3309</v>
      </c>
      <c r="E1023" t="s">
        <v>52</v>
      </c>
    </row>
    <row r="1024" spans="1:5" x14ac:dyDescent="0.3">
      <c r="A1024" t="s">
        <v>1106</v>
      </c>
      <c r="B1024" t="s">
        <v>1105</v>
      </c>
      <c r="C1024" t="s">
        <v>2314</v>
      </c>
      <c r="D1024" t="s">
        <v>3162</v>
      </c>
      <c r="E1024" t="s">
        <v>35</v>
      </c>
    </row>
    <row r="1025" spans="1:5" x14ac:dyDescent="0.3">
      <c r="A1025" t="s">
        <v>815</v>
      </c>
      <c r="B1025" t="s">
        <v>2034</v>
      </c>
      <c r="C1025" t="s">
        <v>2962</v>
      </c>
      <c r="D1025" t="s">
        <v>2963</v>
      </c>
      <c r="E1025" t="s">
        <v>138</v>
      </c>
    </row>
    <row r="1026" spans="1:5" x14ac:dyDescent="0.3">
      <c r="A1026" t="s">
        <v>3659</v>
      </c>
      <c r="B1026" t="s">
        <v>3801</v>
      </c>
      <c r="C1026" t="s">
        <v>2387</v>
      </c>
      <c r="D1026" t="s">
        <v>3751</v>
      </c>
      <c r="E1026" t="s">
        <v>45</v>
      </c>
    </row>
    <row r="1027" spans="1:5" x14ac:dyDescent="0.3">
      <c r="A1027" t="s">
        <v>1294</v>
      </c>
      <c r="B1027" t="s">
        <v>1293</v>
      </c>
      <c r="C1027" t="s">
        <v>2583</v>
      </c>
      <c r="D1027" t="s">
        <v>3281</v>
      </c>
      <c r="E1027" t="s">
        <v>192</v>
      </c>
    </row>
    <row r="1028" spans="1:5" x14ac:dyDescent="0.3">
      <c r="A1028" t="s">
        <v>1737</v>
      </c>
      <c r="B1028" t="s">
        <v>2160</v>
      </c>
      <c r="C1028" t="s">
        <v>3541</v>
      </c>
      <c r="D1028" t="s">
        <v>3542</v>
      </c>
      <c r="E1028" t="s">
        <v>76</v>
      </c>
    </row>
    <row r="1029" spans="1:5" x14ac:dyDescent="0.3">
      <c r="A1029" t="s">
        <v>1737</v>
      </c>
      <c r="B1029" t="s">
        <v>2160</v>
      </c>
      <c r="C1029" t="s">
        <v>3541</v>
      </c>
      <c r="D1029" t="s">
        <v>3542</v>
      </c>
      <c r="E1029" t="s">
        <v>49</v>
      </c>
    </row>
    <row r="1030" spans="1:5" x14ac:dyDescent="0.3">
      <c r="A1030" t="s">
        <v>1738</v>
      </c>
      <c r="B1030" t="s">
        <v>2161</v>
      </c>
      <c r="C1030" t="s">
        <v>2308</v>
      </c>
      <c r="D1030" t="s">
        <v>2583</v>
      </c>
      <c r="E1030" t="s">
        <v>31</v>
      </c>
    </row>
    <row r="1031" spans="1:5" x14ac:dyDescent="0.3">
      <c r="A1031" t="s">
        <v>1738</v>
      </c>
      <c r="B1031" t="s">
        <v>2161</v>
      </c>
      <c r="C1031" t="s">
        <v>2308</v>
      </c>
      <c r="D1031" t="s">
        <v>2583</v>
      </c>
      <c r="E1031" t="s">
        <v>33</v>
      </c>
    </row>
    <row r="1032" spans="1:5" x14ac:dyDescent="0.3">
      <c r="A1032" t="s">
        <v>3605</v>
      </c>
      <c r="B1032" t="s">
        <v>3767</v>
      </c>
      <c r="C1032" t="s">
        <v>2334</v>
      </c>
      <c r="D1032" t="s">
        <v>2583</v>
      </c>
      <c r="E1032" t="s">
        <v>38</v>
      </c>
    </row>
    <row r="1033" spans="1:5" x14ac:dyDescent="0.3">
      <c r="A1033" t="s">
        <v>1740</v>
      </c>
      <c r="B1033" t="s">
        <v>1739</v>
      </c>
      <c r="C1033" t="s">
        <v>2326</v>
      </c>
      <c r="D1033" t="s">
        <v>2583</v>
      </c>
      <c r="E1033" t="s">
        <v>47</v>
      </c>
    </row>
    <row r="1034" spans="1:5" x14ac:dyDescent="0.3">
      <c r="A1034" t="s">
        <v>992</v>
      </c>
      <c r="B1034" t="s">
        <v>2061</v>
      </c>
      <c r="C1034" t="s">
        <v>2773</v>
      </c>
      <c r="D1034" t="s">
        <v>2583</v>
      </c>
      <c r="E1034" t="s">
        <v>50</v>
      </c>
    </row>
    <row r="1035" spans="1:5" x14ac:dyDescent="0.3">
      <c r="A1035" t="s">
        <v>1425</v>
      </c>
      <c r="B1035" t="s">
        <v>1424</v>
      </c>
      <c r="C1035" t="s">
        <v>3357</v>
      </c>
      <c r="D1035" t="s">
        <v>3358</v>
      </c>
      <c r="E1035" t="s">
        <v>50</v>
      </c>
    </row>
    <row r="1036" spans="1:5" x14ac:dyDescent="0.3">
      <c r="A1036" t="s">
        <v>1249</v>
      </c>
      <c r="B1036" t="s">
        <v>1248</v>
      </c>
      <c r="C1036" t="s">
        <v>2383</v>
      </c>
      <c r="D1036" t="s">
        <v>3251</v>
      </c>
      <c r="E1036" t="s">
        <v>52</v>
      </c>
    </row>
    <row r="1037" spans="1:5" x14ac:dyDescent="0.3">
      <c r="A1037" t="s">
        <v>696</v>
      </c>
      <c r="B1037" t="s">
        <v>695</v>
      </c>
      <c r="C1037" t="s">
        <v>2881</v>
      </c>
      <c r="D1037" t="s">
        <v>2882</v>
      </c>
      <c r="E1037" t="s">
        <v>52</v>
      </c>
    </row>
    <row r="1038" spans="1:5" x14ac:dyDescent="0.3">
      <c r="A1038" t="s">
        <v>482</v>
      </c>
      <c r="B1038" t="s">
        <v>2218</v>
      </c>
      <c r="C1038" t="s">
        <v>2721</v>
      </c>
      <c r="D1038" t="s">
        <v>2722</v>
      </c>
      <c r="E1038" t="s">
        <v>30</v>
      </c>
    </row>
    <row r="1039" spans="1:5" x14ac:dyDescent="0.3">
      <c r="A1039" t="s">
        <v>367</v>
      </c>
      <c r="B1039" t="s">
        <v>366</v>
      </c>
      <c r="C1039" t="s">
        <v>2620</v>
      </c>
      <c r="D1039" t="s">
        <v>2621</v>
      </c>
      <c r="E1039" t="s">
        <v>37</v>
      </c>
    </row>
    <row r="1040" spans="1:5" x14ac:dyDescent="0.3">
      <c r="A1040" t="s">
        <v>1336</v>
      </c>
      <c r="B1040" t="s">
        <v>1335</v>
      </c>
      <c r="C1040" t="s">
        <v>3310</v>
      </c>
      <c r="D1040" t="s">
        <v>3311</v>
      </c>
      <c r="E1040" t="s">
        <v>38</v>
      </c>
    </row>
    <row r="1041" spans="1:5" x14ac:dyDescent="0.3">
      <c r="A1041" t="s">
        <v>1092</v>
      </c>
      <c r="B1041" t="s">
        <v>2239</v>
      </c>
      <c r="C1041" t="s">
        <v>3154</v>
      </c>
      <c r="D1041" t="s">
        <v>2544</v>
      </c>
      <c r="E1041" t="s">
        <v>35</v>
      </c>
    </row>
    <row r="1042" spans="1:5" x14ac:dyDescent="0.3">
      <c r="A1042" t="s">
        <v>290</v>
      </c>
      <c r="B1042" t="s">
        <v>2215</v>
      </c>
      <c r="C1042" t="s">
        <v>2471</v>
      </c>
      <c r="D1042" t="s">
        <v>2544</v>
      </c>
      <c r="E1042" t="s">
        <v>76</v>
      </c>
    </row>
    <row r="1043" spans="1:5" x14ac:dyDescent="0.3">
      <c r="A1043" t="s">
        <v>1188</v>
      </c>
      <c r="B1043" t="s">
        <v>1187</v>
      </c>
      <c r="C1043" t="s">
        <v>3214</v>
      </c>
      <c r="D1043" t="s">
        <v>2504</v>
      </c>
      <c r="E1043" t="s">
        <v>46</v>
      </c>
    </row>
    <row r="1044" spans="1:5" x14ac:dyDescent="0.3">
      <c r="A1044" t="s">
        <v>249</v>
      </c>
      <c r="B1044" t="s">
        <v>247</v>
      </c>
      <c r="C1044" t="s">
        <v>2503</v>
      </c>
      <c r="D1044" t="s">
        <v>2504</v>
      </c>
      <c r="E1044" t="s">
        <v>248</v>
      </c>
    </row>
    <row r="1045" spans="1:5" x14ac:dyDescent="0.3">
      <c r="A1045" t="s">
        <v>1059</v>
      </c>
      <c r="B1045" t="s">
        <v>1058</v>
      </c>
      <c r="C1045" t="s">
        <v>2523</v>
      </c>
      <c r="D1045" t="s">
        <v>2504</v>
      </c>
      <c r="E1045" t="s">
        <v>48</v>
      </c>
    </row>
    <row r="1046" spans="1:5" x14ac:dyDescent="0.3">
      <c r="A1046" t="s">
        <v>1165</v>
      </c>
      <c r="B1046" t="s">
        <v>2087</v>
      </c>
      <c r="C1046" t="s">
        <v>3198</v>
      </c>
      <c r="D1046" t="s">
        <v>3199</v>
      </c>
      <c r="E1046" t="s">
        <v>114</v>
      </c>
    </row>
    <row r="1047" spans="1:5" x14ac:dyDescent="0.3">
      <c r="A1047" t="s">
        <v>441</v>
      </c>
      <c r="B1047" t="s">
        <v>1837</v>
      </c>
      <c r="C1047" t="s">
        <v>2685</v>
      </c>
      <c r="D1047" t="s">
        <v>2686</v>
      </c>
      <c r="E1047" t="s">
        <v>138</v>
      </c>
    </row>
    <row r="1048" spans="1:5" x14ac:dyDescent="0.3">
      <c r="A1048" t="s">
        <v>1528</v>
      </c>
      <c r="B1048" t="s">
        <v>1527</v>
      </c>
      <c r="C1048" t="s">
        <v>3124</v>
      </c>
      <c r="D1048" t="s">
        <v>3419</v>
      </c>
      <c r="E1048" t="s">
        <v>192</v>
      </c>
    </row>
    <row r="1049" spans="1:5" x14ac:dyDescent="0.3">
      <c r="A1049" t="s">
        <v>3710</v>
      </c>
      <c r="B1049" t="s">
        <v>3830</v>
      </c>
      <c r="C1049" t="s">
        <v>3709</v>
      </c>
      <c r="D1049" t="s">
        <v>3419</v>
      </c>
      <c r="E1049" t="s">
        <v>52</v>
      </c>
    </row>
    <row r="1050" spans="1:5" x14ac:dyDescent="0.3">
      <c r="A1050" t="s">
        <v>389</v>
      </c>
      <c r="B1050" t="s">
        <v>388</v>
      </c>
      <c r="C1050" t="s">
        <v>2640</v>
      </c>
      <c r="D1050" t="s">
        <v>2641</v>
      </c>
      <c r="E1050" t="s">
        <v>48</v>
      </c>
    </row>
    <row r="1051" spans="1:5" x14ac:dyDescent="0.3">
      <c r="A1051" t="s">
        <v>1741</v>
      </c>
      <c r="B1051" t="s">
        <v>2210</v>
      </c>
      <c r="C1051" t="s">
        <v>2342</v>
      </c>
      <c r="D1051" t="s">
        <v>2641</v>
      </c>
      <c r="E1051" t="s">
        <v>76</v>
      </c>
    </row>
    <row r="1052" spans="1:5" x14ac:dyDescent="0.3">
      <c r="A1052" t="s">
        <v>1427</v>
      </c>
      <c r="B1052" t="s">
        <v>1426</v>
      </c>
      <c r="C1052" t="s">
        <v>2523</v>
      </c>
      <c r="D1052" t="s">
        <v>3359</v>
      </c>
      <c r="E1052" t="s">
        <v>32</v>
      </c>
    </row>
    <row r="1053" spans="1:5" x14ac:dyDescent="0.3">
      <c r="A1053" t="s">
        <v>3603</v>
      </c>
      <c r="B1053" t="s">
        <v>3765</v>
      </c>
      <c r="C1053" t="s">
        <v>2356</v>
      </c>
      <c r="D1053" t="s">
        <v>3741</v>
      </c>
      <c r="E1053" t="s">
        <v>192</v>
      </c>
    </row>
    <row r="1054" spans="1:5" x14ac:dyDescent="0.3">
      <c r="A1054" t="s">
        <v>774</v>
      </c>
      <c r="B1054" t="s">
        <v>773</v>
      </c>
      <c r="C1054" t="s">
        <v>2398</v>
      </c>
      <c r="D1054" t="s">
        <v>2931</v>
      </c>
      <c r="E1054" t="s">
        <v>76</v>
      </c>
    </row>
    <row r="1055" spans="1:5" x14ac:dyDescent="0.3">
      <c r="A1055" t="s">
        <v>1742</v>
      </c>
      <c r="B1055" t="s">
        <v>2162</v>
      </c>
      <c r="C1055" t="s">
        <v>2539</v>
      </c>
      <c r="D1055" t="s">
        <v>3543</v>
      </c>
      <c r="E1055" t="s">
        <v>28</v>
      </c>
    </row>
    <row r="1056" spans="1:5" x14ac:dyDescent="0.3">
      <c r="A1056" t="s">
        <v>834</v>
      </c>
      <c r="B1056" t="s">
        <v>833</v>
      </c>
      <c r="C1056" t="s">
        <v>2976</v>
      </c>
      <c r="D1056" t="s">
        <v>2977</v>
      </c>
      <c r="E1056" t="s">
        <v>47</v>
      </c>
    </row>
    <row r="1057" spans="1:5" x14ac:dyDescent="0.3">
      <c r="A1057" t="s">
        <v>781</v>
      </c>
      <c r="B1057" t="s">
        <v>780</v>
      </c>
      <c r="C1057" t="s">
        <v>2334</v>
      </c>
      <c r="D1057" t="s">
        <v>2935</v>
      </c>
      <c r="E1057" t="s">
        <v>32</v>
      </c>
    </row>
    <row r="1058" spans="1:5" x14ac:dyDescent="0.3">
      <c r="A1058" t="s">
        <v>1743</v>
      </c>
      <c r="B1058" t="s">
        <v>2163</v>
      </c>
      <c r="C1058" t="s">
        <v>2523</v>
      </c>
      <c r="D1058" t="s">
        <v>3544</v>
      </c>
      <c r="E1058" t="s">
        <v>37</v>
      </c>
    </row>
    <row r="1059" spans="1:5" x14ac:dyDescent="0.3">
      <c r="A1059" t="s">
        <v>984</v>
      </c>
      <c r="B1059" t="s">
        <v>2060</v>
      </c>
      <c r="C1059" t="s">
        <v>2942</v>
      </c>
      <c r="D1059" t="s">
        <v>3086</v>
      </c>
      <c r="E1059" t="s">
        <v>32</v>
      </c>
    </row>
    <row r="1060" spans="1:5" x14ac:dyDescent="0.3">
      <c r="A1060" t="s">
        <v>1296</v>
      </c>
      <c r="B1060" t="s">
        <v>1295</v>
      </c>
      <c r="C1060" t="s">
        <v>2398</v>
      </c>
      <c r="D1060" t="s">
        <v>3282</v>
      </c>
      <c r="E1060" t="s">
        <v>47</v>
      </c>
    </row>
    <row r="1061" spans="1:5" x14ac:dyDescent="0.3">
      <c r="A1061" t="s">
        <v>1428</v>
      </c>
      <c r="B1061" t="s">
        <v>2233</v>
      </c>
      <c r="C1061" t="s">
        <v>3360</v>
      </c>
      <c r="D1061" t="s">
        <v>3361</v>
      </c>
      <c r="E1061" t="s">
        <v>36</v>
      </c>
    </row>
    <row r="1062" spans="1:5" x14ac:dyDescent="0.3">
      <c r="A1062" t="s">
        <v>531</v>
      </c>
      <c r="B1062" t="s">
        <v>530</v>
      </c>
      <c r="C1062" t="s">
        <v>2371</v>
      </c>
      <c r="D1062" t="s">
        <v>2757</v>
      </c>
      <c r="E1062" t="s">
        <v>47</v>
      </c>
    </row>
    <row r="1063" spans="1:5" x14ac:dyDescent="0.3">
      <c r="A1063" t="s">
        <v>313</v>
      </c>
      <c r="B1063" t="s">
        <v>1823</v>
      </c>
      <c r="C1063" t="s">
        <v>2391</v>
      </c>
      <c r="D1063" t="s">
        <v>2564</v>
      </c>
      <c r="E1063" t="s">
        <v>28</v>
      </c>
    </row>
    <row r="1064" spans="1:5" x14ac:dyDescent="0.3">
      <c r="A1064" t="s">
        <v>313</v>
      </c>
      <c r="B1064" t="s">
        <v>1823</v>
      </c>
      <c r="C1064" t="s">
        <v>2391</v>
      </c>
      <c r="D1064" t="s">
        <v>2564</v>
      </c>
      <c r="E1064" t="s">
        <v>46</v>
      </c>
    </row>
    <row r="1065" spans="1:5" x14ac:dyDescent="0.3">
      <c r="A1065" t="s">
        <v>691</v>
      </c>
      <c r="B1065" t="s">
        <v>1863</v>
      </c>
      <c r="C1065" t="s">
        <v>2430</v>
      </c>
      <c r="D1065" t="s">
        <v>2878</v>
      </c>
      <c r="E1065" t="s">
        <v>40</v>
      </c>
    </row>
    <row r="1066" spans="1:5" x14ac:dyDescent="0.3">
      <c r="A1066" t="s">
        <v>1213</v>
      </c>
      <c r="B1066" t="s">
        <v>1212</v>
      </c>
      <c r="C1066" t="s">
        <v>2539</v>
      </c>
      <c r="D1066" t="s">
        <v>3230</v>
      </c>
      <c r="E1066" t="s">
        <v>29</v>
      </c>
    </row>
    <row r="1067" spans="1:5" x14ac:dyDescent="0.3">
      <c r="A1067" t="s">
        <v>1081</v>
      </c>
      <c r="B1067" t="s">
        <v>1890</v>
      </c>
      <c r="C1067" t="s">
        <v>2586</v>
      </c>
      <c r="D1067" t="s">
        <v>3145</v>
      </c>
      <c r="E1067" t="s">
        <v>48</v>
      </c>
    </row>
    <row r="1068" spans="1:5" x14ac:dyDescent="0.3">
      <c r="A1068" t="s">
        <v>568</v>
      </c>
      <c r="B1068" t="s">
        <v>567</v>
      </c>
      <c r="C1068" t="s">
        <v>2523</v>
      </c>
      <c r="D1068" t="s">
        <v>2790</v>
      </c>
      <c r="E1068" t="s">
        <v>138</v>
      </c>
    </row>
    <row r="1069" spans="1:5" x14ac:dyDescent="0.3">
      <c r="A1069" t="s">
        <v>1745</v>
      </c>
      <c r="B1069" t="s">
        <v>1744</v>
      </c>
      <c r="C1069" t="s">
        <v>2523</v>
      </c>
      <c r="D1069" t="s">
        <v>3545</v>
      </c>
      <c r="E1069" t="s">
        <v>76</v>
      </c>
    </row>
    <row r="1070" spans="1:5" x14ac:dyDescent="0.3">
      <c r="A1070" t="s">
        <v>276</v>
      </c>
      <c r="B1070" t="s">
        <v>275</v>
      </c>
      <c r="C1070" t="s">
        <v>2532</v>
      </c>
      <c r="D1070" t="s">
        <v>2533</v>
      </c>
      <c r="E1070" t="s">
        <v>44</v>
      </c>
    </row>
    <row r="1071" spans="1:5" x14ac:dyDescent="0.3">
      <c r="A1071" t="s">
        <v>817</v>
      </c>
      <c r="B1071" t="s">
        <v>816</v>
      </c>
      <c r="C1071" t="s">
        <v>2521</v>
      </c>
      <c r="D1071" t="s">
        <v>2964</v>
      </c>
      <c r="E1071" t="s">
        <v>51</v>
      </c>
    </row>
    <row r="1072" spans="1:5" x14ac:dyDescent="0.3">
      <c r="A1072" t="s">
        <v>760</v>
      </c>
      <c r="B1072" t="s">
        <v>759</v>
      </c>
      <c r="C1072" t="s">
        <v>2921</v>
      </c>
      <c r="D1072" t="s">
        <v>2922</v>
      </c>
      <c r="E1072" t="s">
        <v>29</v>
      </c>
    </row>
    <row r="1073" spans="1:5" x14ac:dyDescent="0.3">
      <c r="A1073" t="s">
        <v>1747</v>
      </c>
      <c r="B1073" t="s">
        <v>1746</v>
      </c>
      <c r="C1073" t="s">
        <v>2306</v>
      </c>
      <c r="D1073" t="s">
        <v>3546</v>
      </c>
      <c r="E1073" t="s">
        <v>114</v>
      </c>
    </row>
    <row r="1074" spans="1:5" x14ac:dyDescent="0.3">
      <c r="A1074" t="s">
        <v>507</v>
      </c>
      <c r="B1074" t="s">
        <v>506</v>
      </c>
      <c r="C1074" t="s">
        <v>2691</v>
      </c>
      <c r="D1074" t="s">
        <v>2742</v>
      </c>
      <c r="E1074" t="s">
        <v>37</v>
      </c>
    </row>
    <row r="1075" spans="1:5" x14ac:dyDescent="0.3">
      <c r="A1075" t="s">
        <v>149</v>
      </c>
      <c r="B1075" t="s">
        <v>148</v>
      </c>
      <c r="C1075" t="s">
        <v>2400</v>
      </c>
      <c r="D1075" t="s">
        <v>2401</v>
      </c>
      <c r="E1075" t="s">
        <v>114</v>
      </c>
    </row>
    <row r="1076" spans="1:5" x14ac:dyDescent="0.3">
      <c r="A1076" t="s">
        <v>1530</v>
      </c>
      <c r="B1076" t="s">
        <v>1529</v>
      </c>
      <c r="C1076" t="s">
        <v>2523</v>
      </c>
      <c r="D1076" t="s">
        <v>3420</v>
      </c>
      <c r="E1076" t="s">
        <v>29</v>
      </c>
    </row>
    <row r="1077" spans="1:5" x14ac:dyDescent="0.3">
      <c r="A1077" t="s">
        <v>1749</v>
      </c>
      <c r="B1077" t="s">
        <v>1748</v>
      </c>
      <c r="C1077" t="s">
        <v>2369</v>
      </c>
      <c r="D1077" t="s">
        <v>3547</v>
      </c>
      <c r="E1077" t="s">
        <v>44</v>
      </c>
    </row>
    <row r="1078" spans="1:5" x14ac:dyDescent="0.3">
      <c r="A1078" t="s">
        <v>1214</v>
      </c>
      <c r="B1078" t="s">
        <v>2098</v>
      </c>
      <c r="C1078" t="s">
        <v>3214</v>
      </c>
      <c r="D1078" t="s">
        <v>3231</v>
      </c>
      <c r="E1078" t="s">
        <v>47</v>
      </c>
    </row>
    <row r="1079" spans="1:5" x14ac:dyDescent="0.3">
      <c r="A1079" t="s">
        <v>472</v>
      </c>
      <c r="B1079" t="s">
        <v>471</v>
      </c>
      <c r="C1079" t="s">
        <v>2642</v>
      </c>
      <c r="D1079" t="s">
        <v>2712</v>
      </c>
      <c r="E1079" t="s">
        <v>51</v>
      </c>
    </row>
    <row r="1080" spans="1:5" x14ac:dyDescent="0.3">
      <c r="A1080" t="s">
        <v>1041</v>
      </c>
      <c r="B1080" t="s">
        <v>2195</v>
      </c>
      <c r="C1080" t="s">
        <v>2342</v>
      </c>
      <c r="D1080" t="s">
        <v>3125</v>
      </c>
      <c r="E1080" t="s">
        <v>32</v>
      </c>
    </row>
    <row r="1081" spans="1:5" x14ac:dyDescent="0.3">
      <c r="A1081" t="s">
        <v>1126</v>
      </c>
      <c r="B1081" t="s">
        <v>1125</v>
      </c>
      <c r="C1081" t="s">
        <v>2462</v>
      </c>
      <c r="D1081" t="s">
        <v>3177</v>
      </c>
      <c r="E1081" t="s">
        <v>37</v>
      </c>
    </row>
    <row r="1082" spans="1:5" x14ac:dyDescent="0.3">
      <c r="A1082" t="s">
        <v>1750</v>
      </c>
      <c r="B1082" t="s">
        <v>2164</v>
      </c>
      <c r="C1082" t="s">
        <v>2558</v>
      </c>
      <c r="D1082" t="s">
        <v>3548</v>
      </c>
      <c r="E1082" t="s">
        <v>43</v>
      </c>
    </row>
    <row r="1083" spans="1:5" x14ac:dyDescent="0.3">
      <c r="A1083" t="s">
        <v>666</v>
      </c>
      <c r="B1083" t="s">
        <v>1860</v>
      </c>
      <c r="C1083" t="s">
        <v>2421</v>
      </c>
      <c r="D1083" t="s">
        <v>2864</v>
      </c>
      <c r="E1083" t="s">
        <v>43</v>
      </c>
    </row>
    <row r="1084" spans="1:5" x14ac:dyDescent="0.3">
      <c r="A1084" t="s">
        <v>1430</v>
      </c>
      <c r="B1084" t="s">
        <v>1429</v>
      </c>
      <c r="C1084" t="s">
        <v>2324</v>
      </c>
      <c r="D1084" t="s">
        <v>3362</v>
      </c>
      <c r="E1084" t="s">
        <v>29</v>
      </c>
    </row>
    <row r="1085" spans="1:5" x14ac:dyDescent="0.3">
      <c r="A1085" t="s">
        <v>539</v>
      </c>
      <c r="B1085" t="s">
        <v>1999</v>
      </c>
      <c r="C1085" t="s">
        <v>2765</v>
      </c>
      <c r="D1085" t="s">
        <v>2766</v>
      </c>
      <c r="E1085" t="s">
        <v>36</v>
      </c>
    </row>
    <row r="1086" spans="1:5" x14ac:dyDescent="0.3">
      <c r="A1086" t="s">
        <v>1751</v>
      </c>
      <c r="B1086" t="s">
        <v>2165</v>
      </c>
      <c r="C1086" t="s">
        <v>2398</v>
      </c>
      <c r="D1086" t="s">
        <v>3549</v>
      </c>
      <c r="E1086" t="s">
        <v>28</v>
      </c>
    </row>
    <row r="1087" spans="1:5" x14ac:dyDescent="0.3">
      <c r="A1087" t="s">
        <v>1751</v>
      </c>
      <c r="B1087" t="s">
        <v>2165</v>
      </c>
      <c r="C1087" t="s">
        <v>2398</v>
      </c>
      <c r="D1087" t="s">
        <v>3549</v>
      </c>
      <c r="E1087" t="s">
        <v>46</v>
      </c>
    </row>
    <row r="1088" spans="1:5" x14ac:dyDescent="0.3">
      <c r="A1088" t="s">
        <v>266</v>
      </c>
      <c r="B1088" t="s">
        <v>1947</v>
      </c>
      <c r="C1088" t="s">
        <v>2521</v>
      </c>
      <c r="D1088" t="s">
        <v>2522</v>
      </c>
      <c r="E1088" t="s">
        <v>43</v>
      </c>
    </row>
    <row r="1089" spans="1:5" x14ac:dyDescent="0.3">
      <c r="A1089" t="s">
        <v>1166</v>
      </c>
      <c r="B1089" t="s">
        <v>2088</v>
      </c>
      <c r="C1089" t="s">
        <v>2324</v>
      </c>
      <c r="D1089" t="s">
        <v>3200</v>
      </c>
      <c r="E1089" t="s">
        <v>43</v>
      </c>
    </row>
    <row r="1090" spans="1:5" x14ac:dyDescent="0.3">
      <c r="A1090" t="s">
        <v>1753</v>
      </c>
      <c r="B1090" t="s">
        <v>1752</v>
      </c>
      <c r="C1090" t="s">
        <v>3550</v>
      </c>
      <c r="D1090" t="s">
        <v>3551</v>
      </c>
      <c r="E1090" t="s">
        <v>31</v>
      </c>
    </row>
    <row r="1091" spans="1:5" x14ac:dyDescent="0.3">
      <c r="A1091" t="s">
        <v>1753</v>
      </c>
      <c r="B1091" t="s">
        <v>1752</v>
      </c>
      <c r="C1091" t="s">
        <v>3550</v>
      </c>
      <c r="D1091" t="s">
        <v>3551</v>
      </c>
      <c r="E1091" t="s">
        <v>34</v>
      </c>
    </row>
    <row r="1092" spans="1:5" x14ac:dyDescent="0.3">
      <c r="A1092" t="s">
        <v>1755</v>
      </c>
      <c r="B1092" t="s">
        <v>1754</v>
      </c>
      <c r="C1092" t="s">
        <v>2348</v>
      </c>
      <c r="D1092" t="s">
        <v>3552</v>
      </c>
      <c r="E1092" t="s">
        <v>39</v>
      </c>
    </row>
    <row r="1093" spans="1:5" x14ac:dyDescent="0.3">
      <c r="A1093" t="s">
        <v>1338</v>
      </c>
      <c r="B1093" t="s">
        <v>1337</v>
      </c>
      <c r="C1093" t="s">
        <v>2612</v>
      </c>
      <c r="D1093" t="s">
        <v>3312</v>
      </c>
      <c r="E1093" t="s">
        <v>40</v>
      </c>
    </row>
    <row r="1094" spans="1:5" x14ac:dyDescent="0.3">
      <c r="A1094" t="s">
        <v>564</v>
      </c>
      <c r="B1094" t="s">
        <v>563</v>
      </c>
      <c r="C1094" t="s">
        <v>2786</v>
      </c>
      <c r="D1094" t="s">
        <v>2787</v>
      </c>
      <c r="E1094" t="s">
        <v>192</v>
      </c>
    </row>
    <row r="1095" spans="1:5" x14ac:dyDescent="0.3">
      <c r="A1095" t="s">
        <v>994</v>
      </c>
      <c r="B1095" t="s">
        <v>993</v>
      </c>
      <c r="C1095" t="s">
        <v>2586</v>
      </c>
      <c r="D1095" t="s">
        <v>2787</v>
      </c>
      <c r="E1095" t="s">
        <v>40</v>
      </c>
    </row>
    <row r="1096" spans="1:5" x14ac:dyDescent="0.3">
      <c r="A1096" t="s">
        <v>803</v>
      </c>
      <c r="B1096" t="s">
        <v>802</v>
      </c>
      <c r="C1096" t="s">
        <v>2314</v>
      </c>
      <c r="D1096" t="s">
        <v>2953</v>
      </c>
      <c r="E1096" t="s">
        <v>36</v>
      </c>
    </row>
    <row r="1097" spans="1:5" x14ac:dyDescent="0.3">
      <c r="A1097" t="s">
        <v>139</v>
      </c>
      <c r="B1097" t="s">
        <v>1919</v>
      </c>
      <c r="C1097" t="s">
        <v>2389</v>
      </c>
      <c r="D1097" t="s">
        <v>2390</v>
      </c>
      <c r="E1097" t="s">
        <v>138</v>
      </c>
    </row>
    <row r="1098" spans="1:5" x14ac:dyDescent="0.3">
      <c r="A1098" t="s">
        <v>3593</v>
      </c>
      <c r="B1098" t="s">
        <v>3759</v>
      </c>
      <c r="C1098" t="s">
        <v>2314</v>
      </c>
      <c r="D1098" t="s">
        <v>3592</v>
      </c>
      <c r="E1098" t="s">
        <v>43</v>
      </c>
    </row>
    <row r="1099" spans="1:5" x14ac:dyDescent="0.3">
      <c r="A1099" t="s">
        <v>1531</v>
      </c>
      <c r="B1099" t="s">
        <v>2128</v>
      </c>
      <c r="C1099" t="s">
        <v>3421</v>
      </c>
      <c r="D1099" t="s">
        <v>3422</v>
      </c>
      <c r="E1099" t="s">
        <v>34</v>
      </c>
    </row>
    <row r="1100" spans="1:5" x14ac:dyDescent="0.3">
      <c r="A1100" t="s">
        <v>672</v>
      </c>
      <c r="B1100" t="s">
        <v>671</v>
      </c>
      <c r="C1100" t="s">
        <v>2340</v>
      </c>
      <c r="D1100" t="s">
        <v>2868</v>
      </c>
      <c r="E1100" t="s">
        <v>42</v>
      </c>
    </row>
    <row r="1101" spans="1:5" x14ac:dyDescent="0.3">
      <c r="A1101" t="s">
        <v>1168</v>
      </c>
      <c r="B1101" t="s">
        <v>1167</v>
      </c>
      <c r="C1101" t="s">
        <v>3201</v>
      </c>
      <c r="D1101" t="s">
        <v>3202</v>
      </c>
      <c r="E1101" t="s">
        <v>42</v>
      </c>
    </row>
    <row r="1102" spans="1:5" x14ac:dyDescent="0.3">
      <c r="A1102" t="s">
        <v>414</v>
      </c>
      <c r="B1102" t="s">
        <v>1978</v>
      </c>
      <c r="C1102" t="s">
        <v>2369</v>
      </c>
      <c r="D1102" t="s">
        <v>2662</v>
      </c>
      <c r="E1102" t="s">
        <v>192</v>
      </c>
    </row>
    <row r="1103" spans="1:5" x14ac:dyDescent="0.3">
      <c r="A1103" t="s">
        <v>1128</v>
      </c>
      <c r="B1103" t="s">
        <v>1127</v>
      </c>
      <c r="C1103" t="s">
        <v>2442</v>
      </c>
      <c r="D1103" t="s">
        <v>2321</v>
      </c>
      <c r="E1103" t="s">
        <v>51</v>
      </c>
    </row>
    <row r="1104" spans="1:5" x14ac:dyDescent="0.3">
      <c r="A1104" t="s">
        <v>84</v>
      </c>
      <c r="B1104" t="s">
        <v>83</v>
      </c>
      <c r="C1104" t="s">
        <v>2320</v>
      </c>
      <c r="D1104" t="s">
        <v>2321</v>
      </c>
      <c r="E1104" t="s">
        <v>48</v>
      </c>
    </row>
    <row r="1105" spans="1:5" x14ac:dyDescent="0.3">
      <c r="A1105" t="s">
        <v>3664</v>
      </c>
      <c r="B1105" t="s">
        <v>3805</v>
      </c>
      <c r="C1105" t="s">
        <v>2306</v>
      </c>
      <c r="D1105" t="s">
        <v>3313</v>
      </c>
      <c r="E1105" t="s">
        <v>192</v>
      </c>
    </row>
    <row r="1106" spans="1:5" x14ac:dyDescent="0.3">
      <c r="A1106" t="s">
        <v>1340</v>
      </c>
      <c r="B1106" t="s">
        <v>1339</v>
      </c>
      <c r="C1106" t="s">
        <v>2398</v>
      </c>
      <c r="D1106" t="s">
        <v>3313</v>
      </c>
      <c r="E1106" t="s">
        <v>37</v>
      </c>
    </row>
    <row r="1107" spans="1:5" x14ac:dyDescent="0.3">
      <c r="A1107" t="s">
        <v>593</v>
      </c>
      <c r="B1107" t="s">
        <v>592</v>
      </c>
      <c r="C1107" t="s">
        <v>2620</v>
      </c>
      <c r="D1107" t="s">
        <v>2811</v>
      </c>
      <c r="E1107" t="s">
        <v>76</v>
      </c>
    </row>
    <row r="1108" spans="1:5" x14ac:dyDescent="0.3">
      <c r="A1108" t="s">
        <v>1342</v>
      </c>
      <c r="B1108" t="s">
        <v>1341</v>
      </c>
      <c r="C1108" t="s">
        <v>3256</v>
      </c>
      <c r="D1108" t="s">
        <v>3314</v>
      </c>
      <c r="E1108" t="s">
        <v>36</v>
      </c>
    </row>
    <row r="1109" spans="1:5" x14ac:dyDescent="0.3">
      <c r="A1109" t="s">
        <v>3732</v>
      </c>
      <c r="B1109" t="s">
        <v>3843</v>
      </c>
      <c r="C1109" t="s">
        <v>2387</v>
      </c>
      <c r="D1109" t="s">
        <v>2778</v>
      </c>
      <c r="E1109" t="s">
        <v>28</v>
      </c>
    </row>
    <row r="1110" spans="1:5" x14ac:dyDescent="0.3">
      <c r="A1110" t="s">
        <v>554</v>
      </c>
      <c r="B1110" t="s">
        <v>553</v>
      </c>
      <c r="C1110" t="s">
        <v>2632</v>
      </c>
      <c r="D1110" t="s">
        <v>2778</v>
      </c>
      <c r="E1110" t="s">
        <v>42</v>
      </c>
    </row>
    <row r="1111" spans="1:5" x14ac:dyDescent="0.3">
      <c r="A1111" t="s">
        <v>1111</v>
      </c>
      <c r="B1111" t="s">
        <v>1110</v>
      </c>
      <c r="C1111" t="s">
        <v>2600</v>
      </c>
      <c r="D1111" t="s">
        <v>2778</v>
      </c>
      <c r="E1111" t="s">
        <v>248</v>
      </c>
    </row>
    <row r="1112" spans="1:5" x14ac:dyDescent="0.3">
      <c r="A1112" t="s">
        <v>351</v>
      </c>
      <c r="B1112" t="s">
        <v>1962</v>
      </c>
      <c r="C1112" t="s">
        <v>2558</v>
      </c>
      <c r="D1112" t="s">
        <v>2603</v>
      </c>
      <c r="E1112" t="s">
        <v>39</v>
      </c>
    </row>
    <row r="1113" spans="1:5" x14ac:dyDescent="0.3">
      <c r="A1113" t="s">
        <v>495</v>
      </c>
      <c r="B1113" t="s">
        <v>1843</v>
      </c>
      <c r="C1113" t="s">
        <v>2523</v>
      </c>
      <c r="D1113" t="s">
        <v>2734</v>
      </c>
      <c r="E1113" t="s">
        <v>30</v>
      </c>
    </row>
    <row r="1114" spans="1:5" x14ac:dyDescent="0.3">
      <c r="A1114" t="s">
        <v>1298</v>
      </c>
      <c r="B1114" t="s">
        <v>1297</v>
      </c>
      <c r="C1114" t="s">
        <v>2369</v>
      </c>
      <c r="D1114" t="s">
        <v>3283</v>
      </c>
      <c r="E1114" t="s">
        <v>47</v>
      </c>
    </row>
    <row r="1115" spans="1:5" x14ac:dyDescent="0.3">
      <c r="A1115" t="s">
        <v>1298</v>
      </c>
      <c r="B1115" t="s">
        <v>1297</v>
      </c>
      <c r="C1115" t="s">
        <v>2369</v>
      </c>
      <c r="D1115" t="s">
        <v>3283</v>
      </c>
      <c r="E1115" t="s">
        <v>46</v>
      </c>
    </row>
    <row r="1116" spans="1:5" x14ac:dyDescent="0.3">
      <c r="A1116" t="s">
        <v>1532</v>
      </c>
      <c r="B1116" t="s">
        <v>1901</v>
      </c>
      <c r="C1116" t="s">
        <v>2806</v>
      </c>
      <c r="D1116" t="s">
        <v>3423</v>
      </c>
      <c r="E1116" t="s">
        <v>44</v>
      </c>
    </row>
    <row r="1117" spans="1:5" x14ac:dyDescent="0.3">
      <c r="A1117" t="s">
        <v>1532</v>
      </c>
      <c r="B1117" t="s">
        <v>1901</v>
      </c>
      <c r="C1117" t="s">
        <v>2806</v>
      </c>
      <c r="D1117" t="s">
        <v>3423</v>
      </c>
      <c r="E1117" t="s">
        <v>138</v>
      </c>
    </row>
    <row r="1118" spans="1:5" x14ac:dyDescent="0.3">
      <c r="A1118" t="s">
        <v>240</v>
      </c>
      <c r="B1118" t="s">
        <v>239</v>
      </c>
      <c r="C1118" t="s">
        <v>2492</v>
      </c>
      <c r="D1118" t="s">
        <v>2493</v>
      </c>
      <c r="E1118" t="s">
        <v>32</v>
      </c>
    </row>
    <row r="1119" spans="1:5" x14ac:dyDescent="0.3">
      <c r="A1119" t="s">
        <v>882</v>
      </c>
      <c r="B1119" t="s">
        <v>881</v>
      </c>
      <c r="C1119" t="s">
        <v>3012</v>
      </c>
      <c r="D1119" t="s">
        <v>3013</v>
      </c>
      <c r="E1119" t="s">
        <v>35</v>
      </c>
    </row>
    <row r="1120" spans="1:5" x14ac:dyDescent="0.3">
      <c r="A1120" t="s">
        <v>1757</v>
      </c>
      <c r="B1120" t="s">
        <v>1756</v>
      </c>
      <c r="C1120" t="s">
        <v>2570</v>
      </c>
      <c r="D1120" t="s">
        <v>3013</v>
      </c>
      <c r="E1120" t="s">
        <v>36</v>
      </c>
    </row>
    <row r="1121" spans="1:5" x14ac:dyDescent="0.3">
      <c r="A1121" t="s">
        <v>191</v>
      </c>
      <c r="B1121" t="s">
        <v>1932</v>
      </c>
      <c r="C1121" t="s">
        <v>2366</v>
      </c>
      <c r="D1121" t="s">
        <v>2450</v>
      </c>
      <c r="E1121" t="s">
        <v>30</v>
      </c>
    </row>
    <row r="1122" spans="1:5" x14ac:dyDescent="0.3">
      <c r="A1122" t="s">
        <v>293</v>
      </c>
      <c r="B1122" t="s">
        <v>292</v>
      </c>
      <c r="C1122" t="s">
        <v>2324</v>
      </c>
      <c r="D1122" t="s">
        <v>2546</v>
      </c>
      <c r="E1122" t="s">
        <v>52</v>
      </c>
    </row>
    <row r="1123" spans="1:5" x14ac:dyDescent="0.3">
      <c r="A1123" t="s">
        <v>1533</v>
      </c>
      <c r="B1123" t="s">
        <v>2129</v>
      </c>
      <c r="C1123" t="s">
        <v>2324</v>
      </c>
      <c r="D1123" t="s">
        <v>3424</v>
      </c>
      <c r="E1123" t="s">
        <v>42</v>
      </c>
    </row>
    <row r="1124" spans="1:5" x14ac:dyDescent="0.3">
      <c r="A1124" t="s">
        <v>1759</v>
      </c>
      <c r="B1124" t="s">
        <v>1758</v>
      </c>
      <c r="C1124" t="s">
        <v>2622</v>
      </c>
      <c r="D1124" t="s">
        <v>3553</v>
      </c>
      <c r="E1124" t="s">
        <v>28</v>
      </c>
    </row>
    <row r="1125" spans="1:5" x14ac:dyDescent="0.3">
      <c r="A1125" t="s">
        <v>3595</v>
      </c>
      <c r="B1125" t="s">
        <v>3760</v>
      </c>
      <c r="C1125" t="s">
        <v>3053</v>
      </c>
      <c r="D1125" t="s">
        <v>3594</v>
      </c>
      <c r="E1125" t="s">
        <v>76</v>
      </c>
    </row>
    <row r="1126" spans="1:5" x14ac:dyDescent="0.3">
      <c r="A1126" t="s">
        <v>3595</v>
      </c>
      <c r="B1126" t="s">
        <v>3760</v>
      </c>
      <c r="C1126" t="s">
        <v>3053</v>
      </c>
      <c r="D1126" t="s">
        <v>3594</v>
      </c>
      <c r="E1126" t="s">
        <v>30</v>
      </c>
    </row>
    <row r="1127" spans="1:5" x14ac:dyDescent="0.3">
      <c r="A1127" t="s">
        <v>393</v>
      </c>
      <c r="B1127" t="s">
        <v>392</v>
      </c>
      <c r="C1127" t="s">
        <v>2642</v>
      </c>
      <c r="D1127" t="s">
        <v>2643</v>
      </c>
      <c r="E1127" t="s">
        <v>38</v>
      </c>
    </row>
    <row r="1128" spans="1:5" x14ac:dyDescent="0.3">
      <c r="A1128" t="s">
        <v>996</v>
      </c>
      <c r="B1128" t="s">
        <v>995</v>
      </c>
      <c r="C1128" t="s">
        <v>3092</v>
      </c>
      <c r="D1128" t="s">
        <v>3093</v>
      </c>
      <c r="E1128" t="s">
        <v>34</v>
      </c>
    </row>
    <row r="1129" spans="1:5" x14ac:dyDescent="0.3">
      <c r="A1129" t="s">
        <v>3672</v>
      </c>
      <c r="B1129" t="s">
        <v>3811</v>
      </c>
      <c r="C1129" t="s">
        <v>2462</v>
      </c>
      <c r="D1129" t="s">
        <v>2482</v>
      </c>
      <c r="E1129" t="s">
        <v>44</v>
      </c>
    </row>
    <row r="1130" spans="1:5" x14ac:dyDescent="0.3">
      <c r="A1130" t="s">
        <v>222</v>
      </c>
      <c r="B1130" t="s">
        <v>1940</v>
      </c>
      <c r="C1130" t="s">
        <v>2481</v>
      </c>
      <c r="D1130" t="s">
        <v>2482</v>
      </c>
      <c r="E1130" t="s">
        <v>29</v>
      </c>
    </row>
    <row r="1131" spans="1:5" x14ac:dyDescent="0.3">
      <c r="A1131" t="s">
        <v>112</v>
      </c>
      <c r="B1131" t="s">
        <v>111</v>
      </c>
      <c r="C1131" t="s">
        <v>2358</v>
      </c>
      <c r="D1131" t="s">
        <v>2359</v>
      </c>
      <c r="E1131" t="s">
        <v>46</v>
      </c>
    </row>
    <row r="1132" spans="1:5" x14ac:dyDescent="0.3">
      <c r="A1132" t="s">
        <v>456</v>
      </c>
      <c r="B1132" t="s">
        <v>455</v>
      </c>
      <c r="C1132" t="s">
        <v>2695</v>
      </c>
      <c r="D1132" t="s">
        <v>2697</v>
      </c>
      <c r="E1132" t="s">
        <v>50</v>
      </c>
    </row>
    <row r="1133" spans="1:5" x14ac:dyDescent="0.3">
      <c r="A1133" t="s">
        <v>492</v>
      </c>
      <c r="B1133" t="s">
        <v>1842</v>
      </c>
      <c r="C1133" t="s">
        <v>2371</v>
      </c>
      <c r="D1133" t="s">
        <v>2730</v>
      </c>
      <c r="E1133" t="s">
        <v>192</v>
      </c>
    </row>
    <row r="1134" spans="1:5" x14ac:dyDescent="0.3">
      <c r="A1134" t="s">
        <v>944</v>
      </c>
      <c r="B1134" t="s">
        <v>2052</v>
      </c>
      <c r="C1134" t="s">
        <v>2416</v>
      </c>
      <c r="D1134" t="s">
        <v>3059</v>
      </c>
      <c r="E1134" t="s">
        <v>50</v>
      </c>
    </row>
    <row r="1135" spans="1:5" x14ac:dyDescent="0.3">
      <c r="A1135" t="s">
        <v>1431</v>
      </c>
      <c r="B1135" t="s">
        <v>2117</v>
      </c>
      <c r="C1135" t="s">
        <v>2521</v>
      </c>
      <c r="D1135" t="s">
        <v>3363</v>
      </c>
      <c r="E1135" t="s">
        <v>40</v>
      </c>
    </row>
    <row r="1136" spans="1:5" x14ac:dyDescent="0.3">
      <c r="A1136" t="s">
        <v>835</v>
      </c>
      <c r="B1136" t="s">
        <v>2037</v>
      </c>
      <c r="C1136" t="s">
        <v>2488</v>
      </c>
      <c r="D1136" t="s">
        <v>2978</v>
      </c>
      <c r="E1136" t="s">
        <v>42</v>
      </c>
    </row>
    <row r="1137" spans="1:5" x14ac:dyDescent="0.3">
      <c r="A1137" t="s">
        <v>1761</v>
      </c>
      <c r="B1137" t="s">
        <v>1760</v>
      </c>
      <c r="C1137" t="s">
        <v>2523</v>
      </c>
      <c r="D1137" t="s">
        <v>3554</v>
      </c>
      <c r="E1137" t="s">
        <v>40</v>
      </c>
    </row>
    <row r="1138" spans="1:5" x14ac:dyDescent="0.3">
      <c r="A1138" t="s">
        <v>1763</v>
      </c>
      <c r="B1138" t="s">
        <v>1762</v>
      </c>
      <c r="C1138" t="s">
        <v>2514</v>
      </c>
      <c r="D1138" t="s">
        <v>3555</v>
      </c>
      <c r="E1138" t="s">
        <v>36</v>
      </c>
    </row>
    <row r="1139" spans="1:5" x14ac:dyDescent="0.3">
      <c r="A1139" t="s">
        <v>3691</v>
      </c>
      <c r="B1139" t="s">
        <v>3820</v>
      </c>
      <c r="C1139" t="s">
        <v>3689</v>
      </c>
      <c r="D1139" t="s">
        <v>3690</v>
      </c>
      <c r="E1139" t="s">
        <v>43</v>
      </c>
    </row>
    <row r="1140" spans="1:5" x14ac:dyDescent="0.3">
      <c r="A1140" t="s">
        <v>678</v>
      </c>
      <c r="B1140" t="s">
        <v>677</v>
      </c>
      <c r="C1140" t="s">
        <v>2521</v>
      </c>
      <c r="D1140" t="s">
        <v>2871</v>
      </c>
      <c r="E1140" t="s">
        <v>33</v>
      </c>
    </row>
    <row r="1141" spans="1:5" x14ac:dyDescent="0.3">
      <c r="A1141" t="s">
        <v>1094</v>
      </c>
      <c r="B1141" t="s">
        <v>1093</v>
      </c>
      <c r="C1141" t="s">
        <v>2523</v>
      </c>
      <c r="D1141" t="s">
        <v>3155</v>
      </c>
      <c r="E1141" t="s">
        <v>33</v>
      </c>
    </row>
    <row r="1142" spans="1:5" x14ac:dyDescent="0.3">
      <c r="A1142" t="s">
        <v>1251</v>
      </c>
      <c r="B1142" t="s">
        <v>1250</v>
      </c>
      <c r="C1142" t="s">
        <v>2306</v>
      </c>
      <c r="D1142" t="s">
        <v>3252</v>
      </c>
      <c r="E1142" t="s">
        <v>76</v>
      </c>
    </row>
    <row r="1143" spans="1:5" x14ac:dyDescent="0.3">
      <c r="A1143" t="s">
        <v>73</v>
      </c>
      <c r="B1143" t="s">
        <v>1905</v>
      </c>
      <c r="C1143" t="s">
        <v>2308</v>
      </c>
      <c r="D1143" t="s">
        <v>2309</v>
      </c>
      <c r="E1143" t="s">
        <v>31</v>
      </c>
    </row>
    <row r="1144" spans="1:5" x14ac:dyDescent="0.3">
      <c r="A1144" t="s">
        <v>692</v>
      </c>
      <c r="B1144" t="s">
        <v>2019</v>
      </c>
      <c r="C1144" t="s">
        <v>2545</v>
      </c>
      <c r="D1144" t="s">
        <v>2879</v>
      </c>
      <c r="E1144" t="s">
        <v>76</v>
      </c>
    </row>
    <row r="1145" spans="1:5" x14ac:dyDescent="0.3">
      <c r="A1145" t="s">
        <v>1765</v>
      </c>
      <c r="B1145" t="s">
        <v>1764</v>
      </c>
      <c r="C1145" t="s">
        <v>3556</v>
      </c>
      <c r="D1145" t="s">
        <v>3557</v>
      </c>
      <c r="E1145" t="s">
        <v>76</v>
      </c>
    </row>
    <row r="1146" spans="1:5" x14ac:dyDescent="0.3">
      <c r="A1146" t="s">
        <v>1765</v>
      </c>
      <c r="B1146" t="s">
        <v>1764</v>
      </c>
      <c r="C1146" t="s">
        <v>3556</v>
      </c>
      <c r="D1146" t="s">
        <v>3557</v>
      </c>
      <c r="E1146" t="s">
        <v>28</v>
      </c>
    </row>
    <row r="1147" spans="1:5" x14ac:dyDescent="0.3">
      <c r="A1147" t="s">
        <v>766</v>
      </c>
      <c r="B1147" t="s">
        <v>1871</v>
      </c>
      <c r="C1147" t="s">
        <v>2926</v>
      </c>
      <c r="D1147" t="s">
        <v>2927</v>
      </c>
      <c r="E1147" t="s">
        <v>32</v>
      </c>
    </row>
    <row r="1148" spans="1:5" x14ac:dyDescent="0.3">
      <c r="A1148" t="s">
        <v>959</v>
      </c>
      <c r="B1148" t="s">
        <v>2055</v>
      </c>
      <c r="C1148" t="s">
        <v>2352</v>
      </c>
      <c r="D1148" t="s">
        <v>2423</v>
      </c>
      <c r="E1148" t="s">
        <v>33</v>
      </c>
    </row>
    <row r="1149" spans="1:5" x14ac:dyDescent="0.3">
      <c r="A1149" t="s">
        <v>168</v>
      </c>
      <c r="B1149" t="s">
        <v>167</v>
      </c>
      <c r="C1149" t="s">
        <v>2324</v>
      </c>
      <c r="D1149" t="s">
        <v>2423</v>
      </c>
      <c r="E1149" t="s">
        <v>76</v>
      </c>
    </row>
    <row r="1150" spans="1:5" x14ac:dyDescent="0.3">
      <c r="A1150" t="s">
        <v>1216</v>
      </c>
      <c r="B1150" t="s">
        <v>1215</v>
      </c>
      <c r="C1150" t="s">
        <v>2424</v>
      </c>
      <c r="D1150" t="s">
        <v>3232</v>
      </c>
      <c r="E1150" t="s">
        <v>50</v>
      </c>
    </row>
    <row r="1151" spans="1:5" x14ac:dyDescent="0.3">
      <c r="A1151" t="s">
        <v>1767</v>
      </c>
      <c r="B1151" t="s">
        <v>1766</v>
      </c>
      <c r="C1151" t="s">
        <v>2306</v>
      </c>
      <c r="D1151" t="s">
        <v>3558</v>
      </c>
      <c r="E1151" t="s">
        <v>44</v>
      </c>
    </row>
    <row r="1152" spans="1:5" x14ac:dyDescent="0.3">
      <c r="A1152" t="s">
        <v>1767</v>
      </c>
      <c r="B1152" t="s">
        <v>1766</v>
      </c>
      <c r="C1152" t="s">
        <v>2306</v>
      </c>
      <c r="D1152" t="s">
        <v>3558</v>
      </c>
      <c r="E1152" t="s">
        <v>49</v>
      </c>
    </row>
    <row r="1153" spans="1:5" x14ac:dyDescent="0.3">
      <c r="A1153" t="s">
        <v>911</v>
      </c>
      <c r="B1153" t="s">
        <v>910</v>
      </c>
      <c r="C1153" t="s">
        <v>2371</v>
      </c>
      <c r="D1153" t="s">
        <v>3033</v>
      </c>
      <c r="E1153" t="s">
        <v>48</v>
      </c>
    </row>
    <row r="1154" spans="1:5" x14ac:dyDescent="0.3">
      <c r="A1154" t="s">
        <v>960</v>
      </c>
      <c r="B1154" t="s">
        <v>2056</v>
      </c>
      <c r="C1154" t="s">
        <v>2356</v>
      </c>
      <c r="D1154" t="s">
        <v>3071</v>
      </c>
      <c r="E1154" t="s">
        <v>42</v>
      </c>
    </row>
    <row r="1155" spans="1:5" x14ac:dyDescent="0.3">
      <c r="A1155" t="s">
        <v>174</v>
      </c>
      <c r="B1155" t="s">
        <v>2260</v>
      </c>
      <c r="C1155" t="s">
        <v>2430</v>
      </c>
      <c r="D1155" t="s">
        <v>2431</v>
      </c>
      <c r="E1155" t="s">
        <v>34</v>
      </c>
    </row>
    <row r="1156" spans="1:5" x14ac:dyDescent="0.3">
      <c r="A1156" t="s">
        <v>337</v>
      </c>
      <c r="B1156" t="s">
        <v>1956</v>
      </c>
      <c r="C1156" t="s">
        <v>2492</v>
      </c>
      <c r="D1156" t="s">
        <v>2585</v>
      </c>
      <c r="E1156" t="s">
        <v>33</v>
      </c>
    </row>
    <row r="1157" spans="1:5" x14ac:dyDescent="0.3">
      <c r="A1157" t="s">
        <v>1252</v>
      </c>
      <c r="B1157" t="s">
        <v>2229</v>
      </c>
      <c r="C1157" t="s">
        <v>3253</v>
      </c>
      <c r="D1157" t="s">
        <v>3254</v>
      </c>
      <c r="E1157" t="s">
        <v>138</v>
      </c>
    </row>
    <row r="1158" spans="1:5" x14ac:dyDescent="0.3">
      <c r="A1158" t="s">
        <v>1769</v>
      </c>
      <c r="B1158" t="s">
        <v>1768</v>
      </c>
      <c r="C1158" t="s">
        <v>3399</v>
      </c>
      <c r="D1158" t="s">
        <v>3559</v>
      </c>
      <c r="E1158" t="s">
        <v>49</v>
      </c>
    </row>
    <row r="1159" spans="1:5" x14ac:dyDescent="0.3">
      <c r="A1159" t="s">
        <v>1769</v>
      </c>
      <c r="B1159" t="s">
        <v>1768</v>
      </c>
      <c r="C1159" t="s">
        <v>3399</v>
      </c>
      <c r="D1159" t="s">
        <v>3559</v>
      </c>
      <c r="E1159" t="s">
        <v>30</v>
      </c>
    </row>
    <row r="1160" spans="1:5" x14ac:dyDescent="0.3">
      <c r="A1160" t="s">
        <v>131</v>
      </c>
      <c r="B1160" t="s">
        <v>130</v>
      </c>
      <c r="C1160" t="s">
        <v>2379</v>
      </c>
      <c r="D1160" t="s">
        <v>2380</v>
      </c>
      <c r="E1160" t="s">
        <v>30</v>
      </c>
    </row>
    <row r="1161" spans="1:5" x14ac:dyDescent="0.3">
      <c r="A1161" t="s">
        <v>1770</v>
      </c>
      <c r="B1161" t="s">
        <v>2166</v>
      </c>
      <c r="C1161" t="s">
        <v>2576</v>
      </c>
      <c r="D1161" t="s">
        <v>3560</v>
      </c>
      <c r="E1161" t="s">
        <v>35</v>
      </c>
    </row>
    <row r="1162" spans="1:5" x14ac:dyDescent="0.3">
      <c r="A1162" t="s">
        <v>1772</v>
      </c>
      <c r="B1162" t="s">
        <v>1771</v>
      </c>
      <c r="C1162" t="s">
        <v>3107</v>
      </c>
      <c r="D1162" t="s">
        <v>3561</v>
      </c>
      <c r="E1162" t="s">
        <v>50</v>
      </c>
    </row>
    <row r="1163" spans="1:5" x14ac:dyDescent="0.3">
      <c r="A1163" t="s">
        <v>1772</v>
      </c>
      <c r="B1163" t="s">
        <v>1771</v>
      </c>
      <c r="C1163" t="s">
        <v>3107</v>
      </c>
      <c r="D1163" t="s">
        <v>3561</v>
      </c>
      <c r="E1163" t="s">
        <v>47</v>
      </c>
    </row>
    <row r="1164" spans="1:5" x14ac:dyDescent="0.3">
      <c r="A1164" t="s">
        <v>1254</v>
      </c>
      <c r="B1164" t="s">
        <v>1253</v>
      </c>
      <c r="C1164" t="s">
        <v>3214</v>
      </c>
      <c r="D1164" t="s">
        <v>3255</v>
      </c>
      <c r="E1164" t="s">
        <v>40</v>
      </c>
    </row>
    <row r="1165" spans="1:5" x14ac:dyDescent="0.3">
      <c r="A1165" t="s">
        <v>3686</v>
      </c>
      <c r="B1165" t="s">
        <v>3818</v>
      </c>
      <c r="C1165" t="s">
        <v>2350</v>
      </c>
      <c r="D1165" t="s">
        <v>3685</v>
      </c>
      <c r="E1165" t="s">
        <v>42</v>
      </c>
    </row>
    <row r="1166" spans="1:5" x14ac:dyDescent="0.3">
      <c r="A1166" t="s">
        <v>210</v>
      </c>
      <c r="B1166" t="s">
        <v>209</v>
      </c>
      <c r="C1166" t="s">
        <v>2468</v>
      </c>
      <c r="D1166" t="s">
        <v>2469</v>
      </c>
      <c r="E1166" t="s">
        <v>43</v>
      </c>
    </row>
    <row r="1167" spans="1:5" x14ac:dyDescent="0.3">
      <c r="A1167" t="s">
        <v>186</v>
      </c>
      <c r="B1167" t="s">
        <v>1929</v>
      </c>
      <c r="C1167" t="s">
        <v>2443</v>
      </c>
      <c r="D1167" t="s">
        <v>2444</v>
      </c>
      <c r="E1167" t="s">
        <v>44</v>
      </c>
    </row>
    <row r="1168" spans="1:5" x14ac:dyDescent="0.3">
      <c r="A1168" t="s">
        <v>1255</v>
      </c>
      <c r="B1168" t="s">
        <v>2101</v>
      </c>
      <c r="C1168" t="s">
        <v>3256</v>
      </c>
      <c r="D1168" t="s">
        <v>3126</v>
      </c>
      <c r="E1168" t="s">
        <v>45</v>
      </c>
    </row>
    <row r="1169" spans="1:5" x14ac:dyDescent="0.3">
      <c r="A1169" t="s">
        <v>1147</v>
      </c>
      <c r="B1169" t="s">
        <v>1146</v>
      </c>
      <c r="C1169" t="s">
        <v>2352</v>
      </c>
      <c r="D1169" t="s">
        <v>3126</v>
      </c>
      <c r="E1169" t="s">
        <v>34</v>
      </c>
    </row>
    <row r="1170" spans="1:5" x14ac:dyDescent="0.3">
      <c r="A1170" t="s">
        <v>1043</v>
      </c>
      <c r="B1170" t="s">
        <v>1042</v>
      </c>
      <c r="C1170" t="s">
        <v>2583</v>
      </c>
      <c r="D1170" t="s">
        <v>3126</v>
      </c>
      <c r="E1170" t="s">
        <v>39</v>
      </c>
    </row>
    <row r="1171" spans="1:5" x14ac:dyDescent="0.3">
      <c r="A1171" t="s">
        <v>1061</v>
      </c>
      <c r="B1171" t="s">
        <v>1060</v>
      </c>
      <c r="C1171" t="s">
        <v>2314</v>
      </c>
      <c r="D1171" t="s">
        <v>3134</v>
      </c>
      <c r="E1171" t="s">
        <v>51</v>
      </c>
    </row>
    <row r="1172" spans="1:5" x14ac:dyDescent="0.3">
      <c r="A1172" t="s">
        <v>921</v>
      </c>
      <c r="B1172" t="s">
        <v>920</v>
      </c>
      <c r="C1172" t="s">
        <v>2324</v>
      </c>
      <c r="D1172" t="s">
        <v>3038</v>
      </c>
      <c r="E1172" t="s">
        <v>40</v>
      </c>
    </row>
    <row r="1173" spans="1:5" x14ac:dyDescent="0.3">
      <c r="A1173" t="s">
        <v>1774</v>
      </c>
      <c r="B1173" t="s">
        <v>1773</v>
      </c>
      <c r="C1173" t="s">
        <v>2324</v>
      </c>
      <c r="D1173" t="s">
        <v>3562</v>
      </c>
      <c r="E1173" t="s">
        <v>31</v>
      </c>
    </row>
    <row r="1174" spans="1:5" x14ac:dyDescent="0.3">
      <c r="A1174" t="s">
        <v>907</v>
      </c>
      <c r="B1174" t="s">
        <v>906</v>
      </c>
      <c r="C1174" t="s">
        <v>2746</v>
      </c>
      <c r="D1174" t="s">
        <v>3031</v>
      </c>
      <c r="E1174" t="s">
        <v>28</v>
      </c>
    </row>
    <row r="1175" spans="1:5" x14ac:dyDescent="0.3">
      <c r="A1175" t="s">
        <v>1344</v>
      </c>
      <c r="B1175" t="s">
        <v>1343</v>
      </c>
      <c r="C1175" t="s">
        <v>2608</v>
      </c>
      <c r="D1175" t="s">
        <v>3315</v>
      </c>
      <c r="E1175" t="s">
        <v>49</v>
      </c>
    </row>
    <row r="1176" spans="1:5" x14ac:dyDescent="0.3">
      <c r="A1176" t="s">
        <v>861</v>
      </c>
      <c r="B1176" t="s">
        <v>860</v>
      </c>
      <c r="C1176" t="s">
        <v>2994</v>
      </c>
      <c r="D1176" t="s">
        <v>2995</v>
      </c>
      <c r="E1176" t="s">
        <v>33</v>
      </c>
    </row>
    <row r="1177" spans="1:5" x14ac:dyDescent="0.3">
      <c r="A1177" t="s">
        <v>809</v>
      </c>
      <c r="B1177" t="s">
        <v>808</v>
      </c>
      <c r="C1177" t="s">
        <v>2398</v>
      </c>
      <c r="D1177" t="s">
        <v>2958</v>
      </c>
      <c r="E1177" t="s">
        <v>48</v>
      </c>
    </row>
    <row r="1178" spans="1:5" x14ac:dyDescent="0.3">
      <c r="A1178" t="s">
        <v>438</v>
      </c>
      <c r="B1178" t="s">
        <v>437</v>
      </c>
      <c r="C1178" t="s">
        <v>2680</v>
      </c>
      <c r="D1178" t="s">
        <v>2681</v>
      </c>
      <c r="E1178" t="s">
        <v>192</v>
      </c>
    </row>
    <row r="1179" spans="1:5" x14ac:dyDescent="0.3">
      <c r="A1179" t="s">
        <v>1083</v>
      </c>
      <c r="B1179" t="s">
        <v>1082</v>
      </c>
      <c r="C1179" t="s">
        <v>2521</v>
      </c>
      <c r="D1179" t="s">
        <v>3146</v>
      </c>
      <c r="E1179" t="s">
        <v>32</v>
      </c>
    </row>
    <row r="1180" spans="1:5" x14ac:dyDescent="0.3">
      <c r="A1180" t="s">
        <v>1776</v>
      </c>
      <c r="B1180" t="s">
        <v>1775</v>
      </c>
      <c r="C1180" t="s">
        <v>2324</v>
      </c>
      <c r="D1180" t="s">
        <v>3563</v>
      </c>
      <c r="E1180" t="s">
        <v>38</v>
      </c>
    </row>
    <row r="1181" spans="1:5" x14ac:dyDescent="0.3">
      <c r="A1181" t="s">
        <v>424</v>
      </c>
      <c r="B1181" t="s">
        <v>1980</v>
      </c>
      <c r="C1181" t="s">
        <v>2576</v>
      </c>
      <c r="D1181" t="s">
        <v>2670</v>
      </c>
      <c r="E1181" t="s">
        <v>33</v>
      </c>
    </row>
    <row r="1182" spans="1:5" x14ac:dyDescent="0.3">
      <c r="A1182" t="s">
        <v>1045</v>
      </c>
      <c r="B1182" t="s">
        <v>1044</v>
      </c>
      <c r="C1182" t="s">
        <v>2521</v>
      </c>
      <c r="D1182" t="s">
        <v>2865</v>
      </c>
      <c r="E1182" t="s">
        <v>44</v>
      </c>
    </row>
    <row r="1183" spans="1:5" x14ac:dyDescent="0.3">
      <c r="A1183" t="s">
        <v>857</v>
      </c>
      <c r="B1183" t="s">
        <v>856</v>
      </c>
      <c r="C1183" t="s">
        <v>2620</v>
      </c>
      <c r="D1183" t="s">
        <v>2992</v>
      </c>
      <c r="E1183" t="s">
        <v>37</v>
      </c>
    </row>
    <row r="1184" spans="1:5" x14ac:dyDescent="0.3">
      <c r="A1184" t="s">
        <v>1257</v>
      </c>
      <c r="B1184" t="s">
        <v>1256</v>
      </c>
      <c r="C1184" t="s">
        <v>3257</v>
      </c>
      <c r="D1184" t="s">
        <v>3258</v>
      </c>
      <c r="E1184" t="s">
        <v>40</v>
      </c>
    </row>
    <row r="1185" spans="1:5" x14ac:dyDescent="0.3">
      <c r="A1185" t="s">
        <v>825</v>
      </c>
      <c r="B1185" t="s">
        <v>2189</v>
      </c>
      <c r="C1185" t="s">
        <v>2969</v>
      </c>
      <c r="D1185" t="s">
        <v>2970</v>
      </c>
      <c r="E1185" t="s">
        <v>114</v>
      </c>
    </row>
    <row r="1186" spans="1:5" x14ac:dyDescent="0.3">
      <c r="A1186" t="s">
        <v>523</v>
      </c>
      <c r="B1186" t="s">
        <v>2269</v>
      </c>
      <c r="C1186" t="s">
        <v>2601</v>
      </c>
      <c r="D1186" t="s">
        <v>2550</v>
      </c>
      <c r="E1186" t="s">
        <v>38</v>
      </c>
    </row>
    <row r="1187" spans="1:5" x14ac:dyDescent="0.3">
      <c r="A1187" t="s">
        <v>299</v>
      </c>
      <c r="B1187" t="s">
        <v>298</v>
      </c>
      <c r="C1187" t="s">
        <v>2314</v>
      </c>
      <c r="D1187" t="s">
        <v>2550</v>
      </c>
      <c r="E1187" t="s">
        <v>52</v>
      </c>
    </row>
    <row r="1188" spans="1:5" x14ac:dyDescent="0.3">
      <c r="A1188" t="s">
        <v>460</v>
      </c>
      <c r="B1188" t="s">
        <v>2266</v>
      </c>
      <c r="C1188" t="s">
        <v>2342</v>
      </c>
      <c r="D1188" t="s">
        <v>2550</v>
      </c>
      <c r="E1188" t="s">
        <v>53</v>
      </c>
    </row>
    <row r="1189" spans="1:5" x14ac:dyDescent="0.3">
      <c r="A1189" t="s">
        <v>490</v>
      </c>
      <c r="B1189" t="s">
        <v>1991</v>
      </c>
      <c r="C1189" t="s">
        <v>2314</v>
      </c>
      <c r="D1189" t="s">
        <v>3583</v>
      </c>
      <c r="E1189" t="s">
        <v>248</v>
      </c>
    </row>
    <row r="1190" spans="1:5" x14ac:dyDescent="0.3">
      <c r="A1190" t="s">
        <v>251</v>
      </c>
      <c r="B1190" t="s">
        <v>1818</v>
      </c>
      <c r="C1190" t="s">
        <v>2334</v>
      </c>
      <c r="D1190" t="s">
        <v>2507</v>
      </c>
      <c r="E1190" t="s">
        <v>52</v>
      </c>
    </row>
    <row r="1191" spans="1:5" x14ac:dyDescent="0.3">
      <c r="A1191" t="s">
        <v>170</v>
      </c>
      <c r="B1191" t="s">
        <v>169</v>
      </c>
      <c r="C1191" t="s">
        <v>2424</v>
      </c>
      <c r="D1191" t="s">
        <v>2425</v>
      </c>
      <c r="E1191" t="s">
        <v>33</v>
      </c>
    </row>
    <row r="1192" spans="1:5" x14ac:dyDescent="0.3">
      <c r="A1192" t="s">
        <v>207</v>
      </c>
      <c r="B1192" t="s">
        <v>1936</v>
      </c>
      <c r="C1192" t="s">
        <v>2466</v>
      </c>
      <c r="D1192" t="s">
        <v>2425</v>
      </c>
      <c r="E1192" t="s">
        <v>37</v>
      </c>
    </row>
    <row r="1193" spans="1:5" x14ac:dyDescent="0.3">
      <c r="A1193" t="s">
        <v>885</v>
      </c>
      <c r="B1193" t="s">
        <v>2223</v>
      </c>
      <c r="C1193" t="s">
        <v>2601</v>
      </c>
      <c r="D1193" t="s">
        <v>3015</v>
      </c>
      <c r="E1193" t="s">
        <v>40</v>
      </c>
    </row>
    <row r="1194" spans="1:5" x14ac:dyDescent="0.3">
      <c r="A1194" t="s">
        <v>894</v>
      </c>
      <c r="B1194" t="s">
        <v>893</v>
      </c>
      <c r="C1194" t="s">
        <v>2608</v>
      </c>
      <c r="D1194" t="s">
        <v>3022</v>
      </c>
      <c r="E1194" t="s">
        <v>30</v>
      </c>
    </row>
    <row r="1195" spans="1:5" x14ac:dyDescent="0.3">
      <c r="A1195" t="s">
        <v>86</v>
      </c>
      <c r="B1195" t="s">
        <v>85</v>
      </c>
      <c r="C1195" t="s">
        <v>2322</v>
      </c>
      <c r="D1195" t="s">
        <v>2323</v>
      </c>
      <c r="E1195" t="s">
        <v>37</v>
      </c>
    </row>
    <row r="1196" spans="1:5" x14ac:dyDescent="0.3">
      <c r="A1196" t="s">
        <v>86</v>
      </c>
      <c r="B1196" t="s">
        <v>85</v>
      </c>
      <c r="C1196" t="s">
        <v>2322</v>
      </c>
      <c r="D1196" t="s">
        <v>2323</v>
      </c>
      <c r="E1196" t="s">
        <v>30</v>
      </c>
    </row>
    <row r="1197" spans="1:5" x14ac:dyDescent="0.3">
      <c r="A1197" t="s">
        <v>1777</v>
      </c>
      <c r="B1197" t="s">
        <v>2167</v>
      </c>
      <c r="C1197" t="s">
        <v>2324</v>
      </c>
      <c r="D1197" t="s">
        <v>3564</v>
      </c>
      <c r="E1197" t="s">
        <v>29</v>
      </c>
    </row>
    <row r="1198" spans="1:5" x14ac:dyDescent="0.3">
      <c r="A1198" t="s">
        <v>136</v>
      </c>
      <c r="B1198" t="s">
        <v>1917</v>
      </c>
      <c r="C1198" t="s">
        <v>2385</v>
      </c>
      <c r="D1198" t="s">
        <v>2386</v>
      </c>
      <c r="E1198" t="s">
        <v>49</v>
      </c>
    </row>
    <row r="1199" spans="1:5" x14ac:dyDescent="0.3">
      <c r="A1199" t="s">
        <v>250</v>
      </c>
      <c r="B1199" t="s">
        <v>1817</v>
      </c>
      <c r="C1199" t="s">
        <v>2505</v>
      </c>
      <c r="D1199" t="s">
        <v>2506</v>
      </c>
      <c r="E1199" t="s">
        <v>248</v>
      </c>
    </row>
    <row r="1200" spans="1:5" x14ac:dyDescent="0.3">
      <c r="A1200" t="s">
        <v>684</v>
      </c>
      <c r="B1200" t="s">
        <v>683</v>
      </c>
      <c r="C1200" t="s">
        <v>2669</v>
      </c>
      <c r="D1200" t="s">
        <v>2506</v>
      </c>
      <c r="E1200" t="s">
        <v>52</v>
      </c>
    </row>
    <row r="1201" spans="1:5" x14ac:dyDescent="0.3">
      <c r="A1201" t="s">
        <v>1535</v>
      </c>
      <c r="B1201" t="s">
        <v>1534</v>
      </c>
      <c r="C1201" t="s">
        <v>2462</v>
      </c>
      <c r="D1201" t="s">
        <v>3425</v>
      </c>
      <c r="E1201" t="s">
        <v>51</v>
      </c>
    </row>
    <row r="1202" spans="1:5" x14ac:dyDescent="0.3">
      <c r="A1202" t="s">
        <v>264</v>
      </c>
      <c r="B1202" t="s">
        <v>2177</v>
      </c>
      <c r="C1202" t="s">
        <v>2342</v>
      </c>
      <c r="D1202" t="s">
        <v>2519</v>
      </c>
      <c r="E1202" t="s">
        <v>40</v>
      </c>
    </row>
    <row r="1203" spans="1:5" x14ac:dyDescent="0.3">
      <c r="A1203" t="s">
        <v>901</v>
      </c>
      <c r="B1203" t="s">
        <v>2045</v>
      </c>
      <c r="C1203" t="s">
        <v>2458</v>
      </c>
      <c r="D1203" t="s">
        <v>3027</v>
      </c>
      <c r="E1203" t="s">
        <v>33</v>
      </c>
    </row>
    <row r="1204" spans="1:5" x14ac:dyDescent="0.3">
      <c r="A1204" t="s">
        <v>607</v>
      </c>
      <c r="B1204" t="s">
        <v>2256</v>
      </c>
      <c r="C1204" t="s">
        <v>2430</v>
      </c>
      <c r="D1204" t="s">
        <v>2822</v>
      </c>
      <c r="E1204" t="s">
        <v>53</v>
      </c>
    </row>
    <row r="1205" spans="1:5" x14ac:dyDescent="0.3">
      <c r="A1205" t="s">
        <v>924</v>
      </c>
      <c r="B1205" t="s">
        <v>923</v>
      </c>
      <c r="C1205" t="s">
        <v>2348</v>
      </c>
      <c r="D1205" t="s">
        <v>3040</v>
      </c>
      <c r="E1205" t="s">
        <v>76</v>
      </c>
    </row>
    <row r="1206" spans="1:5" x14ac:dyDescent="0.3">
      <c r="A1206" t="s">
        <v>481</v>
      </c>
      <c r="B1206" t="s">
        <v>2268</v>
      </c>
      <c r="C1206" t="s">
        <v>2342</v>
      </c>
      <c r="D1206" t="s">
        <v>2720</v>
      </c>
      <c r="E1206" t="s">
        <v>114</v>
      </c>
    </row>
    <row r="1207" spans="1:5" x14ac:dyDescent="0.3">
      <c r="A1207" t="s">
        <v>3716</v>
      </c>
      <c r="B1207" t="s">
        <v>3833</v>
      </c>
      <c r="C1207" t="s">
        <v>2340</v>
      </c>
      <c r="D1207" t="s">
        <v>2720</v>
      </c>
      <c r="E1207" t="s">
        <v>30</v>
      </c>
    </row>
    <row r="1208" spans="1:5" x14ac:dyDescent="0.3">
      <c r="A1208" t="s">
        <v>146</v>
      </c>
      <c r="B1208" t="s">
        <v>1813</v>
      </c>
      <c r="C1208" t="s">
        <v>2396</v>
      </c>
      <c r="D1208" t="s">
        <v>2397</v>
      </c>
      <c r="E1208" t="s">
        <v>44</v>
      </c>
    </row>
    <row r="1209" spans="1:5" x14ac:dyDescent="0.3">
      <c r="A1209" t="s">
        <v>1778</v>
      </c>
      <c r="B1209" t="s">
        <v>2168</v>
      </c>
      <c r="C1209" t="s">
        <v>2492</v>
      </c>
      <c r="D1209" t="s">
        <v>3565</v>
      </c>
      <c r="E1209" t="s">
        <v>50</v>
      </c>
    </row>
    <row r="1210" spans="1:5" x14ac:dyDescent="0.3">
      <c r="A1210" t="s">
        <v>1778</v>
      </c>
      <c r="B1210" t="s">
        <v>2168</v>
      </c>
      <c r="C1210" t="s">
        <v>2492</v>
      </c>
      <c r="D1210" t="s">
        <v>3565</v>
      </c>
      <c r="E1210" t="s">
        <v>248</v>
      </c>
    </row>
    <row r="1211" spans="1:5" x14ac:dyDescent="0.3">
      <c r="A1211" t="s">
        <v>1779</v>
      </c>
      <c r="B1211" t="s">
        <v>2169</v>
      </c>
      <c r="C1211" t="s">
        <v>3399</v>
      </c>
      <c r="D1211" t="s">
        <v>3566</v>
      </c>
      <c r="E1211" t="s">
        <v>39</v>
      </c>
    </row>
    <row r="1212" spans="1:5" x14ac:dyDescent="0.3">
      <c r="A1212" t="s">
        <v>3705</v>
      </c>
      <c r="B1212" t="s">
        <v>3828</v>
      </c>
      <c r="C1212" t="s">
        <v>2369</v>
      </c>
      <c r="D1212" t="s">
        <v>3566</v>
      </c>
      <c r="E1212" t="s">
        <v>44</v>
      </c>
    </row>
    <row r="1213" spans="1:5" x14ac:dyDescent="0.3">
      <c r="A1213" t="s">
        <v>1536</v>
      </c>
      <c r="B1213" t="s">
        <v>2130</v>
      </c>
      <c r="C1213" t="s">
        <v>2462</v>
      </c>
      <c r="D1213" t="s">
        <v>3426</v>
      </c>
      <c r="E1213" t="s">
        <v>51</v>
      </c>
    </row>
    <row r="1214" spans="1:5" x14ac:dyDescent="0.3">
      <c r="A1214" t="s">
        <v>1346</v>
      </c>
      <c r="B1214" t="s">
        <v>1345</v>
      </c>
      <c r="C1214" t="s">
        <v>2620</v>
      </c>
      <c r="D1214" t="s">
        <v>3316</v>
      </c>
      <c r="E1214" t="s">
        <v>52</v>
      </c>
    </row>
    <row r="1215" spans="1:5" x14ac:dyDescent="0.3">
      <c r="A1215" t="s">
        <v>446</v>
      </c>
      <c r="B1215" t="s">
        <v>1839</v>
      </c>
      <c r="C1215" t="s">
        <v>2366</v>
      </c>
      <c r="D1215" t="s">
        <v>2690</v>
      </c>
      <c r="E1215" t="s">
        <v>37</v>
      </c>
    </row>
    <row r="1216" spans="1:5" x14ac:dyDescent="0.3">
      <c r="A1216" t="s">
        <v>291</v>
      </c>
      <c r="B1216" t="s">
        <v>1949</v>
      </c>
      <c r="C1216" t="s">
        <v>2545</v>
      </c>
      <c r="D1216" t="s">
        <v>2474</v>
      </c>
      <c r="E1216" t="s">
        <v>51</v>
      </c>
    </row>
    <row r="1217" spans="1:5" x14ac:dyDescent="0.3">
      <c r="A1217" t="s">
        <v>216</v>
      </c>
      <c r="B1217" t="s">
        <v>1937</v>
      </c>
      <c r="C1217" t="s">
        <v>2416</v>
      </c>
      <c r="D1217" t="s">
        <v>2474</v>
      </c>
      <c r="E1217" t="s">
        <v>38</v>
      </c>
    </row>
    <row r="1218" spans="1:5" x14ac:dyDescent="0.3">
      <c r="A1218" t="s">
        <v>3681</v>
      </c>
      <c r="B1218" t="s">
        <v>3816</v>
      </c>
      <c r="C1218" t="s">
        <v>2302</v>
      </c>
      <c r="D1218" t="s">
        <v>3429</v>
      </c>
      <c r="E1218" t="s">
        <v>76</v>
      </c>
    </row>
    <row r="1219" spans="1:5" x14ac:dyDescent="0.3">
      <c r="A1219" t="s">
        <v>1539</v>
      </c>
      <c r="B1219" t="s">
        <v>2131</v>
      </c>
      <c r="C1219" t="s">
        <v>2306</v>
      </c>
      <c r="D1219" t="s">
        <v>3429</v>
      </c>
      <c r="E1219" t="s">
        <v>32</v>
      </c>
    </row>
    <row r="1220" spans="1:5" x14ac:dyDescent="0.3">
      <c r="A1220" t="s">
        <v>1538</v>
      </c>
      <c r="B1220" t="s">
        <v>1537</v>
      </c>
      <c r="C1220" t="s">
        <v>3427</v>
      </c>
      <c r="D1220" t="s">
        <v>3428</v>
      </c>
      <c r="E1220" t="s">
        <v>248</v>
      </c>
    </row>
    <row r="1221" spans="1:5" x14ac:dyDescent="0.3">
      <c r="A1221" t="s">
        <v>1540</v>
      </c>
      <c r="B1221" t="s">
        <v>2132</v>
      </c>
      <c r="C1221" t="s">
        <v>3248</v>
      </c>
      <c r="D1221" t="s">
        <v>2835</v>
      </c>
      <c r="E1221" t="s">
        <v>43</v>
      </c>
    </row>
    <row r="1222" spans="1:5" x14ac:dyDescent="0.3">
      <c r="A1222" t="s">
        <v>622</v>
      </c>
      <c r="B1222" t="s">
        <v>2012</v>
      </c>
      <c r="C1222" t="s">
        <v>2834</v>
      </c>
      <c r="D1222" t="s">
        <v>2835</v>
      </c>
      <c r="E1222" t="s">
        <v>39</v>
      </c>
    </row>
    <row r="1223" spans="1:5" x14ac:dyDescent="0.3">
      <c r="A1223" t="s">
        <v>667</v>
      </c>
      <c r="B1223" t="s">
        <v>1861</v>
      </c>
      <c r="C1223" t="s">
        <v>2865</v>
      </c>
      <c r="D1223" t="s">
        <v>2835</v>
      </c>
      <c r="E1223" t="s">
        <v>50</v>
      </c>
    </row>
    <row r="1224" spans="1:5" x14ac:dyDescent="0.3">
      <c r="A1224" t="s">
        <v>667</v>
      </c>
      <c r="B1224" t="s">
        <v>1861</v>
      </c>
      <c r="C1224" t="s">
        <v>2865</v>
      </c>
      <c r="D1224" t="s">
        <v>2835</v>
      </c>
      <c r="E1224" t="s">
        <v>32</v>
      </c>
    </row>
    <row r="1225" spans="1:5" x14ac:dyDescent="0.3">
      <c r="A1225" t="s">
        <v>1781</v>
      </c>
      <c r="B1225" t="s">
        <v>1780</v>
      </c>
      <c r="C1225" t="s">
        <v>2314</v>
      </c>
      <c r="D1225" t="s">
        <v>3567</v>
      </c>
      <c r="E1225" t="s">
        <v>52</v>
      </c>
    </row>
    <row r="1226" spans="1:5" x14ac:dyDescent="0.3">
      <c r="A1226" t="s">
        <v>1782</v>
      </c>
      <c r="B1226" t="s">
        <v>2170</v>
      </c>
      <c r="C1226" t="s">
        <v>3568</v>
      </c>
      <c r="D1226" t="s">
        <v>3569</v>
      </c>
      <c r="E1226" t="s">
        <v>37</v>
      </c>
    </row>
    <row r="1227" spans="1:5" x14ac:dyDescent="0.3">
      <c r="A1227" t="s">
        <v>1047</v>
      </c>
      <c r="B1227" t="s">
        <v>1046</v>
      </c>
      <c r="C1227" t="s">
        <v>2870</v>
      </c>
      <c r="D1227" t="s">
        <v>3127</v>
      </c>
      <c r="E1227" t="s">
        <v>51</v>
      </c>
    </row>
    <row r="1228" spans="1:5" x14ac:dyDescent="0.3">
      <c r="A1228" t="s">
        <v>1133</v>
      </c>
      <c r="B1228" t="s">
        <v>2084</v>
      </c>
      <c r="C1228" t="s">
        <v>2536</v>
      </c>
      <c r="D1228" t="s">
        <v>3180</v>
      </c>
      <c r="E1228" t="s">
        <v>49</v>
      </c>
    </row>
    <row r="1229" spans="1:5" x14ac:dyDescent="0.3">
      <c r="A1229" t="s">
        <v>1133</v>
      </c>
      <c r="B1229" t="s">
        <v>2084</v>
      </c>
      <c r="C1229" t="s">
        <v>2536</v>
      </c>
      <c r="D1229" t="s">
        <v>3180</v>
      </c>
      <c r="E1229" t="s">
        <v>42</v>
      </c>
    </row>
    <row r="1230" spans="1:5" x14ac:dyDescent="0.3">
      <c r="A1230" t="s">
        <v>1133</v>
      </c>
      <c r="B1230" t="s">
        <v>2084</v>
      </c>
      <c r="C1230" t="s">
        <v>2536</v>
      </c>
      <c r="D1230" t="s">
        <v>3180</v>
      </c>
      <c r="E1230" t="s">
        <v>28</v>
      </c>
    </row>
    <row r="1231" spans="1:5" x14ac:dyDescent="0.3">
      <c r="A1231" t="s">
        <v>1170</v>
      </c>
      <c r="B1231" t="s">
        <v>1169</v>
      </c>
      <c r="C1231" t="s">
        <v>2391</v>
      </c>
      <c r="D1231" t="s">
        <v>3203</v>
      </c>
      <c r="E1231" t="s">
        <v>53</v>
      </c>
    </row>
    <row r="1232" spans="1:5" x14ac:dyDescent="0.3">
      <c r="A1232" t="s">
        <v>3671</v>
      </c>
      <c r="B1232" t="s">
        <v>3810</v>
      </c>
      <c r="C1232" t="s">
        <v>2428</v>
      </c>
      <c r="D1232" t="s">
        <v>3259</v>
      </c>
      <c r="E1232" t="s">
        <v>28</v>
      </c>
    </row>
    <row r="1233" spans="1:5" x14ac:dyDescent="0.3">
      <c r="A1233" t="s">
        <v>1259</v>
      </c>
      <c r="B1233" t="s">
        <v>1258</v>
      </c>
      <c r="C1233" t="s">
        <v>2306</v>
      </c>
      <c r="D1233" t="s">
        <v>3259</v>
      </c>
      <c r="E1233" t="s">
        <v>45</v>
      </c>
    </row>
    <row r="1234" spans="1:5" x14ac:dyDescent="0.3">
      <c r="A1234" t="s">
        <v>850</v>
      </c>
      <c r="B1234" t="s">
        <v>849</v>
      </c>
      <c r="C1234" t="s">
        <v>2804</v>
      </c>
      <c r="D1234" t="s">
        <v>2986</v>
      </c>
      <c r="E1234" t="s">
        <v>31</v>
      </c>
    </row>
    <row r="1235" spans="1:5" x14ac:dyDescent="0.3">
      <c r="A1235" t="s">
        <v>850</v>
      </c>
      <c r="B1235" t="s">
        <v>849</v>
      </c>
      <c r="C1235" t="s">
        <v>2804</v>
      </c>
      <c r="D1235" t="s">
        <v>2986</v>
      </c>
      <c r="E1235" t="s">
        <v>52</v>
      </c>
    </row>
    <row r="1236" spans="1:5" x14ac:dyDescent="0.3">
      <c r="A1236" t="s">
        <v>793</v>
      </c>
      <c r="B1236" t="s">
        <v>792</v>
      </c>
      <c r="C1236" t="s">
        <v>2314</v>
      </c>
      <c r="D1236" t="s">
        <v>2946</v>
      </c>
      <c r="E1236" t="s">
        <v>32</v>
      </c>
    </row>
    <row r="1237" spans="1:5" x14ac:dyDescent="0.3">
      <c r="A1237" t="s">
        <v>439</v>
      </c>
      <c r="B1237" t="s">
        <v>1836</v>
      </c>
      <c r="C1237" t="s">
        <v>2682</v>
      </c>
      <c r="D1237" t="s">
        <v>2683</v>
      </c>
      <c r="E1237" t="s">
        <v>36</v>
      </c>
    </row>
    <row r="1238" spans="1:5" x14ac:dyDescent="0.3">
      <c r="A1238" t="s">
        <v>1784</v>
      </c>
      <c r="B1238" t="s">
        <v>1783</v>
      </c>
      <c r="C1238" t="s">
        <v>2786</v>
      </c>
      <c r="D1238" t="s">
        <v>2907</v>
      </c>
      <c r="E1238" t="s">
        <v>38</v>
      </c>
    </row>
    <row r="1239" spans="1:5" x14ac:dyDescent="0.3">
      <c r="A1239" t="s">
        <v>1189</v>
      </c>
      <c r="B1239" t="s">
        <v>2092</v>
      </c>
      <c r="C1239" t="s">
        <v>2391</v>
      </c>
      <c r="D1239" t="s">
        <v>2907</v>
      </c>
      <c r="E1239" t="s">
        <v>46</v>
      </c>
    </row>
    <row r="1240" spans="1:5" x14ac:dyDescent="0.3">
      <c r="A1240" t="s">
        <v>3609</v>
      </c>
      <c r="B1240" t="s">
        <v>3770</v>
      </c>
      <c r="C1240" t="s">
        <v>3608</v>
      </c>
      <c r="D1240" t="s">
        <v>2907</v>
      </c>
      <c r="E1240" t="s">
        <v>43</v>
      </c>
    </row>
    <row r="1241" spans="1:5" x14ac:dyDescent="0.3">
      <c r="A1241" t="s">
        <v>736</v>
      </c>
      <c r="B1241" t="s">
        <v>735</v>
      </c>
      <c r="C1241" t="s">
        <v>2906</v>
      </c>
      <c r="D1241" t="s">
        <v>2907</v>
      </c>
      <c r="E1241" t="s">
        <v>46</v>
      </c>
    </row>
    <row r="1242" spans="1:5" x14ac:dyDescent="0.3">
      <c r="A1242" t="s">
        <v>1190</v>
      </c>
      <c r="B1242" t="s">
        <v>1894</v>
      </c>
      <c r="C1242" t="s">
        <v>3215</v>
      </c>
      <c r="D1242" t="s">
        <v>3149</v>
      </c>
      <c r="E1242" t="s">
        <v>49</v>
      </c>
    </row>
    <row r="1243" spans="1:5" x14ac:dyDescent="0.3">
      <c r="A1243" t="s">
        <v>3626</v>
      </c>
      <c r="B1243" t="s">
        <v>3779</v>
      </c>
      <c r="C1243" t="s">
        <v>3624</v>
      </c>
      <c r="D1243" t="s">
        <v>3625</v>
      </c>
      <c r="E1243" t="s">
        <v>76</v>
      </c>
    </row>
    <row r="1244" spans="1:5" x14ac:dyDescent="0.3">
      <c r="A1244" t="s">
        <v>1786</v>
      </c>
      <c r="B1244" t="s">
        <v>1785</v>
      </c>
      <c r="C1244" t="s">
        <v>2314</v>
      </c>
      <c r="D1244" t="s">
        <v>3570</v>
      </c>
      <c r="E1244" t="s">
        <v>29</v>
      </c>
    </row>
    <row r="1245" spans="1:5" x14ac:dyDescent="0.3">
      <c r="A1245" t="s">
        <v>3615</v>
      </c>
      <c r="B1245" t="s">
        <v>3773</v>
      </c>
      <c r="C1245" t="s">
        <v>2586</v>
      </c>
      <c r="D1245" t="s">
        <v>3614</v>
      </c>
      <c r="E1245" t="s">
        <v>192</v>
      </c>
    </row>
    <row r="1246" spans="1:5" x14ac:dyDescent="0.3">
      <c r="A1246" t="s">
        <v>1788</v>
      </c>
      <c r="B1246" t="s">
        <v>1787</v>
      </c>
      <c r="C1246" t="s">
        <v>2366</v>
      </c>
      <c r="D1246" t="s">
        <v>3571</v>
      </c>
      <c r="E1246" t="s">
        <v>76</v>
      </c>
    </row>
    <row r="1247" spans="1:5" x14ac:dyDescent="0.3">
      <c r="A1247" t="s">
        <v>1788</v>
      </c>
      <c r="B1247" t="s">
        <v>1787</v>
      </c>
      <c r="C1247" t="s">
        <v>2366</v>
      </c>
      <c r="D1247" t="s">
        <v>3571</v>
      </c>
      <c r="E1247" t="s">
        <v>248</v>
      </c>
    </row>
    <row r="1248" spans="1:5" x14ac:dyDescent="0.3">
      <c r="A1248" t="s">
        <v>273</v>
      </c>
      <c r="B1248" t="s">
        <v>1820</v>
      </c>
      <c r="C1248" t="s">
        <v>2529</v>
      </c>
      <c r="D1248" t="s">
        <v>2473</v>
      </c>
      <c r="E1248" t="s">
        <v>114</v>
      </c>
    </row>
    <row r="1249" spans="1:5" x14ac:dyDescent="0.3">
      <c r="A1249" t="s">
        <v>1789</v>
      </c>
      <c r="B1249" t="s">
        <v>2171</v>
      </c>
      <c r="C1249" t="s">
        <v>2580</v>
      </c>
      <c r="D1249" t="s">
        <v>2473</v>
      </c>
      <c r="E1249" t="s">
        <v>33</v>
      </c>
    </row>
    <row r="1250" spans="1:5" x14ac:dyDescent="0.3">
      <c r="A1250" t="s">
        <v>1013</v>
      </c>
      <c r="B1250" t="s">
        <v>1884</v>
      </c>
      <c r="C1250" t="s">
        <v>2352</v>
      </c>
      <c r="D1250" t="s">
        <v>3103</v>
      </c>
      <c r="E1250" t="s">
        <v>44</v>
      </c>
    </row>
    <row r="1251" spans="1:5" x14ac:dyDescent="0.3">
      <c r="A1251" t="s">
        <v>1793</v>
      </c>
      <c r="B1251" t="s">
        <v>1792</v>
      </c>
      <c r="C1251" t="s">
        <v>2366</v>
      </c>
      <c r="D1251" t="s">
        <v>3572</v>
      </c>
      <c r="E1251" t="s">
        <v>248</v>
      </c>
    </row>
    <row r="1252" spans="1:5" x14ac:dyDescent="0.3">
      <c r="A1252" t="s">
        <v>1791</v>
      </c>
      <c r="B1252" t="s">
        <v>1790</v>
      </c>
      <c r="C1252" t="s">
        <v>3011</v>
      </c>
      <c r="D1252" t="s">
        <v>2473</v>
      </c>
      <c r="E1252" t="s">
        <v>192</v>
      </c>
    </row>
    <row r="1253" spans="1:5" x14ac:dyDescent="0.3">
      <c r="A1253" t="s">
        <v>215</v>
      </c>
      <c r="B1253" t="s">
        <v>214</v>
      </c>
      <c r="C1253" t="s">
        <v>2472</v>
      </c>
      <c r="D1253" t="s">
        <v>2473</v>
      </c>
      <c r="E1253" t="s">
        <v>40</v>
      </c>
    </row>
    <row r="1254" spans="1:5" x14ac:dyDescent="0.3">
      <c r="A1254" t="s">
        <v>1542</v>
      </c>
      <c r="B1254" t="s">
        <v>1541</v>
      </c>
      <c r="C1254" t="s">
        <v>2786</v>
      </c>
      <c r="D1254" t="s">
        <v>3430</v>
      </c>
      <c r="E1254" t="s">
        <v>53</v>
      </c>
    </row>
    <row r="1255" spans="1:5" x14ac:dyDescent="0.3">
      <c r="A1255" t="s">
        <v>371</v>
      </c>
      <c r="B1255" t="s">
        <v>370</v>
      </c>
      <c r="C1255" t="s">
        <v>2521</v>
      </c>
      <c r="D1255" t="s">
        <v>2625</v>
      </c>
      <c r="E1255" t="s">
        <v>40</v>
      </c>
    </row>
    <row r="1256" spans="1:5" x14ac:dyDescent="0.3">
      <c r="A1256" t="s">
        <v>1544</v>
      </c>
      <c r="B1256" t="s">
        <v>1543</v>
      </c>
      <c r="C1256" t="s">
        <v>3431</v>
      </c>
      <c r="D1256" t="s">
        <v>3284</v>
      </c>
      <c r="E1256" t="s">
        <v>32</v>
      </c>
    </row>
    <row r="1257" spans="1:5" x14ac:dyDescent="0.3">
      <c r="A1257" t="s">
        <v>1299</v>
      </c>
      <c r="B1257" t="s">
        <v>2105</v>
      </c>
      <c r="C1257" t="s">
        <v>3011</v>
      </c>
      <c r="D1257" t="s">
        <v>3284</v>
      </c>
      <c r="E1257" t="s">
        <v>114</v>
      </c>
    </row>
    <row r="1258" spans="1:5" x14ac:dyDescent="0.3">
      <c r="A1258" t="s">
        <v>93</v>
      </c>
      <c r="B1258" t="s">
        <v>1809</v>
      </c>
      <c r="C1258" t="s">
        <v>2330</v>
      </c>
      <c r="D1258" t="s">
        <v>2331</v>
      </c>
      <c r="E1258" t="s">
        <v>42</v>
      </c>
    </row>
    <row r="1259" spans="1:5" x14ac:dyDescent="0.3">
      <c r="A1259" t="s">
        <v>1348</v>
      </c>
      <c r="B1259" t="s">
        <v>1347</v>
      </c>
      <c r="C1259" t="s">
        <v>2421</v>
      </c>
      <c r="D1259" t="s">
        <v>2331</v>
      </c>
      <c r="E1259" t="s">
        <v>39</v>
      </c>
    </row>
    <row r="1260" spans="1:5" x14ac:dyDescent="0.3">
      <c r="A1260" t="s">
        <v>335</v>
      </c>
      <c r="B1260" t="s">
        <v>334</v>
      </c>
      <c r="C1260" t="s">
        <v>2582</v>
      </c>
      <c r="D1260" t="s">
        <v>2331</v>
      </c>
      <c r="E1260" t="s">
        <v>36</v>
      </c>
    </row>
    <row r="1261" spans="1:5" x14ac:dyDescent="0.3">
      <c r="A1261" t="s">
        <v>1192</v>
      </c>
      <c r="B1261" t="s">
        <v>1191</v>
      </c>
      <c r="C1261" t="s">
        <v>2306</v>
      </c>
      <c r="D1261" t="s">
        <v>2331</v>
      </c>
      <c r="E1261" t="s">
        <v>114</v>
      </c>
    </row>
    <row r="1262" spans="1:5" x14ac:dyDescent="0.3">
      <c r="A1262" t="s">
        <v>120</v>
      </c>
      <c r="B1262" t="s">
        <v>119</v>
      </c>
      <c r="C1262" t="s">
        <v>2366</v>
      </c>
      <c r="D1262" t="s">
        <v>2331</v>
      </c>
      <c r="E1262" t="s">
        <v>50</v>
      </c>
    </row>
    <row r="1263" spans="1:5" x14ac:dyDescent="0.3">
      <c r="A1263" t="s">
        <v>1433</v>
      </c>
      <c r="B1263" t="s">
        <v>1432</v>
      </c>
      <c r="C1263" t="s">
        <v>2324</v>
      </c>
      <c r="D1263" t="s">
        <v>2331</v>
      </c>
      <c r="E1263" t="s">
        <v>32</v>
      </c>
    </row>
    <row r="1264" spans="1:5" x14ac:dyDescent="0.3">
      <c r="A1264" t="s">
        <v>810</v>
      </c>
      <c r="B1264" t="s">
        <v>1874</v>
      </c>
      <c r="C1264" t="s">
        <v>2503</v>
      </c>
      <c r="D1264" t="s">
        <v>2331</v>
      </c>
      <c r="E1264" t="s">
        <v>37</v>
      </c>
    </row>
    <row r="1265" spans="1:5" x14ac:dyDescent="0.3">
      <c r="A1265" t="s">
        <v>1130</v>
      </c>
      <c r="B1265" t="s">
        <v>1129</v>
      </c>
      <c r="C1265" t="s">
        <v>2523</v>
      </c>
      <c r="D1265" t="s">
        <v>3178</v>
      </c>
      <c r="E1265" t="s">
        <v>33</v>
      </c>
    </row>
    <row r="1266" spans="1:5" x14ac:dyDescent="0.3">
      <c r="A1266" t="s">
        <v>3667</v>
      </c>
      <c r="B1266" t="s">
        <v>3807</v>
      </c>
      <c r="C1266" t="s">
        <v>2416</v>
      </c>
      <c r="D1266" t="s">
        <v>2331</v>
      </c>
      <c r="E1266" t="s">
        <v>28</v>
      </c>
    </row>
    <row r="1267" spans="1:5" x14ac:dyDescent="0.3">
      <c r="A1267" t="s">
        <v>768</v>
      </c>
      <c r="B1267" t="s">
        <v>767</v>
      </c>
      <c r="C1267" t="s">
        <v>2928</v>
      </c>
      <c r="D1267" t="s">
        <v>2331</v>
      </c>
      <c r="E1267" t="s">
        <v>248</v>
      </c>
    </row>
    <row r="1268" spans="1:5" x14ac:dyDescent="0.3">
      <c r="A1268" t="s">
        <v>497</v>
      </c>
      <c r="B1268" t="s">
        <v>496</v>
      </c>
      <c r="C1268" t="s">
        <v>2300</v>
      </c>
      <c r="D1268" t="s">
        <v>2509</v>
      </c>
      <c r="E1268" t="s">
        <v>43</v>
      </c>
    </row>
    <row r="1269" spans="1:5" x14ac:dyDescent="0.3">
      <c r="A1269" t="s">
        <v>339</v>
      </c>
      <c r="B1269" t="s">
        <v>338</v>
      </c>
      <c r="C1269" t="s">
        <v>2586</v>
      </c>
      <c r="D1269" t="s">
        <v>2509</v>
      </c>
      <c r="E1269" t="s">
        <v>28</v>
      </c>
    </row>
    <row r="1270" spans="1:5" x14ac:dyDescent="0.3">
      <c r="A1270" t="s">
        <v>402</v>
      </c>
      <c r="B1270" t="s">
        <v>1832</v>
      </c>
      <c r="C1270" t="s">
        <v>2654</v>
      </c>
      <c r="D1270" t="s">
        <v>2509</v>
      </c>
      <c r="E1270" t="s">
        <v>44</v>
      </c>
    </row>
    <row r="1271" spans="1:5" x14ac:dyDescent="0.3">
      <c r="A1271" t="s">
        <v>253</v>
      </c>
      <c r="B1271" t="s">
        <v>252</v>
      </c>
      <c r="C1271" t="s">
        <v>2508</v>
      </c>
      <c r="D1271" t="s">
        <v>2509</v>
      </c>
      <c r="E1271" t="s">
        <v>35</v>
      </c>
    </row>
    <row r="1272" spans="1:5" x14ac:dyDescent="0.3">
      <c r="A1272" t="s">
        <v>1795</v>
      </c>
      <c r="B1272" t="s">
        <v>1794</v>
      </c>
      <c r="C1272" t="s">
        <v>3573</v>
      </c>
      <c r="D1272" t="s">
        <v>2509</v>
      </c>
      <c r="E1272" t="s">
        <v>49</v>
      </c>
    </row>
    <row r="1273" spans="1:5" x14ac:dyDescent="0.3">
      <c r="A1273" t="s">
        <v>1797</v>
      </c>
      <c r="B1273" t="s">
        <v>1796</v>
      </c>
      <c r="C1273" t="s">
        <v>2348</v>
      </c>
      <c r="D1273" t="s">
        <v>3574</v>
      </c>
      <c r="E1273" t="s">
        <v>36</v>
      </c>
    </row>
    <row r="1274" spans="1:5" x14ac:dyDescent="0.3">
      <c r="A1274" t="s">
        <v>445</v>
      </c>
      <c r="B1274" t="s">
        <v>1838</v>
      </c>
      <c r="C1274" t="s">
        <v>2322</v>
      </c>
      <c r="D1274" t="s">
        <v>2689</v>
      </c>
      <c r="E1274" t="s">
        <v>192</v>
      </c>
    </row>
    <row r="1275" spans="1:5" x14ac:dyDescent="0.3">
      <c r="A1275" t="s">
        <v>1261</v>
      </c>
      <c r="B1275" t="s">
        <v>1260</v>
      </c>
      <c r="C1275" t="s">
        <v>2350</v>
      </c>
      <c r="D1275" t="s">
        <v>3260</v>
      </c>
      <c r="E1275" t="s">
        <v>76</v>
      </c>
    </row>
    <row r="1276" spans="1:5" x14ac:dyDescent="0.3">
      <c r="A1276" t="s">
        <v>1435</v>
      </c>
      <c r="B1276" t="s">
        <v>1434</v>
      </c>
      <c r="C1276" t="s">
        <v>2402</v>
      </c>
      <c r="D1276" t="s">
        <v>3068</v>
      </c>
      <c r="E1276" t="s">
        <v>192</v>
      </c>
    </row>
    <row r="1277" spans="1:5" x14ac:dyDescent="0.3">
      <c r="A1277" t="s">
        <v>954</v>
      </c>
      <c r="B1277" t="s">
        <v>2054</v>
      </c>
      <c r="C1277" t="s">
        <v>2371</v>
      </c>
      <c r="D1277" t="s">
        <v>3068</v>
      </c>
      <c r="E1277" t="s">
        <v>46</v>
      </c>
    </row>
    <row r="1278" spans="1:5" x14ac:dyDescent="0.3">
      <c r="A1278" t="s">
        <v>1799</v>
      </c>
      <c r="B1278" t="s">
        <v>1798</v>
      </c>
      <c r="C1278" t="s">
        <v>2352</v>
      </c>
      <c r="D1278" t="s">
        <v>3575</v>
      </c>
      <c r="E1278" t="s">
        <v>36</v>
      </c>
    </row>
    <row r="1279" spans="1:5" x14ac:dyDescent="0.3">
      <c r="A1279" t="s">
        <v>3688</v>
      </c>
      <c r="B1279" t="s">
        <v>3819</v>
      </c>
      <c r="C1279" t="s">
        <v>2786</v>
      </c>
      <c r="D1279" t="s">
        <v>3687</v>
      </c>
      <c r="E1279" t="s">
        <v>52</v>
      </c>
    </row>
    <row r="1280" spans="1:5" x14ac:dyDescent="0.3">
      <c r="A1280" t="s">
        <v>952</v>
      </c>
      <c r="B1280" t="s">
        <v>2053</v>
      </c>
      <c r="C1280" t="s">
        <v>2322</v>
      </c>
      <c r="D1280" t="s">
        <v>3065</v>
      </c>
      <c r="E1280" t="s">
        <v>47</v>
      </c>
    </row>
    <row r="1281" spans="1:5" x14ac:dyDescent="0.3">
      <c r="A1281" t="s">
        <v>110</v>
      </c>
      <c r="B1281" t="s">
        <v>1912</v>
      </c>
      <c r="C1281" t="s">
        <v>2356</v>
      </c>
      <c r="D1281" t="s">
        <v>2357</v>
      </c>
      <c r="E1281" t="s">
        <v>50</v>
      </c>
    </row>
    <row r="1282" spans="1:5" x14ac:dyDescent="0.3">
      <c r="A1282" t="s">
        <v>1300</v>
      </c>
      <c r="B1282" t="s">
        <v>1898</v>
      </c>
      <c r="C1282" t="s">
        <v>2525</v>
      </c>
      <c r="D1282" t="s">
        <v>3285</v>
      </c>
      <c r="E1282" t="s">
        <v>48</v>
      </c>
    </row>
    <row r="1283" spans="1:5" x14ac:dyDescent="0.3">
      <c r="A1283" t="s">
        <v>826</v>
      </c>
      <c r="B1283" t="s">
        <v>2036</v>
      </c>
      <c r="C1283" t="s">
        <v>2398</v>
      </c>
      <c r="D1283" t="s">
        <v>2971</v>
      </c>
      <c r="E1283" t="s">
        <v>53</v>
      </c>
    </row>
    <row r="1284" spans="1:5" x14ac:dyDescent="0.3">
      <c r="A1284" t="s">
        <v>913</v>
      </c>
      <c r="B1284" t="s">
        <v>912</v>
      </c>
      <c r="C1284" t="s">
        <v>2334</v>
      </c>
      <c r="D1284" t="s">
        <v>3034</v>
      </c>
      <c r="E1284" t="s">
        <v>45</v>
      </c>
    </row>
    <row r="1285" spans="1:5" x14ac:dyDescent="0.3">
      <c r="A1285" t="s">
        <v>1009</v>
      </c>
      <c r="B1285" t="s">
        <v>1008</v>
      </c>
      <c r="C1285" t="s">
        <v>2521</v>
      </c>
      <c r="D1285" t="s">
        <v>3101</v>
      </c>
      <c r="E1285" t="s">
        <v>46</v>
      </c>
    </row>
    <row r="1286" spans="1:5" x14ac:dyDescent="0.3">
      <c r="A1286" t="s">
        <v>1801</v>
      </c>
      <c r="B1286" t="s">
        <v>1800</v>
      </c>
      <c r="C1286" t="s">
        <v>2620</v>
      </c>
      <c r="D1286" t="s">
        <v>3576</v>
      </c>
      <c r="E1286" t="s">
        <v>30</v>
      </c>
    </row>
    <row r="1287" spans="1:5" x14ac:dyDescent="0.3">
      <c r="A1287" t="s">
        <v>962</v>
      </c>
      <c r="B1287" t="s">
        <v>961</v>
      </c>
      <c r="C1287" t="s">
        <v>3072</v>
      </c>
      <c r="D1287" t="s">
        <v>3073</v>
      </c>
      <c r="E1287" t="s">
        <v>51</v>
      </c>
    </row>
    <row r="1288" spans="1:5" x14ac:dyDescent="0.3">
      <c r="A1288" t="s">
        <v>1546</v>
      </c>
      <c r="B1288" t="s">
        <v>1545</v>
      </c>
      <c r="C1288" t="s">
        <v>3432</v>
      </c>
      <c r="D1288" t="s">
        <v>3073</v>
      </c>
      <c r="E1288" t="s">
        <v>44</v>
      </c>
    </row>
    <row r="1289" spans="1:5" x14ac:dyDescent="0.3">
      <c r="A1289" t="s">
        <v>1803</v>
      </c>
      <c r="B1289" t="s">
        <v>1802</v>
      </c>
      <c r="C1289" t="s">
        <v>3489</v>
      </c>
      <c r="D1289" t="s">
        <v>3577</v>
      </c>
      <c r="E1289" t="s">
        <v>192</v>
      </c>
    </row>
    <row r="1290" spans="1:5" x14ac:dyDescent="0.3">
      <c r="A1290" t="s">
        <v>3639</v>
      </c>
      <c r="B1290" t="s">
        <v>3788</v>
      </c>
      <c r="C1290" t="s">
        <v>2492</v>
      </c>
      <c r="D1290" t="s">
        <v>3746</v>
      </c>
      <c r="E1290" t="s">
        <v>42</v>
      </c>
    </row>
    <row r="1291" spans="1:5" x14ac:dyDescent="0.3">
      <c r="A1291" t="s">
        <v>852</v>
      </c>
      <c r="B1291" t="s">
        <v>851</v>
      </c>
      <c r="C1291" t="s">
        <v>2987</v>
      </c>
      <c r="D1291" t="s">
        <v>2988</v>
      </c>
      <c r="E1291" t="s">
        <v>49</v>
      </c>
    </row>
    <row r="1292" spans="1:5" x14ac:dyDescent="0.3">
      <c r="A1292" t="s">
        <v>373</v>
      </c>
      <c r="B1292" t="s">
        <v>1830</v>
      </c>
      <c r="C1292" t="s">
        <v>2626</v>
      </c>
      <c r="D1292" t="s">
        <v>2372</v>
      </c>
      <c r="E1292" t="s">
        <v>33</v>
      </c>
    </row>
    <row r="1293" spans="1:5" x14ac:dyDescent="0.3">
      <c r="A1293" t="s">
        <v>261</v>
      </c>
      <c r="B1293" t="s">
        <v>2294</v>
      </c>
      <c r="C1293" t="s">
        <v>2428</v>
      </c>
      <c r="D1293" t="s">
        <v>2372</v>
      </c>
      <c r="E1293" t="s">
        <v>114</v>
      </c>
    </row>
    <row r="1294" spans="1:5" x14ac:dyDescent="0.3">
      <c r="A1294" t="s">
        <v>1096</v>
      </c>
      <c r="B1294" t="s">
        <v>1095</v>
      </c>
      <c r="C1294" t="s">
        <v>3156</v>
      </c>
      <c r="D1294" t="s">
        <v>2372</v>
      </c>
      <c r="E1294" t="s">
        <v>50</v>
      </c>
    </row>
    <row r="1295" spans="1:5" x14ac:dyDescent="0.3">
      <c r="A1295" t="s">
        <v>124</v>
      </c>
      <c r="B1295" t="s">
        <v>123</v>
      </c>
      <c r="C1295" t="s">
        <v>2371</v>
      </c>
      <c r="D1295" t="s">
        <v>2372</v>
      </c>
      <c r="E1295" t="s">
        <v>32</v>
      </c>
    </row>
    <row r="1296" spans="1:5" x14ac:dyDescent="0.3">
      <c r="A1296" t="s">
        <v>711</v>
      </c>
      <c r="B1296" t="s">
        <v>1865</v>
      </c>
      <c r="C1296" t="s">
        <v>2781</v>
      </c>
      <c r="D1296" t="s">
        <v>2893</v>
      </c>
      <c r="E1296" t="s">
        <v>29</v>
      </c>
    </row>
    <row r="1297" spans="1:5" x14ac:dyDescent="0.3">
      <c r="A1297" t="s">
        <v>163</v>
      </c>
      <c r="B1297" t="s">
        <v>162</v>
      </c>
      <c r="C1297" t="s">
        <v>2416</v>
      </c>
      <c r="D1297" t="s">
        <v>2418</v>
      </c>
      <c r="E1297" t="s">
        <v>29</v>
      </c>
    </row>
    <row r="1298" spans="1:5" x14ac:dyDescent="0.3">
      <c r="A1298" t="s">
        <v>1805</v>
      </c>
      <c r="B1298" t="s">
        <v>1804</v>
      </c>
      <c r="C1298" t="s">
        <v>2306</v>
      </c>
      <c r="D1298" t="s">
        <v>3578</v>
      </c>
      <c r="E1298" t="s">
        <v>29</v>
      </c>
    </row>
    <row r="1299" spans="1:5" x14ac:dyDescent="0.3">
      <c r="A1299" t="s">
        <v>1807</v>
      </c>
      <c r="B1299" t="s">
        <v>1806</v>
      </c>
      <c r="C1299" t="s">
        <v>2422</v>
      </c>
      <c r="D1299" t="s">
        <v>3578</v>
      </c>
      <c r="E1299" t="s">
        <v>28</v>
      </c>
    </row>
    <row r="1300" spans="1:5" x14ac:dyDescent="0.3">
      <c r="A1300" t="s">
        <v>1172</v>
      </c>
      <c r="B1300" t="s">
        <v>1171</v>
      </c>
      <c r="C1300" t="s">
        <v>2671</v>
      </c>
      <c r="D1300" t="s">
        <v>3204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GameLog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2025-05-13T16:42:54Z</dcterms:modified>
</cp:coreProperties>
</file>