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good/Desktop/"/>
    </mc:Choice>
  </mc:AlternateContent>
  <xr:revisionPtr revIDLastSave="0" documentId="13_ncr:1_{4C0421EC-48C9-BF4A-9CE5-8A42EFF0CF7E}" xr6:coauthVersionLast="47" xr6:coauthVersionMax="47" xr10:uidLastSave="{00000000-0000-0000-0000-000000000000}"/>
  <bookViews>
    <workbookView xWindow="0" yWindow="0" windowWidth="28800" windowHeight="18000" xr2:uid="{6014D79B-B1A2-E444-8E49-C277A958946D}"/>
  </bookViews>
  <sheets>
    <sheet name="QB" sheetId="1" r:id="rId1"/>
    <sheet name="Sheet1" sheetId="24" r:id="rId2"/>
    <sheet name="Sheet23" sheetId="23" r:id="rId3"/>
    <sheet name="Sheet22" sheetId="22" r:id="rId4"/>
    <sheet name="Sheet21" sheetId="21" r:id="rId5"/>
    <sheet name="Sheet18" sheetId="18" r:id="rId6"/>
    <sheet name="Sheet17" sheetId="17" r:id="rId7"/>
  </sheets>
  <definedNames>
    <definedName name="_2015" localSheetId="6">Sheet17!$A$1:$AC$257</definedName>
    <definedName name="_2016" localSheetId="5">Sheet18!$A$1:$AC$254</definedName>
    <definedName name="_2019" localSheetId="4">Sheet21!$A$1:$AC$255</definedName>
    <definedName name="_2020" localSheetId="3">Sheet22!$A$1:$AC$256</definedName>
    <definedName name="_2021" localSheetId="2">Sheet23!$A$1:$AC$260</definedName>
    <definedName name="_xlnm._FilterDatabase" localSheetId="0" hidden="1">QB!$A$1:$AL$311</definedName>
    <definedName name="_xlnm._FilterDatabase" localSheetId="6" hidden="1">Sheet17!$A$1:$AC$257</definedName>
    <definedName name="_xlnm._FilterDatabase" localSheetId="5" hidden="1">Sheet18!$A$1:$AC$254</definedName>
    <definedName name="_xlnm._FilterDatabase" localSheetId="4" hidden="1">Sheet21!$A$1:$AC$255</definedName>
    <definedName name="_xlnm._FilterDatabase" localSheetId="3" hidden="1">Sheet22!$A$1:$AC$256</definedName>
    <definedName name="_xlnm._FilterDatabase" localSheetId="2" hidden="1">Sheet23!$A$1:$AC$260</definedName>
    <definedName name="solver_eng" localSheetId="1" hidden="1">1</definedName>
    <definedName name="solver_lin" localSheetId="1" hidden="1">2</definedName>
    <definedName name="solver_neg" localSheetId="1" hidden="1">1</definedName>
    <definedName name="solver_num" localSheetId="1" hidden="1">0</definedName>
    <definedName name="solver_opt" localSheetId="1" hidden="1">Sheet1!$A$1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24" i="1" l="1"/>
  <c r="AF224" i="1"/>
  <c r="AD224" i="1"/>
  <c r="AI147" i="1"/>
  <c r="AF147" i="1"/>
  <c r="AD147" i="1"/>
  <c r="AI245" i="1"/>
  <c r="AF245" i="1"/>
  <c r="AD245" i="1"/>
  <c r="AI244" i="1"/>
  <c r="AF244" i="1"/>
  <c r="AD244" i="1"/>
  <c r="AI243" i="1"/>
  <c r="AF243" i="1"/>
  <c r="AD243" i="1"/>
  <c r="AI242" i="1"/>
  <c r="AF242" i="1"/>
  <c r="AD242" i="1"/>
  <c r="AI192" i="1"/>
  <c r="AF192" i="1"/>
  <c r="AD192" i="1"/>
  <c r="AI179" i="1"/>
  <c r="AF179" i="1"/>
  <c r="AD179" i="1"/>
  <c r="AD137" i="1"/>
  <c r="AD75" i="1"/>
  <c r="AF70" i="1"/>
  <c r="AD105" i="1"/>
  <c r="AD133" i="1"/>
  <c r="AD95" i="1"/>
  <c r="AD2" i="1"/>
  <c r="AD86" i="1"/>
  <c r="AD4" i="1"/>
  <c r="AD121" i="1"/>
  <c r="AD112" i="1"/>
  <c r="AD122" i="1"/>
  <c r="AD99" i="1"/>
  <c r="AD18" i="1"/>
  <c r="AD100" i="1"/>
  <c r="AD36" i="1"/>
  <c r="AD113" i="1"/>
  <c r="AD136" i="1"/>
  <c r="AD70" i="1"/>
  <c r="AD35" i="1"/>
  <c r="AD104" i="1"/>
  <c r="AD11" i="1"/>
  <c r="AD48" i="1"/>
  <c r="AD42" i="1"/>
  <c r="AD68" i="1"/>
  <c r="AD101" i="1"/>
  <c r="AD87" i="1"/>
  <c r="AD106" i="1"/>
  <c r="AD103" i="1"/>
  <c r="AD130" i="1"/>
  <c r="AD72" i="1"/>
  <c r="AD108" i="1"/>
  <c r="AD85" i="1"/>
  <c r="AD93" i="1"/>
  <c r="AD128" i="1"/>
  <c r="AD141" i="1"/>
  <c r="AD74" i="1"/>
  <c r="AD44" i="1"/>
  <c r="AD135" i="1"/>
  <c r="AD125" i="1"/>
  <c r="AD92" i="1"/>
  <c r="AD15" i="1"/>
  <c r="AD17" i="1"/>
  <c r="AD62" i="1"/>
  <c r="AD124" i="1"/>
  <c r="AD120" i="1"/>
  <c r="AD77" i="1"/>
  <c r="AD13" i="1"/>
  <c r="AD60" i="1"/>
  <c r="AD96" i="1"/>
  <c r="AF114" i="1"/>
  <c r="AD114" i="1"/>
  <c r="AD127" i="1"/>
  <c r="AD139" i="1"/>
  <c r="AD94" i="1"/>
  <c r="AD25" i="1"/>
  <c r="AD5" i="1"/>
  <c r="AD118" i="1"/>
  <c r="AI138" i="1"/>
  <c r="AI142" i="1"/>
  <c r="AI88" i="1"/>
  <c r="AI134" i="1"/>
  <c r="AI91" i="1"/>
  <c r="AI140" i="1"/>
  <c r="AI89" i="1"/>
  <c r="AI102" i="1"/>
  <c r="AI115" i="1"/>
  <c r="AI23" i="1"/>
  <c r="AI98" i="1"/>
  <c r="AI73" i="1"/>
  <c r="AI59" i="1"/>
  <c r="AI66" i="1"/>
  <c r="AI79" i="1"/>
  <c r="AI129" i="1"/>
  <c r="AI58" i="1"/>
  <c r="AI109" i="1"/>
  <c r="AI81" i="1"/>
  <c r="AI83" i="1"/>
  <c r="AI84" i="1"/>
  <c r="AI63" i="1"/>
  <c r="AI52" i="1"/>
  <c r="AI132" i="1"/>
  <c r="AI97" i="1"/>
  <c r="AI131" i="1"/>
  <c r="AI61" i="1"/>
  <c r="AI12" i="1"/>
  <c r="AI123" i="1"/>
  <c r="AI69" i="1"/>
  <c r="AI116" i="1"/>
  <c r="AI119" i="1"/>
  <c r="AI78" i="1"/>
  <c r="AI27" i="1"/>
  <c r="AI50" i="1"/>
  <c r="AI56" i="1"/>
  <c r="AI107" i="1"/>
  <c r="AI71" i="1"/>
  <c r="AI80" i="1"/>
  <c r="AI54" i="1"/>
  <c r="AI43" i="1"/>
  <c r="AI41" i="1"/>
  <c r="AI46" i="1"/>
  <c r="AI90" i="1"/>
  <c r="AI47" i="1"/>
  <c r="AI37" i="1"/>
  <c r="AI76" i="1"/>
  <c r="AI57" i="1"/>
  <c r="AI110" i="1"/>
  <c r="AI33" i="1"/>
  <c r="AI64" i="1"/>
  <c r="AI16" i="1"/>
  <c r="AI117" i="1"/>
  <c r="AI51" i="1"/>
  <c r="AI82" i="1"/>
  <c r="AI45" i="1"/>
  <c r="AI65" i="1"/>
  <c r="AI19" i="1"/>
  <c r="AI32" i="1"/>
  <c r="AI38" i="1"/>
  <c r="AI40" i="1"/>
  <c r="AI49" i="1"/>
  <c r="AI39" i="1"/>
  <c r="AI10" i="1"/>
  <c r="AI24" i="1"/>
  <c r="AI21" i="1"/>
  <c r="AI55" i="1"/>
  <c r="AI67" i="1"/>
  <c r="AI111" i="1"/>
  <c r="AI22" i="1"/>
  <c r="AI30" i="1"/>
  <c r="AI173" i="1"/>
  <c r="AI7" i="1"/>
  <c r="AI178" i="1"/>
  <c r="AI3" i="1"/>
  <c r="AI215" i="1"/>
  <c r="AI26" i="1"/>
  <c r="AI239" i="1"/>
  <c r="AI29" i="1"/>
  <c r="AI31" i="1"/>
  <c r="AI8" i="1"/>
  <c r="AI14" i="1"/>
  <c r="AI53" i="1"/>
  <c r="AI126" i="1"/>
  <c r="AI9" i="1"/>
  <c r="AI34" i="1"/>
  <c r="AI20" i="1"/>
  <c r="AI6" i="1"/>
  <c r="AI4" i="1"/>
  <c r="AI112" i="1"/>
  <c r="AI99" i="1"/>
  <c r="AI94" i="1"/>
  <c r="AI133" i="1"/>
  <c r="AI121" i="1"/>
  <c r="AI18" i="1"/>
  <c r="AI70" i="1"/>
  <c r="AI42" i="1"/>
  <c r="AI75" i="1"/>
  <c r="AI25" i="1"/>
  <c r="AI95" i="1"/>
  <c r="AI2" i="1"/>
  <c r="AI86" i="1"/>
  <c r="AI122" i="1"/>
  <c r="AI48" i="1"/>
  <c r="AI103" i="1"/>
  <c r="AI72" i="1"/>
  <c r="AI108" i="1"/>
  <c r="AI93" i="1"/>
  <c r="AI15" i="1"/>
  <c r="AI124" i="1"/>
  <c r="AI77" i="1"/>
  <c r="AI118" i="1"/>
  <c r="AI113" i="1"/>
  <c r="AI104" i="1"/>
  <c r="AI137" i="1"/>
  <c r="AI44" i="1"/>
  <c r="AI92" i="1"/>
  <c r="AI120" i="1"/>
  <c r="AI136" i="1"/>
  <c r="AI101" i="1"/>
  <c r="AI106" i="1"/>
  <c r="AI17" i="1"/>
  <c r="AI62" i="1"/>
  <c r="AI13" i="1"/>
  <c r="AI139" i="1"/>
  <c r="AI114" i="1"/>
  <c r="AI36" i="1"/>
  <c r="AI11" i="1"/>
  <c r="AI135" i="1"/>
  <c r="AI60" i="1"/>
  <c r="AI100" i="1"/>
  <c r="AI35" i="1"/>
  <c r="AI130" i="1"/>
  <c r="AI125" i="1"/>
  <c r="AI5" i="1"/>
  <c r="AI127" i="1"/>
  <c r="AI96" i="1"/>
  <c r="AI105" i="1"/>
  <c r="AI68" i="1"/>
  <c r="AI87" i="1"/>
  <c r="AI85" i="1"/>
  <c r="AI128" i="1"/>
  <c r="AI141" i="1"/>
  <c r="AI74" i="1"/>
  <c r="AI28" i="1"/>
  <c r="AF6" i="1"/>
  <c r="AF7" i="1"/>
  <c r="AF8" i="1"/>
  <c r="AF9" i="1"/>
  <c r="AF215" i="1"/>
  <c r="AF10" i="1"/>
  <c r="AF12" i="1"/>
  <c r="AF14" i="1"/>
  <c r="AF178" i="1"/>
  <c r="AF16" i="1"/>
  <c r="AF19" i="1"/>
  <c r="AF20" i="1"/>
  <c r="AF21" i="1"/>
  <c r="AF22" i="1"/>
  <c r="AF23" i="1"/>
  <c r="AF24" i="1"/>
  <c r="AF26" i="1"/>
  <c r="AF27" i="1"/>
  <c r="AF173" i="1"/>
  <c r="AF29" i="1"/>
  <c r="AF30" i="1"/>
  <c r="AF31" i="1"/>
  <c r="AF32" i="1"/>
  <c r="AF33" i="1"/>
  <c r="AF34" i="1"/>
  <c r="AF239" i="1"/>
  <c r="AF37" i="1"/>
  <c r="AF38" i="1"/>
  <c r="AF39" i="1"/>
  <c r="AF40" i="1"/>
  <c r="AF41" i="1"/>
  <c r="AF43" i="1"/>
  <c r="AF45" i="1"/>
  <c r="AF46" i="1"/>
  <c r="AF47" i="1"/>
  <c r="AF49" i="1"/>
  <c r="AF50" i="1"/>
  <c r="AF51" i="1"/>
  <c r="AF52" i="1"/>
  <c r="AF53" i="1"/>
  <c r="AF54" i="1"/>
  <c r="AF55" i="1"/>
  <c r="AF56" i="1"/>
  <c r="AF57" i="1"/>
  <c r="AF58" i="1"/>
  <c r="AF59" i="1"/>
  <c r="AF61" i="1"/>
  <c r="AF63" i="1"/>
  <c r="AF64" i="1"/>
  <c r="AF65" i="1"/>
  <c r="AF66" i="1"/>
  <c r="AF67" i="1"/>
  <c r="AF69" i="1"/>
  <c r="AF71" i="1"/>
  <c r="AF73" i="1"/>
  <c r="AF76" i="1"/>
  <c r="AF78" i="1"/>
  <c r="AF80" i="1"/>
  <c r="AF81" i="1"/>
  <c r="AF82" i="1"/>
  <c r="AF83" i="1"/>
  <c r="AF28" i="1"/>
  <c r="AF84" i="1"/>
  <c r="AF88" i="1"/>
  <c r="AF89" i="1"/>
  <c r="AF90" i="1"/>
  <c r="AF91" i="1"/>
  <c r="AF97" i="1"/>
  <c r="AF98" i="1"/>
  <c r="AF102" i="1"/>
  <c r="AF107" i="1"/>
  <c r="AF109" i="1"/>
  <c r="AF110" i="1"/>
  <c r="AF111" i="1"/>
  <c r="AF115" i="1"/>
  <c r="AF116" i="1"/>
  <c r="AF117" i="1"/>
  <c r="AF119" i="1"/>
  <c r="AF123" i="1"/>
  <c r="AF126" i="1"/>
  <c r="AF129" i="1"/>
  <c r="AF131" i="1"/>
  <c r="AF132" i="1"/>
  <c r="AF134" i="1"/>
  <c r="AF138" i="1"/>
  <c r="AF140" i="1"/>
  <c r="AF142" i="1"/>
  <c r="AF79" i="1"/>
  <c r="AF4" i="1"/>
  <c r="AF112" i="1"/>
  <c r="AF99" i="1"/>
  <c r="AF94" i="1"/>
  <c r="AF133" i="1"/>
  <c r="AF121" i="1"/>
  <c r="AF18" i="1"/>
  <c r="AF42" i="1"/>
  <c r="AF75" i="1"/>
  <c r="AF25" i="1"/>
  <c r="AF95" i="1"/>
  <c r="AF2" i="1"/>
  <c r="AF86" i="1"/>
  <c r="AF122" i="1"/>
  <c r="AF48" i="1"/>
  <c r="AF103" i="1"/>
  <c r="AF72" i="1"/>
  <c r="AF108" i="1"/>
  <c r="AF93" i="1"/>
  <c r="AF15" i="1"/>
  <c r="AF124" i="1"/>
  <c r="AF77" i="1"/>
  <c r="AF118" i="1"/>
  <c r="AF113" i="1"/>
  <c r="AF104" i="1"/>
  <c r="AF137" i="1"/>
  <c r="AF44" i="1"/>
  <c r="AF92" i="1"/>
  <c r="AF120" i="1"/>
  <c r="AF136" i="1"/>
  <c r="AF101" i="1"/>
  <c r="AF106" i="1"/>
  <c r="AF17" i="1"/>
  <c r="AF62" i="1"/>
  <c r="AF13" i="1"/>
  <c r="AF139" i="1"/>
  <c r="AF36" i="1"/>
  <c r="AF11" i="1"/>
  <c r="AF135" i="1"/>
  <c r="AF60" i="1"/>
  <c r="AF100" i="1"/>
  <c r="AF35" i="1"/>
  <c r="AF130" i="1"/>
  <c r="AF125" i="1"/>
  <c r="AF5" i="1"/>
  <c r="AF127" i="1"/>
  <c r="AF96" i="1"/>
  <c r="AF105" i="1"/>
  <c r="AF68" i="1"/>
  <c r="AF87" i="1"/>
  <c r="AF85" i="1"/>
  <c r="AF128" i="1"/>
  <c r="AF141" i="1"/>
  <c r="AF74" i="1"/>
  <c r="AF3" i="1"/>
  <c r="AD79" i="1"/>
  <c r="AD142" i="1"/>
  <c r="AD98" i="1"/>
  <c r="AD3" i="1"/>
  <c r="AD7" i="1"/>
  <c r="AD39" i="1"/>
  <c r="AD76" i="1"/>
  <c r="AD110" i="1"/>
  <c r="AD132" i="1"/>
  <c r="AD91" i="1"/>
  <c r="AD129" i="1"/>
  <c r="AD140" i="1"/>
  <c r="AD49" i="1"/>
  <c r="AD111" i="1"/>
  <c r="AD83" i="1"/>
  <c r="AD67" i="1"/>
  <c r="AD40" i="1"/>
  <c r="AD54" i="1"/>
  <c r="AD12" i="1"/>
  <c r="AD56" i="1"/>
  <c r="AD215" i="1"/>
  <c r="AD134" i="1"/>
  <c r="AD239" i="1"/>
  <c r="AD37" i="1"/>
  <c r="AD46" i="1"/>
  <c r="AD88" i="1"/>
  <c r="AD41" i="1"/>
  <c r="AD178" i="1"/>
  <c r="AD21" i="1"/>
  <c r="AD173" i="1"/>
  <c r="AD9" i="1"/>
  <c r="AD61" i="1"/>
  <c r="AD16" i="1"/>
  <c r="AD10" i="1"/>
  <c r="AD107" i="1"/>
  <c r="AD19" i="1"/>
  <c r="AD26" i="1"/>
  <c r="AD57" i="1"/>
  <c r="AD131" i="1"/>
  <c r="AD138" i="1"/>
  <c r="AD32" i="1"/>
  <c r="AD28" i="1"/>
  <c r="AD31" i="1"/>
  <c r="AD102" i="1"/>
  <c r="AD14" i="1"/>
  <c r="AD71" i="1"/>
  <c r="AD22" i="1"/>
  <c r="AD23" i="1"/>
  <c r="AD45" i="1"/>
  <c r="AD27" i="1"/>
  <c r="AD59" i="1"/>
  <c r="AD43" i="1"/>
  <c r="AD53" i="1"/>
  <c r="AD117" i="1"/>
  <c r="AD66" i="1"/>
  <c r="AD84" i="1"/>
  <c r="AD20" i="1"/>
  <c r="AD38" i="1"/>
  <c r="AD65" i="1"/>
  <c r="AD51" i="1"/>
  <c r="AD126" i="1"/>
  <c r="AD82" i="1"/>
  <c r="AD109" i="1"/>
  <c r="AD24" i="1"/>
  <c r="AD6" i="1"/>
  <c r="AD55" i="1"/>
  <c r="AD34" i="1"/>
  <c r="AD78" i="1"/>
  <c r="AD69" i="1"/>
  <c r="AD80" i="1"/>
  <c r="AD119" i="1"/>
  <c r="AD123" i="1"/>
  <c r="AD64" i="1"/>
  <c r="AD58" i="1"/>
  <c r="AD8" i="1"/>
  <c r="AD29" i="1"/>
  <c r="AD115" i="1"/>
  <c r="AD90" i="1"/>
  <c r="AD30" i="1"/>
  <c r="AD52" i="1"/>
  <c r="AD116" i="1"/>
  <c r="AD97" i="1"/>
  <c r="AD47" i="1"/>
  <c r="AD89" i="1"/>
  <c r="AD33" i="1"/>
  <c r="AD81" i="1"/>
  <c r="AD50" i="1"/>
  <c r="AD73" i="1"/>
  <c r="AD63" i="1"/>
  <c r="L68" i="1"/>
  <c r="L200" i="1"/>
  <c r="L20" i="1"/>
  <c r="L88" i="1"/>
  <c r="L3" i="1"/>
  <c r="L119" i="1"/>
  <c r="L185" i="1"/>
  <c r="L165" i="1"/>
  <c r="L36" i="1"/>
  <c r="L150" i="1"/>
  <c r="L155" i="1"/>
  <c r="L8" i="1"/>
  <c r="L6" i="1"/>
  <c r="L46" i="1"/>
  <c r="L147" i="1"/>
  <c r="L169" i="1"/>
  <c r="L197" i="1"/>
  <c r="L173" i="1"/>
  <c r="L179" i="1"/>
  <c r="L192" i="1"/>
  <c r="R68" i="1"/>
  <c r="R200" i="1"/>
  <c r="R20" i="1"/>
  <c r="R88" i="1"/>
  <c r="R3" i="1"/>
  <c r="R119" i="1"/>
  <c r="R185" i="1"/>
  <c r="R165" i="1"/>
  <c r="R189" i="1"/>
  <c r="R240" i="1"/>
  <c r="R36" i="1"/>
  <c r="R220" i="1"/>
  <c r="R150" i="1"/>
  <c r="R155" i="1"/>
  <c r="R8" i="1"/>
  <c r="R6" i="1"/>
  <c r="R46" i="1"/>
  <c r="R224" i="1"/>
  <c r="R147" i="1"/>
  <c r="R228" i="1"/>
  <c r="R169" i="1"/>
  <c r="R197" i="1"/>
  <c r="R173" i="1"/>
  <c r="R178" i="1"/>
  <c r="R239" i="1"/>
  <c r="R215" i="1"/>
  <c r="R179" i="1"/>
  <c r="R192" i="1"/>
  <c r="L160" i="1"/>
  <c r="L183" i="1"/>
  <c r="L9" i="1"/>
  <c r="L38" i="1"/>
  <c r="L123" i="1"/>
  <c r="L80" i="1"/>
  <c r="L117" i="1"/>
  <c r="L53" i="1"/>
  <c r="L177" i="1"/>
  <c r="R160" i="1"/>
  <c r="R183" i="1"/>
  <c r="R9" i="1"/>
  <c r="R38" i="1"/>
  <c r="R123" i="1"/>
  <c r="R80" i="1"/>
  <c r="R117" i="1"/>
  <c r="R53" i="1"/>
  <c r="R229" i="1"/>
  <c r="R177" i="1"/>
  <c r="R232" i="1"/>
  <c r="L154" i="1"/>
  <c r="L61" i="1"/>
  <c r="L45" i="1"/>
  <c r="L162" i="1"/>
  <c r="L95" i="1"/>
  <c r="L15" i="1"/>
  <c r="L54" i="1"/>
  <c r="L171" i="1"/>
  <c r="L146" i="1"/>
  <c r="L83" i="1"/>
  <c r="L16" i="1"/>
  <c r="L51" i="1"/>
  <c r="L19" i="1"/>
  <c r="L82" i="1"/>
  <c r="L108" i="1"/>
  <c r="L159" i="1"/>
  <c r="R225" i="1"/>
  <c r="R16" i="1"/>
  <c r="R51" i="1"/>
  <c r="R19" i="1"/>
  <c r="R82" i="1"/>
  <c r="R108" i="1"/>
  <c r="R212" i="1"/>
  <c r="R159" i="1"/>
  <c r="R154" i="1"/>
  <c r="R61" i="1"/>
  <c r="R45" i="1"/>
  <c r="R162" i="1"/>
  <c r="R95" i="1"/>
  <c r="R15" i="1"/>
  <c r="R208" i="1"/>
  <c r="R54" i="1"/>
  <c r="R218" i="1"/>
  <c r="R171" i="1"/>
  <c r="R201" i="1"/>
  <c r="R230" i="1"/>
  <c r="R146" i="1"/>
  <c r="R83" i="1"/>
  <c r="R205" i="1"/>
  <c r="R31" i="1"/>
  <c r="R26" i="1"/>
  <c r="R176" i="1"/>
  <c r="R143" i="1"/>
  <c r="R17" i="1"/>
  <c r="R100" i="1"/>
  <c r="L205" i="1"/>
  <c r="L31" i="1"/>
  <c r="L26" i="1"/>
  <c r="L176" i="1"/>
  <c r="L143" i="1"/>
  <c r="L17" i="1"/>
  <c r="L100" i="1"/>
  <c r="R181" i="1"/>
  <c r="R32" i="1"/>
  <c r="R7" i="1"/>
  <c r="R10" i="1"/>
  <c r="R27" i="1"/>
  <c r="R56" i="1"/>
  <c r="R219" i="1"/>
  <c r="R120" i="1"/>
  <c r="R152" i="1"/>
  <c r="R67" i="1"/>
  <c r="R190" i="1"/>
  <c r="R195" i="1"/>
  <c r="L181" i="1"/>
  <c r="L32" i="1"/>
  <c r="L7" i="1"/>
  <c r="L10" i="1"/>
  <c r="L27" i="1"/>
  <c r="L56" i="1"/>
  <c r="L120" i="1"/>
  <c r="L152" i="1"/>
  <c r="L67" i="1"/>
  <c r="L195" i="1"/>
  <c r="L170" i="1"/>
  <c r="L5" i="1"/>
  <c r="L74" i="1"/>
  <c r="L24" i="1"/>
  <c r="L18" i="1"/>
  <c r="L86" i="1"/>
  <c r="L44" i="1"/>
  <c r="L153" i="1"/>
  <c r="R170" i="1"/>
  <c r="R5" i="1"/>
  <c r="R216" i="1"/>
  <c r="R199" i="1"/>
  <c r="R74" i="1"/>
  <c r="R24" i="1"/>
  <c r="R18" i="1"/>
  <c r="R86" i="1"/>
  <c r="R44" i="1"/>
  <c r="R221" i="1"/>
  <c r="R153" i="1"/>
  <c r="R234" i="1"/>
  <c r="R226" i="1"/>
  <c r="R158" i="1"/>
  <c r="R22" i="1"/>
  <c r="R21" i="1"/>
  <c r="R59" i="1"/>
  <c r="R4" i="1"/>
  <c r="R84" i="1"/>
  <c r="R78" i="1"/>
  <c r="R25" i="1"/>
  <c r="R43" i="1"/>
  <c r="R129" i="1"/>
  <c r="L34" i="1"/>
  <c r="L134" i="1"/>
  <c r="L79" i="1"/>
  <c r="L66" i="1"/>
  <c r="L69" i="1"/>
  <c r="L107" i="1"/>
  <c r="L111" i="1"/>
  <c r="L77" i="1"/>
  <c r="L62" i="1"/>
  <c r="L114" i="1"/>
  <c r="L203" i="1"/>
  <c r="L158" i="1"/>
  <c r="L22" i="1"/>
  <c r="L21" i="1"/>
  <c r="L59" i="1"/>
  <c r="L4" i="1"/>
  <c r="L84" i="1"/>
  <c r="L78" i="1"/>
  <c r="L25" i="1"/>
  <c r="L43" i="1"/>
  <c r="L129" i="1"/>
  <c r="R34" i="1"/>
  <c r="R134" i="1"/>
  <c r="R79" i="1"/>
  <c r="R66" i="1"/>
  <c r="R69" i="1"/>
  <c r="R107" i="1"/>
  <c r="R111" i="1"/>
  <c r="R77" i="1"/>
  <c r="R62" i="1"/>
  <c r="R114" i="1"/>
  <c r="R203" i="1"/>
  <c r="R148" i="1"/>
  <c r="R175" i="1"/>
  <c r="R233" i="1"/>
  <c r="R217" i="1"/>
  <c r="R193" i="1"/>
  <c r="R14" i="1"/>
  <c r="R29" i="1"/>
  <c r="R58" i="1"/>
  <c r="R2" i="1"/>
  <c r="R213" i="1"/>
  <c r="R101" i="1"/>
  <c r="L148" i="1"/>
  <c r="L175" i="1"/>
  <c r="L193" i="1"/>
  <c r="L101" i="1"/>
  <c r="L2" i="1"/>
  <c r="L58" i="1"/>
  <c r="L29" i="1"/>
  <c r="L14" i="1"/>
  <c r="R127" i="1"/>
  <c r="R12" i="1"/>
  <c r="L127" i="1"/>
  <c r="L12" i="1"/>
  <c r="L91" i="1"/>
  <c r="L166" i="1"/>
  <c r="L174" i="1"/>
  <c r="L98" i="1"/>
  <c r="L41" i="1"/>
  <c r="L116" i="1"/>
  <c r="R116" i="1"/>
  <c r="R41" i="1"/>
  <c r="R98" i="1"/>
  <c r="R231" i="1"/>
  <c r="R174" i="1"/>
  <c r="R235" i="1"/>
  <c r="R166" i="1"/>
  <c r="R91" i="1"/>
  <c r="R167" i="1"/>
  <c r="L167" i="1"/>
  <c r="R125" i="1"/>
  <c r="R13" i="1"/>
  <c r="R182" i="1"/>
  <c r="R227" i="1"/>
  <c r="R94" i="1"/>
  <c r="R186" i="1"/>
  <c r="R52" i="1"/>
  <c r="R89" i="1"/>
  <c r="R188" i="1"/>
  <c r="L125" i="1"/>
  <c r="L13" i="1"/>
  <c r="L182" i="1"/>
  <c r="L94" i="1"/>
  <c r="L186" i="1"/>
  <c r="L52" i="1"/>
  <c r="L89" i="1"/>
  <c r="L161" i="1"/>
  <c r="L105" i="1"/>
  <c r="R105" i="1"/>
  <c r="R161" i="1"/>
  <c r="R130" i="1"/>
  <c r="L130" i="1"/>
  <c r="L145" i="1"/>
  <c r="L122" i="1"/>
  <c r="L42" i="1"/>
  <c r="L144" i="1"/>
  <c r="L70" i="1"/>
  <c r="L109" i="1"/>
  <c r="L64" i="1"/>
  <c r="R211" i="1"/>
  <c r="R145" i="1"/>
  <c r="R122" i="1"/>
  <c r="R42" i="1"/>
  <c r="R144" i="1"/>
  <c r="R70" i="1"/>
  <c r="R109" i="1"/>
  <c r="R64" i="1"/>
  <c r="L39" i="1"/>
  <c r="R11" i="1"/>
  <c r="R222" i="1"/>
  <c r="R124" i="1"/>
  <c r="R93" i="1"/>
  <c r="R133" i="1"/>
  <c r="R75" i="1"/>
  <c r="R115" i="1"/>
  <c r="R39" i="1"/>
  <c r="R65" i="1"/>
  <c r="R204" i="1"/>
  <c r="L11" i="1"/>
  <c r="L124" i="1"/>
  <c r="L93" i="1"/>
  <c r="L133" i="1"/>
  <c r="L75" i="1"/>
  <c r="L115" i="1"/>
  <c r="L65" i="1"/>
  <c r="L90" i="1"/>
  <c r="L204" i="1"/>
  <c r="L30" i="1"/>
  <c r="L47" i="1"/>
  <c r="L40" i="1"/>
  <c r="L48" i="1"/>
  <c r="L132" i="1"/>
  <c r="L102" i="1"/>
  <c r="L106" i="1"/>
  <c r="L139" i="1"/>
  <c r="L28" i="1"/>
  <c r="R30" i="1"/>
  <c r="R47" i="1"/>
  <c r="R40" i="1"/>
  <c r="R48" i="1"/>
  <c r="R132" i="1"/>
  <c r="R102" i="1"/>
  <c r="R106" i="1"/>
  <c r="R139" i="1"/>
  <c r="R28" i="1"/>
  <c r="R90" i="1"/>
  <c r="L206" i="1"/>
  <c r="L81" i="1"/>
  <c r="L50" i="1"/>
  <c r="L33" i="1"/>
  <c r="L112" i="1"/>
  <c r="L23" i="1"/>
  <c r="L92" i="1"/>
  <c r="L163" i="1"/>
  <c r="L180" i="1"/>
  <c r="L194" i="1"/>
  <c r="R81" i="1"/>
  <c r="R50" i="1"/>
  <c r="R33" i="1"/>
  <c r="R112" i="1"/>
  <c r="R23" i="1"/>
  <c r="R92" i="1"/>
  <c r="R163" i="1"/>
  <c r="R156" i="1"/>
  <c r="R180" i="1"/>
  <c r="R194" i="1"/>
  <c r="R206" i="1"/>
  <c r="R223" i="1"/>
  <c r="R55" i="1"/>
  <c r="L55" i="1"/>
  <c r="L97" i="1"/>
  <c r="L37" i="1"/>
  <c r="L142" i="1"/>
  <c r="L76" i="1"/>
  <c r="L198" i="1"/>
  <c r="L103" i="1"/>
  <c r="L113" i="1"/>
  <c r="L202" i="1"/>
  <c r="L209" i="1"/>
  <c r="L135" i="1"/>
  <c r="L110" i="1"/>
  <c r="R97" i="1"/>
  <c r="R37" i="1"/>
  <c r="R142" i="1"/>
  <c r="R76" i="1"/>
  <c r="R198" i="1"/>
  <c r="R103" i="1"/>
  <c r="R113" i="1"/>
  <c r="R202" i="1"/>
  <c r="R209" i="1"/>
  <c r="R135" i="1"/>
  <c r="R236" i="1"/>
  <c r="R237" i="1"/>
  <c r="R110" i="1"/>
  <c r="R149" i="1"/>
  <c r="R96" i="1"/>
  <c r="R85" i="1"/>
  <c r="L85" i="1"/>
  <c r="L149" i="1"/>
  <c r="L96" i="1"/>
  <c r="L60" i="1"/>
  <c r="L168" i="1"/>
  <c r="L196" i="1"/>
  <c r="L118" i="1"/>
  <c r="L138" i="1"/>
  <c r="L99" i="1"/>
  <c r="L131" i="1"/>
  <c r="L57" i="1"/>
  <c r="R60" i="1"/>
  <c r="R191" i="1"/>
  <c r="R168" i="1"/>
  <c r="R196" i="1"/>
  <c r="R210" i="1"/>
  <c r="R118" i="1"/>
  <c r="R138" i="1"/>
  <c r="R99" i="1"/>
  <c r="R131" i="1"/>
  <c r="R57" i="1"/>
  <c r="R141" i="1"/>
  <c r="R151" i="1"/>
  <c r="L141" i="1"/>
  <c r="L151" i="1"/>
  <c r="L126" i="1"/>
  <c r="L73" i="1"/>
  <c r="L121" i="1"/>
  <c r="L172" i="1"/>
  <c r="L104" i="1"/>
  <c r="L137" i="1"/>
  <c r="L164" i="1"/>
  <c r="L140" i="1"/>
  <c r="L136" i="1"/>
  <c r="R126" i="1"/>
  <c r="R73" i="1"/>
  <c r="R121" i="1"/>
  <c r="R172" i="1"/>
  <c r="R104" i="1"/>
  <c r="R137" i="1"/>
  <c r="R164" i="1"/>
  <c r="R140" i="1"/>
  <c r="R136" i="1"/>
  <c r="R72" i="1"/>
  <c r="R214" i="1"/>
  <c r="R71" i="1"/>
  <c r="R157" i="1"/>
  <c r="R63" i="1"/>
  <c r="R238" i="1"/>
  <c r="R35" i="1"/>
  <c r="R207" i="1"/>
  <c r="R128" i="1"/>
  <c r="R241" i="1"/>
  <c r="R184" i="1"/>
  <c r="R187" i="1"/>
  <c r="R87" i="1"/>
  <c r="R49" i="1"/>
  <c r="L49" i="1"/>
  <c r="L72" i="1"/>
  <c r="L71" i="1"/>
  <c r="L157" i="1"/>
  <c r="L35" i="1"/>
  <c r="L207" i="1"/>
  <c r="L128" i="1"/>
  <c r="L184" i="1"/>
  <c r="L87" i="1"/>
  <c r="L6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BB1C42-7D80-F64A-AB7F-F7C7B31827DA}" name="2015" type="6" refreshedVersion="7" background="1" saveData="1">
    <textPr sourceFile="/Users/jtgood/Desktop/2015.txt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121148E-C241-414A-B851-A55B563C7DC6}" name="2016" type="6" refreshedVersion="7" background="1" saveData="1">
    <textPr sourceFile="/Users/jtgood/Desktop/2016.txt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7D8C028C-8EF1-5E40-964F-6451E06CA5A8}" name="2019" type="6" refreshedVersion="7" background="1" saveData="1">
    <textPr sourceFile="/Users/jtgood/Desktop/2019.txt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B25E1991-63C0-B14F-811D-1231D27CB467}" name="2020" type="6" refreshedVersion="7" background="1" saveData="1">
    <textPr sourceFile="/Users/jtgood/Desktop/2020.txt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76C299D6-AE60-6043-B52D-F19CC50FBF38}" name="2021" type="6" refreshedVersion="7" background="1" saveData="1">
    <textPr sourceFile="/Users/jtgood/Desktop/2021.txt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<sst xmlns="http://schemas.openxmlformats.org/spreadsheetml/2006/main" count="8024" uniqueCount="1976">
  <si>
    <t>Team</t>
  </si>
  <si>
    <t>Att</t>
  </si>
  <si>
    <t>Comp</t>
  </si>
  <si>
    <t>Wins</t>
  </si>
  <si>
    <t>Win %</t>
  </si>
  <si>
    <t>Round</t>
  </si>
  <si>
    <t>Pick</t>
  </si>
  <si>
    <t>College</t>
  </si>
  <si>
    <t>Conference</t>
  </si>
  <si>
    <t>Chad Pennington</t>
  </si>
  <si>
    <t>New York Jets</t>
  </si>
  <si>
    <t>Marshall</t>
  </si>
  <si>
    <t>Rnd</t>
  </si>
  <si>
    <t>Tm</t>
  </si>
  <si>
    <t>Player</t>
  </si>
  <si>
    <t>Age</t>
  </si>
  <si>
    <t>To</t>
  </si>
  <si>
    <t>AP1</t>
  </si>
  <si>
    <t>PB</t>
  </si>
  <si>
    <t>St</t>
  </si>
  <si>
    <t>CarAV</t>
  </si>
  <si>
    <t>DrAV</t>
  </si>
  <si>
    <t>G</t>
  </si>
  <si>
    <t>Cmp</t>
  </si>
  <si>
    <t>Yds</t>
  </si>
  <si>
    <t>TD</t>
  </si>
  <si>
    <t>Int</t>
  </si>
  <si>
    <t>Rec</t>
  </si>
  <si>
    <t>Solo</t>
  </si>
  <si>
    <t>Sk</t>
  </si>
  <si>
    <t>College/Univ</t>
  </si>
  <si>
    <t>JAX</t>
  </si>
  <si>
    <t>C</t>
  </si>
  <si>
    <t>Northern Iowa</t>
  </si>
  <si>
    <t>PHI</t>
  </si>
  <si>
    <t>California</t>
  </si>
  <si>
    <t>NOR</t>
  </si>
  <si>
    <t>Ohio St.</t>
  </si>
  <si>
    <t>College Stats</t>
  </si>
  <si>
    <t>MIN</t>
  </si>
  <si>
    <t>San Diego St.</t>
  </si>
  <si>
    <t>DEN</t>
  </si>
  <si>
    <t>DB</t>
  </si>
  <si>
    <t>CAR</t>
  </si>
  <si>
    <t>SFO</t>
  </si>
  <si>
    <t>CIN</t>
  </si>
  <si>
    <t>LSU</t>
  </si>
  <si>
    <t>CHI</t>
  </si>
  <si>
    <t>Nebraska</t>
  </si>
  <si>
    <t>SDG</t>
  </si>
  <si>
    <t>Arkansas</t>
  </si>
  <si>
    <t>Texas A&amp;M</t>
  </si>
  <si>
    <t>DAL</t>
  </si>
  <si>
    <t>Tennessee</t>
  </si>
  <si>
    <t>SEA</t>
  </si>
  <si>
    <t>Virginia Tech</t>
  </si>
  <si>
    <t>KAN</t>
  </si>
  <si>
    <t>Oklahoma</t>
  </si>
  <si>
    <t>BUF</t>
  </si>
  <si>
    <t>Georgia Tech</t>
  </si>
  <si>
    <t>STL</t>
  </si>
  <si>
    <t>Oklahoma St.</t>
  </si>
  <si>
    <t>WAS</t>
  </si>
  <si>
    <t>North Carolina St.</t>
  </si>
  <si>
    <t>PIT</t>
  </si>
  <si>
    <t>Pittsburgh</t>
  </si>
  <si>
    <t>MIA</t>
  </si>
  <si>
    <t>Colorado</t>
  </si>
  <si>
    <t>IND</t>
  </si>
  <si>
    <t>Penn St.</t>
  </si>
  <si>
    <t>CLE</t>
  </si>
  <si>
    <t>Maryland</t>
  </si>
  <si>
    <t>ARI</t>
  </si>
  <si>
    <t>Furman</t>
  </si>
  <si>
    <t>West Texas A&amp;M</t>
  </si>
  <si>
    <t>Minnesota</t>
  </si>
  <si>
    <t>TEN</t>
  </si>
  <si>
    <t>Wisconsin</t>
  </si>
  <si>
    <t>Wake Forest</t>
  </si>
  <si>
    <t>GNB</t>
  </si>
  <si>
    <t>Texas Tech</t>
  </si>
  <si>
    <t>Mississippi St.</t>
  </si>
  <si>
    <t>ATL</t>
  </si>
  <si>
    <t>Michigan St.</t>
  </si>
  <si>
    <t>NYG</t>
  </si>
  <si>
    <t>DET</t>
  </si>
  <si>
    <t>Tulsa</t>
  </si>
  <si>
    <t>Kansas St.</t>
  </si>
  <si>
    <t>South Carolina</t>
  </si>
  <si>
    <t>Georgia Southern</t>
  </si>
  <si>
    <t>La-Monroe</t>
  </si>
  <si>
    <t>NYJ</t>
  </si>
  <si>
    <t>Florida St.</t>
  </si>
  <si>
    <t>NWE</t>
  </si>
  <si>
    <t>Virginia</t>
  </si>
  <si>
    <t>TAM</t>
  </si>
  <si>
    <t>USC</t>
  </si>
  <si>
    <t>Purdue</t>
  </si>
  <si>
    <t>Iowa</t>
  </si>
  <si>
    <t>Texas St.</t>
  </si>
  <si>
    <t>OAK</t>
  </si>
  <si>
    <t>Georgia</t>
  </si>
  <si>
    <t>Colorado St.</t>
  </si>
  <si>
    <t>Ala-Birmingham</t>
  </si>
  <si>
    <t>Northwestern St. (LA)</t>
  </si>
  <si>
    <t>DE</t>
  </si>
  <si>
    <t>Arizona St.</t>
  </si>
  <si>
    <t>Miami (FL)</t>
  </si>
  <si>
    <t>BYU</t>
  </si>
  <si>
    <t>Lenoir-Rhyne</t>
  </si>
  <si>
    <t>Duke</t>
  </si>
  <si>
    <t>Washington</t>
  </si>
  <si>
    <t>Utah</t>
  </si>
  <si>
    <t>Auburn</t>
  </si>
  <si>
    <t>Washington St.</t>
  </si>
  <si>
    <t>DT</t>
  </si>
  <si>
    <t>Boston Col.</t>
  </si>
  <si>
    <t>Alabama</t>
  </si>
  <si>
    <t>Mississippi</t>
  </si>
  <si>
    <t>Michigan</t>
  </si>
  <si>
    <t>Idaho</t>
  </si>
  <si>
    <t>Texas-El Paso</t>
  </si>
  <si>
    <t>Missouri</t>
  </si>
  <si>
    <t>BAL</t>
  </si>
  <si>
    <t>Texas</t>
  </si>
  <si>
    <t>FB</t>
  </si>
  <si>
    <t>North Carolina</t>
  </si>
  <si>
    <t>Hawaii</t>
  </si>
  <si>
    <t>Florida</t>
  </si>
  <si>
    <t>Troy</t>
  </si>
  <si>
    <t>Arizona</t>
  </si>
  <si>
    <t>K</t>
  </si>
  <si>
    <t>Illinois</t>
  </si>
  <si>
    <t>LB</t>
  </si>
  <si>
    <t>Syracuse</t>
  </si>
  <si>
    <t>West Virginia</t>
  </si>
  <si>
    <t>Southern Miss</t>
  </si>
  <si>
    <t>Harvard</t>
  </si>
  <si>
    <t>Oregon</t>
  </si>
  <si>
    <t>P</t>
  </si>
  <si>
    <t>QB</t>
  </si>
  <si>
    <t>Giovanni Carmazzi</t>
  </si>
  <si>
    <t>Hofstra</t>
  </si>
  <si>
    <t>Louisville</t>
  </si>
  <si>
    <t>Stanford</t>
  </si>
  <si>
    <t>JaJuan Seider</t>
  </si>
  <si>
    <t>Florida A&amp;M</t>
  </si>
  <si>
    <t>Louisiana Tech</t>
  </si>
  <si>
    <t>Notre Dame</t>
  </si>
  <si>
    <t>RB</t>
  </si>
  <si>
    <t>Miami (OH)</t>
  </si>
  <si>
    <t>James Madison</t>
  </si>
  <si>
    <t>Houston</t>
  </si>
  <si>
    <t>T</t>
  </si>
  <si>
    <t>Tennessee St.</t>
  </si>
  <si>
    <t>South Carolina St.</t>
  </si>
  <si>
    <t>TE</t>
  </si>
  <si>
    <t>Boise St.</t>
  </si>
  <si>
    <t>Kentucky</t>
  </si>
  <si>
    <t>Northwestern</t>
  </si>
  <si>
    <t>WR</t>
  </si>
  <si>
    <t>Tulane</t>
  </si>
  <si>
    <t>UCLA</t>
  </si>
  <si>
    <t>Texas Southern</t>
  </si>
  <si>
    <t>Richmond</t>
  </si>
  <si>
    <t>Buffalo</t>
  </si>
  <si>
    <t>Central Florida</t>
  </si>
  <si>
    <t>Chris Redman</t>
  </si>
  <si>
    <t>Tee Martin</t>
  </si>
  <si>
    <t>Marc Bulger</t>
  </si>
  <si>
    <t>Spergon Wynn</t>
  </si>
  <si>
    <t>Tom Brady</t>
  </si>
  <si>
    <t>Todd Husak</t>
  </si>
  <si>
    <t>Tim Rattay</t>
  </si>
  <si>
    <t>Jarious Jackson</t>
  </si>
  <si>
    <t>Joe Hamilton</t>
  </si>
  <si>
    <t>Pro Bowl</t>
  </si>
  <si>
    <t>Pos</t>
  </si>
  <si>
    <t>1st Team AP</t>
  </si>
  <si>
    <t>Baltimore</t>
  </si>
  <si>
    <t>New Orleans</t>
  </si>
  <si>
    <t>Cleveland</t>
  </si>
  <si>
    <t>New England</t>
  </si>
  <si>
    <t>San Diego</t>
  </si>
  <si>
    <t>Denver</t>
  </si>
  <si>
    <t>Tampa Bay</t>
  </si>
  <si>
    <t>Doug Johnson</t>
  </si>
  <si>
    <t>Atlanta</t>
  </si>
  <si>
    <t>Dallas</t>
  </si>
  <si>
    <t>Seattle</t>
  </si>
  <si>
    <t>Clint Stoerner</t>
  </si>
  <si>
    <t>Travis Brown</t>
  </si>
  <si>
    <t>Kevin Thompson</t>
  </si>
  <si>
    <t>Billy Volek</t>
  </si>
  <si>
    <t>Loss</t>
  </si>
  <si>
    <t>Fresno State</t>
  </si>
  <si>
    <t>Penn State</t>
  </si>
  <si>
    <t>Northern Arizona</t>
  </si>
  <si>
    <t>TCU</t>
  </si>
  <si>
    <t>Clemson</t>
  </si>
  <si>
    <t>NT</t>
  </si>
  <si>
    <t>Oregon St.</t>
  </si>
  <si>
    <t>Memphis</t>
  </si>
  <si>
    <t>Vanderbilt</t>
  </si>
  <si>
    <t>Baylor</t>
  </si>
  <si>
    <t>San Jose St.</t>
  </si>
  <si>
    <t>Western Illinois</t>
  </si>
  <si>
    <t>Akron</t>
  </si>
  <si>
    <t>Iowa St.</t>
  </si>
  <si>
    <t>South Florida</t>
  </si>
  <si>
    <t>Fresno St.</t>
  </si>
  <si>
    <t>Temple</t>
  </si>
  <si>
    <t>Kansas</t>
  </si>
  <si>
    <t>Northern Illinois</t>
  </si>
  <si>
    <t>East. Kentucky</t>
  </si>
  <si>
    <t>Rutgers</t>
  </si>
  <si>
    <t>S.F. Austin</t>
  </si>
  <si>
    <t>UC Davis</t>
  </si>
  <si>
    <t>Delaware St.</t>
  </si>
  <si>
    <t>Wyoming</t>
  </si>
  <si>
    <t>New Mexico St.</t>
  </si>
  <si>
    <t>Josh Booty</t>
  </si>
  <si>
    <t>Josh Heupel</t>
  </si>
  <si>
    <t>Cincinnati</t>
  </si>
  <si>
    <t>Central Missouri St.</t>
  </si>
  <si>
    <t>Appalachian St.</t>
  </si>
  <si>
    <t>Princeton</t>
  </si>
  <si>
    <t>Chattanooga</t>
  </si>
  <si>
    <t>Michael Vick</t>
  </si>
  <si>
    <t>Drew Brees</t>
  </si>
  <si>
    <t>Quincy Carter</t>
  </si>
  <si>
    <t>Marques Tuiasosopo</t>
  </si>
  <si>
    <t>Chris Weinke</t>
  </si>
  <si>
    <t>Sage Rosenfels</t>
  </si>
  <si>
    <t>Jesse Palmer</t>
  </si>
  <si>
    <t>Mike McMahon</t>
  </si>
  <si>
    <t>A.J. Feeley</t>
  </si>
  <si>
    <t>Oakland</t>
  </si>
  <si>
    <t>Carolina</t>
  </si>
  <si>
    <t>New York Giants</t>
  </si>
  <si>
    <t>Detroit</t>
  </si>
  <si>
    <t>Philadelphia</t>
  </si>
  <si>
    <t>Miami</t>
  </si>
  <si>
    <t>Tim Hasselbeck</t>
  </si>
  <si>
    <t>Boston College</t>
  </si>
  <si>
    <t>Green Bay</t>
  </si>
  <si>
    <t>Cleo Lemon</t>
  </si>
  <si>
    <t>Tory Woodbury</t>
  </si>
  <si>
    <t>Arkansas State</t>
  </si>
  <si>
    <t>Year</t>
  </si>
  <si>
    <t>Winston-Salem State</t>
  </si>
  <si>
    <t>Florida State</t>
  </si>
  <si>
    <t>Iowa State</t>
  </si>
  <si>
    <t>HOU</t>
  </si>
  <si>
    <t>Indiana</t>
  </si>
  <si>
    <t>Western Kentucky</t>
  </si>
  <si>
    <t>Sam Houston St.</t>
  </si>
  <si>
    <t>North Dakota St.</t>
  </si>
  <si>
    <t>East Carolina</t>
  </si>
  <si>
    <t>Montana St.</t>
  </si>
  <si>
    <t>Brandon Doman</t>
  </si>
  <si>
    <t>East. Washington</t>
  </si>
  <si>
    <t>Delaware</t>
  </si>
  <si>
    <t>Steve Bellisari</t>
  </si>
  <si>
    <t>Toledo</t>
  </si>
  <si>
    <t>Seth Burford</t>
  </si>
  <si>
    <t>Cal Poly-San Luis Obispo</t>
  </si>
  <si>
    <t>Middle Tenn. St.</t>
  </si>
  <si>
    <t>Wes Pate</t>
  </si>
  <si>
    <t>Louisiana</t>
  </si>
  <si>
    <t>David Carr</t>
  </si>
  <si>
    <t>Joey Harrington</t>
  </si>
  <si>
    <t>Patrick Ramsey</t>
  </si>
  <si>
    <t>Josh McCown</t>
  </si>
  <si>
    <t>David Garrard</t>
  </si>
  <si>
    <t>Rohan Davey</t>
  </si>
  <si>
    <t>Randy Fasani</t>
  </si>
  <si>
    <t>Kurt Kittner</t>
  </si>
  <si>
    <t>Craig Nall</t>
  </si>
  <si>
    <t>J.T. O'Sullivan</t>
  </si>
  <si>
    <t>Jeff Kelly</t>
  </si>
  <si>
    <t>Jacksonville</t>
  </si>
  <si>
    <t>St. Louis</t>
  </si>
  <si>
    <t>Ohio State</t>
  </si>
  <si>
    <t>Sam Houston State</t>
  </si>
  <si>
    <t>Chad Hutchinson</t>
  </si>
  <si>
    <t>Quinn Gray</t>
  </si>
  <si>
    <t>Shaun Hill</t>
  </si>
  <si>
    <t>Nevada</t>
  </si>
  <si>
    <t>Utah St.</t>
  </si>
  <si>
    <t>Morgan St.</t>
  </si>
  <si>
    <t>Mars Hill</t>
  </si>
  <si>
    <t>Rice</t>
  </si>
  <si>
    <t>SMU</t>
  </si>
  <si>
    <t>Grand Valley St.</t>
  </si>
  <si>
    <t>SE Missouri St.</t>
  </si>
  <si>
    <t>East. Michigan</t>
  </si>
  <si>
    <t>Carson Palmer</t>
  </si>
  <si>
    <t>Byron Leftwich</t>
  </si>
  <si>
    <t>Kyle Boller</t>
  </si>
  <si>
    <t>Rex Grossman</t>
  </si>
  <si>
    <t>Dave Ragone</t>
  </si>
  <si>
    <t>Chris Simms</t>
  </si>
  <si>
    <t>Seneca Wallace</t>
  </si>
  <si>
    <t>Brian St. Pierre</t>
  </si>
  <si>
    <t>Drew Henson</t>
  </si>
  <si>
    <t>Brooks Bollinger</t>
  </si>
  <si>
    <t>Kliff Kingsbury</t>
  </si>
  <si>
    <t>Gibran Hamdan</t>
  </si>
  <si>
    <t>Ken Dorsey</t>
  </si>
  <si>
    <t>Tony Romo</t>
  </si>
  <si>
    <t>Eastern Illinois</t>
  </si>
  <si>
    <t>Western Michigan</t>
  </si>
  <si>
    <t>North Texas</t>
  </si>
  <si>
    <t>Josh Harris</t>
  </si>
  <si>
    <t>Bowling Green</t>
  </si>
  <si>
    <t>Jeff Smoker</t>
  </si>
  <si>
    <t>Montana</t>
  </si>
  <si>
    <t>Casey Bramlet</t>
  </si>
  <si>
    <t>B.J. Symons</t>
  </si>
  <si>
    <t>Eli Manning</t>
  </si>
  <si>
    <t>Philip Rivers</t>
  </si>
  <si>
    <t>J.P. Losman</t>
  </si>
  <si>
    <t>Ben Roethlisberger</t>
  </si>
  <si>
    <t>Matt Schaub</t>
  </si>
  <si>
    <t>Luke McCown</t>
  </si>
  <si>
    <t>Craig Krenzel</t>
  </si>
  <si>
    <t>Andy Hall</t>
  </si>
  <si>
    <t>Jim Sorgi</t>
  </si>
  <si>
    <t>John Navarre</t>
  </si>
  <si>
    <t>Cody Pickett</t>
  </si>
  <si>
    <t>Matt Mauck</t>
  </si>
  <si>
    <t>Bradlee Van Pelt</t>
  </si>
  <si>
    <t>Chicago</t>
  </si>
  <si>
    <t>Indianapolis</t>
  </si>
  <si>
    <t>San Francisco</t>
  </si>
  <si>
    <t>Michigan State</t>
  </si>
  <si>
    <t>Colorado State</t>
  </si>
  <si>
    <t>SEC</t>
  </si>
  <si>
    <t>ACC</t>
  </si>
  <si>
    <t>MAC</t>
  </si>
  <si>
    <t>C-USA</t>
  </si>
  <si>
    <t>WAC</t>
  </si>
  <si>
    <t>Big Ten</t>
  </si>
  <si>
    <t>A-10</t>
  </si>
  <si>
    <t>Pac-10</t>
  </si>
  <si>
    <t>MWC</t>
  </si>
  <si>
    <t>Big 12</t>
  </si>
  <si>
    <t>Big East</t>
  </si>
  <si>
    <t>OVC</t>
  </si>
  <si>
    <t>Southland</t>
  </si>
  <si>
    <t>Northwestern State</t>
  </si>
  <si>
    <t>Ind Div II</t>
  </si>
  <si>
    <t>Ind I-AA</t>
  </si>
  <si>
    <t>MEAC</t>
  </si>
  <si>
    <t>North Carolina State</t>
  </si>
  <si>
    <t>Big West</t>
  </si>
  <si>
    <t>CIAA</t>
  </si>
  <si>
    <t>Southwest Texas State</t>
  </si>
  <si>
    <t>Ind</t>
  </si>
  <si>
    <t>Big Sky</t>
  </si>
  <si>
    <t>Connecticut</t>
  </si>
  <si>
    <t>David Greene</t>
  </si>
  <si>
    <t>Southern Illinois</t>
  </si>
  <si>
    <t>Central Michigan</t>
  </si>
  <si>
    <t>Stefan Lefors</t>
  </si>
  <si>
    <t>Illinois St.</t>
  </si>
  <si>
    <t>North Carolina A&amp;T</t>
  </si>
  <si>
    <t>Adrian McPherson</t>
  </si>
  <si>
    <t>Ball St.</t>
  </si>
  <si>
    <t>James Kilian</t>
  </si>
  <si>
    <t>Kansas City</t>
  </si>
  <si>
    <t>Alex Smith</t>
  </si>
  <si>
    <t>Aaron Rodgers</t>
  </si>
  <si>
    <t>Jason Campbell</t>
  </si>
  <si>
    <t>Charlie Frye</t>
  </si>
  <si>
    <t>Andrew Walter</t>
  </si>
  <si>
    <t>Kyle Orton</t>
  </si>
  <si>
    <t>Dan Orlovsky</t>
  </si>
  <si>
    <t>Derek Anderson</t>
  </si>
  <si>
    <t>Matt Cassel</t>
  </si>
  <si>
    <t>Ryan Fitzpatrick</t>
  </si>
  <si>
    <t>Arizona State</t>
  </si>
  <si>
    <t>Oregon State</t>
  </si>
  <si>
    <t>S</t>
  </si>
  <si>
    <t>Ivy</t>
  </si>
  <si>
    <t>Brock Berlin</t>
  </si>
  <si>
    <t>Jason White</t>
  </si>
  <si>
    <t>Alabama St.</t>
  </si>
  <si>
    <t>Omar Jacobs</t>
  </si>
  <si>
    <t>Samford</t>
  </si>
  <si>
    <t>D.J. Shockley</t>
  </si>
  <si>
    <t>Maine</t>
  </si>
  <si>
    <t>Vince Young</t>
  </si>
  <si>
    <t>Matt Leinart</t>
  </si>
  <si>
    <t>Jay Cutler</t>
  </si>
  <si>
    <t>Kellen Clemens</t>
  </si>
  <si>
    <t>Tarvaris Jackson</t>
  </si>
  <si>
    <t>Charlie Whitehurst</t>
  </si>
  <si>
    <t>Brodie Croyle</t>
  </si>
  <si>
    <t>Brad Smith</t>
  </si>
  <si>
    <t>Ingle Martin</t>
  </si>
  <si>
    <t>Reggie McNeal</t>
  </si>
  <si>
    <t>Bruce Gradkowski</t>
  </si>
  <si>
    <t>SWAC</t>
  </si>
  <si>
    <t>SoCon</t>
  </si>
  <si>
    <t>Towson</t>
  </si>
  <si>
    <t>Florida International</t>
  </si>
  <si>
    <t>North Carolina Central</t>
  </si>
  <si>
    <t>Washburn</t>
  </si>
  <si>
    <t>Central Arkansas</t>
  </si>
  <si>
    <t>Coastal Carolina</t>
  </si>
  <si>
    <t>Wisconsin‚ÄìWhitewater</t>
  </si>
  <si>
    <t>Elon</t>
  </si>
  <si>
    <t>JaMarcus Russell</t>
  </si>
  <si>
    <t>Brady Quinn</t>
  </si>
  <si>
    <t>Kevin Kolb</t>
  </si>
  <si>
    <t>John Beck</t>
  </si>
  <si>
    <t>Drew Stanton</t>
  </si>
  <si>
    <t>Trent Edwards</t>
  </si>
  <si>
    <t>Isaiah Stanback</t>
  </si>
  <si>
    <t>Jeff Rowe</t>
  </si>
  <si>
    <t>Troy Smith</t>
  </si>
  <si>
    <t>Jordan Palmer</t>
  </si>
  <si>
    <t>Tyler Thigpen</t>
  </si>
  <si>
    <t>Richard Bartel</t>
  </si>
  <si>
    <t>Matt Moore</t>
  </si>
  <si>
    <t xml:space="preserve">Matt Gutierrez </t>
  </si>
  <si>
    <t>Tyler Palko</t>
  </si>
  <si>
    <t>Tarleton State</t>
  </si>
  <si>
    <t>LSC</t>
  </si>
  <si>
    <t>Idaho State</t>
  </si>
  <si>
    <t>Big South</t>
  </si>
  <si>
    <t>John David Booty</t>
  </si>
  <si>
    <t>Matt Ryan</t>
  </si>
  <si>
    <t>Joe Flacco</t>
  </si>
  <si>
    <t>Brian Brohm</t>
  </si>
  <si>
    <t>Chad Henne</t>
  </si>
  <si>
    <t>Kevin O'Connell</t>
  </si>
  <si>
    <t>Dennis Dixon</t>
  </si>
  <si>
    <t>Josh Johnson</t>
  </si>
  <si>
    <t>Erik Ainge</t>
  </si>
  <si>
    <t>Colt Brennan</t>
  </si>
  <si>
    <t>Andre Woodson</t>
  </si>
  <si>
    <t>Matt Flynn</t>
  </si>
  <si>
    <t>Alex Brink</t>
  </si>
  <si>
    <t>Caleb Hanie</t>
  </si>
  <si>
    <t>CAA</t>
  </si>
  <si>
    <t>Pioneer</t>
  </si>
  <si>
    <t>William &amp; Mary</t>
  </si>
  <si>
    <t>Monmouth</t>
  </si>
  <si>
    <t>Liberty</t>
  </si>
  <si>
    <t>Matthew Stafford</t>
  </si>
  <si>
    <t>Mark Sanchez</t>
  </si>
  <si>
    <t>Josh Freeman</t>
  </si>
  <si>
    <t>Pat White</t>
  </si>
  <si>
    <t>Stephen McGee</t>
  </si>
  <si>
    <t>Rhett Bomar</t>
  </si>
  <si>
    <t>Nate Davis</t>
  </si>
  <si>
    <t>Tom Brandstater</t>
  </si>
  <si>
    <t>Mike Teel</t>
  </si>
  <si>
    <t>Keith Null</t>
  </si>
  <si>
    <t>Curtis Painter</t>
  </si>
  <si>
    <t>Washington State</t>
  </si>
  <si>
    <t>San Diego State</t>
  </si>
  <si>
    <t>Brian Hoyer</t>
  </si>
  <si>
    <t>Chase Daniel</t>
  </si>
  <si>
    <t>Kansas State</t>
  </si>
  <si>
    <t>Ball State</t>
  </si>
  <si>
    <t>Massachusetts</t>
  </si>
  <si>
    <t>Murray St.</t>
  </si>
  <si>
    <t>Fordham</t>
  </si>
  <si>
    <t>Florida Atlantic</t>
  </si>
  <si>
    <t>South Dakota St.</t>
  </si>
  <si>
    <t>Sam Bradford</t>
  </si>
  <si>
    <t>Tim Tebow</t>
  </si>
  <si>
    <t>Jimmy Clausen</t>
  </si>
  <si>
    <t>Colt McCoy</t>
  </si>
  <si>
    <t>Mike Kafka</t>
  </si>
  <si>
    <t>John Skelton</t>
  </si>
  <si>
    <t>Jonathan Crompton</t>
  </si>
  <si>
    <t>Rusty Smith</t>
  </si>
  <si>
    <t>Dan LeFevour</t>
  </si>
  <si>
    <t>Tony Pike</t>
  </si>
  <si>
    <t>Levi Brown</t>
  </si>
  <si>
    <t>Sean Canfield</t>
  </si>
  <si>
    <t>Zac Robinson</t>
  </si>
  <si>
    <t>Max Hall</t>
  </si>
  <si>
    <t>Oklahoma State</t>
  </si>
  <si>
    <t>Thad Lewis</t>
  </si>
  <si>
    <t>Patriot</t>
  </si>
  <si>
    <t>Sun Belt</t>
  </si>
  <si>
    <t>Southern Utah</t>
  </si>
  <si>
    <t>OL</t>
  </si>
  <si>
    <t>DL</t>
  </si>
  <si>
    <t>Terrelle Pryor</t>
  </si>
  <si>
    <t>Cam Newton</t>
  </si>
  <si>
    <t>Jake Locker</t>
  </si>
  <si>
    <t>Blaine Gabbert</t>
  </si>
  <si>
    <t>Christian Ponder</t>
  </si>
  <si>
    <t>Andy Dalton</t>
  </si>
  <si>
    <t>Colin Kaepernick</t>
  </si>
  <si>
    <t>Ryan Mallett</t>
  </si>
  <si>
    <t>Ricky Stanzi</t>
  </si>
  <si>
    <t>T.J. Yates</t>
  </si>
  <si>
    <t>Nathan Enderle</t>
  </si>
  <si>
    <t>Tyrod Taylor</t>
  </si>
  <si>
    <t>Greg McElroy</t>
  </si>
  <si>
    <t>Scott Tolzien</t>
  </si>
  <si>
    <t>Midwestern St.</t>
  </si>
  <si>
    <t>Andrew Luck</t>
  </si>
  <si>
    <t>Robert Griffin III</t>
  </si>
  <si>
    <t>Ryan Tannehill</t>
  </si>
  <si>
    <t>Brandon Weeden</t>
  </si>
  <si>
    <t>Brock Osweiler</t>
  </si>
  <si>
    <t>Russell Wilson</t>
  </si>
  <si>
    <t>Nick Foles</t>
  </si>
  <si>
    <t>Kirk Cousins</t>
  </si>
  <si>
    <t>Ryan Lindley</t>
  </si>
  <si>
    <t>B.J. Coleman</t>
  </si>
  <si>
    <t>Chandler Harnish</t>
  </si>
  <si>
    <t>Kellen Moore</t>
  </si>
  <si>
    <t>Boise State</t>
  </si>
  <si>
    <t>MW</t>
  </si>
  <si>
    <t>Midwest</t>
  </si>
  <si>
    <t>Monmouth (IL)</t>
  </si>
  <si>
    <t>Case Keenum</t>
  </si>
  <si>
    <t>Matt Simms</t>
  </si>
  <si>
    <t>Alex Tanney</t>
  </si>
  <si>
    <t>Austin Davis</t>
  </si>
  <si>
    <t>Southeastern Louisiana</t>
  </si>
  <si>
    <t>Valdosta St.</t>
  </si>
  <si>
    <t>Tarleton St.</t>
  </si>
  <si>
    <t>EJ Manuel</t>
  </si>
  <si>
    <t>Geno Smith</t>
  </si>
  <si>
    <t>Mike Glennon</t>
  </si>
  <si>
    <t>Matt Barkley</t>
  </si>
  <si>
    <t>Ryan Nassib</t>
  </si>
  <si>
    <t>Tyler Wilson</t>
  </si>
  <si>
    <t>Landry Jones</t>
  </si>
  <si>
    <t>Brad Sorensen</t>
  </si>
  <si>
    <t>Zac Dysert</t>
  </si>
  <si>
    <t>B.J. Daniels</t>
  </si>
  <si>
    <t>Sean Renfree</t>
  </si>
  <si>
    <t>Jeff Tuel</t>
  </si>
  <si>
    <t>Pac-12</t>
  </si>
  <si>
    <t>Concordia-St.Paul (MN)</t>
  </si>
  <si>
    <t>Blake Bortles</t>
  </si>
  <si>
    <t>Johnny Manziel</t>
  </si>
  <si>
    <t>Teddy Bridgewater</t>
  </si>
  <si>
    <t>Derek Carr</t>
  </si>
  <si>
    <t>Jimmy Garoppolo</t>
  </si>
  <si>
    <t>Logan Thomas</t>
  </si>
  <si>
    <t>Tom Savage</t>
  </si>
  <si>
    <t>Aaron Murray</t>
  </si>
  <si>
    <t>A.J. McCarron</t>
  </si>
  <si>
    <t>Zach Mettenberger</t>
  </si>
  <si>
    <t>David Fales</t>
  </si>
  <si>
    <t>Keith Wenning</t>
  </si>
  <si>
    <t>Tajh Boyd</t>
  </si>
  <si>
    <t>Garrett Gilbert</t>
  </si>
  <si>
    <t>San Jose State</t>
  </si>
  <si>
    <t>Connor Shaw</t>
  </si>
  <si>
    <t>Jameis Winston\WinsJa00</t>
  </si>
  <si>
    <t>Marcus Mariota\MariMa01</t>
  </si>
  <si>
    <t>Dante Fowler\FowlDa00</t>
  </si>
  <si>
    <t>OLB</t>
  </si>
  <si>
    <t>Amari Cooper\CoopAm00</t>
  </si>
  <si>
    <t>Brandon Scherff\ScheBr00</t>
  </si>
  <si>
    <t>Leonard Williams\WillLe02</t>
  </si>
  <si>
    <t>Kevin White\WhitKe00</t>
  </si>
  <si>
    <t>Vic Beasley\BeasVi00</t>
  </si>
  <si>
    <t>Ereck Flowers\FlowEr00</t>
  </si>
  <si>
    <t>Todd Gurley\GurlTo01</t>
  </si>
  <si>
    <t>Trae Waynes\WaynTr00</t>
  </si>
  <si>
    <t>CB</t>
  </si>
  <si>
    <t>Danny Shelton\ShelDa01</t>
  </si>
  <si>
    <t>Andrus Peat\PeatAn00</t>
  </si>
  <si>
    <t>DeVante Parker\ParkDe01</t>
  </si>
  <si>
    <t>Melvin Gordon\GordMe00</t>
  </si>
  <si>
    <t>Kevin Johnson\JohnKe04</t>
  </si>
  <si>
    <t>Arik Armstead\ArmsAr01</t>
  </si>
  <si>
    <t>Marcus Peters\PeteMa00</t>
  </si>
  <si>
    <t>Cameron Erving\ErviCa00</t>
  </si>
  <si>
    <t>Nelson Agholor\AghoNe00</t>
  </si>
  <si>
    <t>Cedric Ogbuehi\OgbuCe00</t>
  </si>
  <si>
    <t>Bud Dupree\DuprAl00</t>
  </si>
  <si>
    <t>Shane Ray\RayxSh00</t>
  </si>
  <si>
    <t>D.J. Humphries\HumpD.00</t>
  </si>
  <si>
    <t>Shaq Thompson\ThomSh01</t>
  </si>
  <si>
    <t>Breshad Perriman\PerrBr02</t>
  </si>
  <si>
    <t>Byron Jones\JoneBy00</t>
  </si>
  <si>
    <t>Laken Tomlinson\TomlLa01</t>
  </si>
  <si>
    <t>Phillip Dorsett\DorsPh00</t>
  </si>
  <si>
    <t>Damarious Randall\RandDa00</t>
  </si>
  <si>
    <t>Stephone Anthony\AnthSt00</t>
  </si>
  <si>
    <t>ILB</t>
  </si>
  <si>
    <t>Malcom Brown\BrowMa01</t>
  </si>
  <si>
    <t>Landon Collins\CollLa00</t>
  </si>
  <si>
    <t>Donovan Smith\SmitDo02</t>
  </si>
  <si>
    <t>Mario Edwards\EdwaMa01</t>
  </si>
  <si>
    <t>T.J. Yeldon\YeldT.00</t>
  </si>
  <si>
    <t>Devin Smith\SmitDe04</t>
  </si>
  <si>
    <t>Preston Smith\SmitPr00</t>
  </si>
  <si>
    <t>Eddie Goldman\GoldEd00</t>
  </si>
  <si>
    <t>Dorial Green-Beckham\GreeDo00</t>
  </si>
  <si>
    <t>Devin Funchess\FuncDe00</t>
  </si>
  <si>
    <t>Jalen Collins\CollJa02</t>
  </si>
  <si>
    <t>Benardrick McKinney\McKiBe00</t>
  </si>
  <si>
    <t>Hau'oli Kikaha\KikaHa00</t>
  </si>
  <si>
    <t>Eric Kendricks\KendEr00</t>
  </si>
  <si>
    <t>Jaquiski Tartt\TartJa00</t>
  </si>
  <si>
    <t>Eric Rowe\RoweEr00</t>
  </si>
  <si>
    <t>Denzel Perryman\PerrDe00</t>
  </si>
  <si>
    <t>Mitch Morse\MorsMi00</t>
  </si>
  <si>
    <t>Ronald Darby\DarbRo00</t>
  </si>
  <si>
    <t>Nate Orchard\OrchNa00</t>
  </si>
  <si>
    <t>Jordan Phillips\PhilJo01</t>
  </si>
  <si>
    <t>Jake Fisher\FishJa00</t>
  </si>
  <si>
    <t>Ameer Abdullah\AbduAm00</t>
  </si>
  <si>
    <t>Maxx Williams\WillMa04</t>
  </si>
  <si>
    <t>Senquez Golson\GolsSe00</t>
  </si>
  <si>
    <t>Rob Havenstein\HaveRo00</t>
  </si>
  <si>
    <t>Markus Golden\GoldMa00</t>
  </si>
  <si>
    <t>Ty Sambrailo\SambTy00</t>
  </si>
  <si>
    <t>Randy Gregory\GregRa00</t>
  </si>
  <si>
    <t>Ali Marpet\MarpAl00</t>
  </si>
  <si>
    <t>Hobart</t>
  </si>
  <si>
    <t>Quinten Rollins\RollQu00</t>
  </si>
  <si>
    <t>Frank Clark\ClarFr01</t>
  </si>
  <si>
    <t>Jordan Richards\RichJo00</t>
  </si>
  <si>
    <t>D'Joun Smith\SmitDJ00</t>
  </si>
  <si>
    <t>Jeremiah Poutasi\PoutJe00</t>
  </si>
  <si>
    <t>A.J. Cann\CannA.00</t>
  </si>
  <si>
    <t>Clive Walford\WalfCl00</t>
  </si>
  <si>
    <t>Tyler Lockett\LockTy00</t>
  </si>
  <si>
    <t>Jaelen Strong\StroJa01</t>
  </si>
  <si>
    <t>Hroniss Grasu\GrasHr00</t>
  </si>
  <si>
    <t>Jamon Brown\BrowJa04</t>
  </si>
  <si>
    <t>Tevin Coleman\ColeTe01</t>
  </si>
  <si>
    <t>Owamagbe Odighizuwa\OdigOw00</t>
  </si>
  <si>
    <t>Garrett Grayson\GrayGa00</t>
  </si>
  <si>
    <t>Chris Conley\ConlCh00</t>
  </si>
  <si>
    <t>Duke Johnson\JohnDu00</t>
  </si>
  <si>
    <t>P.J. Williams\WillP.00</t>
  </si>
  <si>
    <t>Eli Harold\HaroEl00</t>
  </si>
  <si>
    <t>Alex Carter\CartAl01</t>
  </si>
  <si>
    <t>John Miller\MillJo04</t>
  </si>
  <si>
    <t>Lorenzo Mauldin\MaulLo00</t>
  </si>
  <si>
    <t>Craig Mager\MageCr00</t>
  </si>
  <si>
    <t>Jordan Hicks\HickJo00</t>
  </si>
  <si>
    <t>Tyler Kroft\KrofTy00</t>
  </si>
  <si>
    <t>David Johnson\JohnDa08</t>
  </si>
  <si>
    <t>Sammie Coates\CoatSa00</t>
  </si>
  <si>
    <t>Danielle Hunter\HuntDa01</t>
  </si>
  <si>
    <t>Sean Mannion\MannSe00</t>
  </si>
  <si>
    <t>Carl Davis\DaviCa01</t>
  </si>
  <si>
    <t>Chaz Green\GreeCh02</t>
  </si>
  <si>
    <t>Jeff Heuerman\HeueJe00</t>
  </si>
  <si>
    <t>Henry Anderson\AndeHe00</t>
  </si>
  <si>
    <t>Ty Montgomery\MontTy01</t>
  </si>
  <si>
    <t>Matt Jones\JoneMa04</t>
  </si>
  <si>
    <t>Xavier Cooper\CoopXa00</t>
  </si>
  <si>
    <t>Geneo Grissom\GrisGe00</t>
  </si>
  <si>
    <t>Steven Nelson\NelsSt01</t>
  </si>
  <si>
    <t>Paul Dawson\DawsPa00</t>
  </si>
  <si>
    <t>Angelo Blackson\BlacAn00</t>
  </si>
  <si>
    <t>Trey Flowers\FlowTr00</t>
  </si>
  <si>
    <t>Daryl Williams\WillDa06</t>
  </si>
  <si>
    <t>Bryce Petty\PettBr01</t>
  </si>
  <si>
    <t>James Sample\SampJa00</t>
  </si>
  <si>
    <t>Jamison Crowder\CrowJa00</t>
  </si>
  <si>
    <t>Jeremy Langford\LangJe00</t>
  </si>
  <si>
    <t>Justin Hardy\HardJu00</t>
  </si>
  <si>
    <t>Jalston Fowler\FowlJa00</t>
  </si>
  <si>
    <t>Clayton Geathers\GeatCl00</t>
  </si>
  <si>
    <t>T.J. Clemmings\ClemT.00</t>
  </si>
  <si>
    <t>Tre' Jackson\JackTr00</t>
  </si>
  <si>
    <t>Arie Kouandjio\KouaAr00</t>
  </si>
  <si>
    <t>Gabe Wright\WrigGa00</t>
  </si>
  <si>
    <t>Jamil Douglas\DougJa00</t>
  </si>
  <si>
    <t>Ibraheim Campbell\CampIb00</t>
  </si>
  <si>
    <t>Rodney Gunter\GuntRo00</t>
  </si>
  <si>
    <t>Blake Bell\BellBl00</t>
  </si>
  <si>
    <t>Ramik Wilson\WilsRa00</t>
  </si>
  <si>
    <t>Andrew Donnal\DonnAn00</t>
  </si>
  <si>
    <t>Josh Shaw\ShawJo00</t>
  </si>
  <si>
    <t>Doran Grant\GranDo00</t>
  </si>
  <si>
    <t>Za'Darius Smith\SmitZa00</t>
  </si>
  <si>
    <t>Vince Mayle\MaylVi00</t>
  </si>
  <si>
    <t>Kwon Alexander\AlexKw00</t>
  </si>
  <si>
    <t>Javorius Allen\AlleJa01</t>
  </si>
  <si>
    <t>Mike Davis\DaviMi01</t>
  </si>
  <si>
    <t>Damien Wilson\WilsDa02</t>
  </si>
  <si>
    <t>Jon Feliciano\FeliJo00</t>
  </si>
  <si>
    <t>Jake Ryan\RyanJa00</t>
  </si>
  <si>
    <t>Terry Poole\PoolTe00</t>
  </si>
  <si>
    <t>Shaq Mason\MasoSh01</t>
  </si>
  <si>
    <t>DeAndre Smelter\SmelDe00</t>
  </si>
  <si>
    <t>Max Garcia\GarcMa00</t>
  </si>
  <si>
    <t>Mark Glowinski\GlowMa00</t>
  </si>
  <si>
    <t>Marcus Hardison\HardMa00</t>
  </si>
  <si>
    <t>Tray Walker\WalkTr00</t>
  </si>
  <si>
    <t>Grady Jarrett\JarrGr00</t>
  </si>
  <si>
    <t>David Cobb\CobbDa00</t>
  </si>
  <si>
    <t>Rashad Greene\GreeRa00</t>
  </si>
  <si>
    <t>Ben Heeney\HeenBe00</t>
  </si>
  <si>
    <t>Martrell Spaight\SpaiMa00</t>
  </si>
  <si>
    <t>Adrian Amos\AmosAd00</t>
  </si>
  <si>
    <t>MyCole Pruitt\PruiMy00</t>
  </si>
  <si>
    <t>Mykkele Thompson\ThomMy00</t>
  </si>
  <si>
    <t>Bobby McCain\McCaBo01</t>
  </si>
  <si>
    <t>Stefon Diggs\DiggSt00</t>
  </si>
  <si>
    <t>Brett Hundley\HundBr00</t>
  </si>
  <si>
    <t>Davis Tull\TullDa00</t>
  </si>
  <si>
    <t>Jay Ajayi\AjayJa00</t>
  </si>
  <si>
    <t>Cedric Thompson\ThomCe00</t>
  </si>
  <si>
    <t>David Parry\ParrDa00</t>
  </si>
  <si>
    <t>Jarvis Harrison\HarrJa02</t>
  </si>
  <si>
    <t>Kyle Emanuel\EmanKy00</t>
  </si>
  <si>
    <t>Tyeler Davison\DaviTy01</t>
  </si>
  <si>
    <t>Karlos Williams\WillKa01</t>
  </si>
  <si>
    <t>Tony Lippett\LippTo00</t>
  </si>
  <si>
    <t>C.J. Uzomah\UzomC.00</t>
  </si>
  <si>
    <t>Shaquille Riddick\RiddSh00</t>
  </si>
  <si>
    <t>JJ Nelson\NelsJJ00</t>
  </si>
  <si>
    <t>Jesse James\JameJe00</t>
  </si>
  <si>
    <t>Neiron Ball\BallNe00</t>
  </si>
  <si>
    <t>Kenny Bell\BellKe02</t>
  </si>
  <si>
    <t>Ryan Russell\RussRy00</t>
  </si>
  <si>
    <t>Lorenzo Doss\DossLo00</t>
  </si>
  <si>
    <t>Bradley Pinion\PiniBr00</t>
  </si>
  <si>
    <t>Joe Cardona\CardJo00</t>
  </si>
  <si>
    <t>LS</t>
  </si>
  <si>
    <t>Navy</t>
  </si>
  <si>
    <t>Damian Swann\SwanDa02</t>
  </si>
  <si>
    <t>Michael Burton\BurtMi00</t>
  </si>
  <si>
    <t>David Mayo\MayoDa00</t>
  </si>
  <si>
    <t>Tye Smith\SmitTy01</t>
  </si>
  <si>
    <t>Nick Boyle\BoylNi00</t>
  </si>
  <si>
    <t>D.J. Alexander\AlexD.00</t>
  </si>
  <si>
    <t>James O'Shaughnessy\O'ShJa00</t>
  </si>
  <si>
    <t>Cameron Artis-Payne\ArtiCa00</t>
  </si>
  <si>
    <t>Keith Mumphery\MumpKe00</t>
  </si>
  <si>
    <t>Robert Myers\MyerRo01</t>
  </si>
  <si>
    <t>Deiontrez Mount\MounDe00</t>
  </si>
  <si>
    <t>Matthew Wells\WellMa00</t>
  </si>
  <si>
    <t>Max Valles\VallMa00</t>
  </si>
  <si>
    <t>Michael Bennett\BennMi01</t>
  </si>
  <si>
    <t>Kyshoen Jarrett\JarrKy00</t>
  </si>
  <si>
    <t>Tevin Mitchel\MitcTe01</t>
  </si>
  <si>
    <t>Tayo Fabuluje\FabuTa00</t>
  </si>
  <si>
    <t>Kaelin Clay\ClayKa00</t>
  </si>
  <si>
    <t>Tyrus Thompson\ThomTy01</t>
  </si>
  <si>
    <t>Geremy Davis\DaviGe00</t>
  </si>
  <si>
    <t>Evan Spencer\SpenEv00</t>
  </si>
  <si>
    <t>Tony Steward\StewTo01</t>
  </si>
  <si>
    <t>Charles Gaines\GainCh00</t>
  </si>
  <si>
    <t>Ian Silberman\SilbIa00</t>
  </si>
  <si>
    <t>JaCorey Shepherd\ShepJa00</t>
  </si>
  <si>
    <t>Darius Philon\PhilDa01</t>
  </si>
  <si>
    <t>B.J. Dubose\DuboB.00</t>
  </si>
  <si>
    <t>Nick O'Leary\OLeaNi00</t>
  </si>
  <si>
    <t>Malcolm Johnson\JohnMa06</t>
  </si>
  <si>
    <t>Randall Evans\EvanRa00</t>
  </si>
  <si>
    <t>Derron Smith\SmitDe05</t>
  </si>
  <si>
    <t>Randall Telfer\TelfRa00</t>
  </si>
  <si>
    <t>Leterrius Walton\WaltLe00</t>
  </si>
  <si>
    <t>Quandre Diggs\DiggQu00</t>
  </si>
  <si>
    <t>Bud Sasser\SassBu00</t>
  </si>
  <si>
    <t>A.J. Derby\DerbA.00</t>
  </si>
  <si>
    <t>Darius Kilgo\KilgDa01</t>
  </si>
  <si>
    <t>Darren Waller\WallDa01</t>
  </si>
  <si>
    <t>Josh Robinson\RobiJo02</t>
  </si>
  <si>
    <t>Aaron Ripkowski\RipkAa00</t>
  </si>
  <si>
    <t>Amarlo Herrera\HerrAm00</t>
  </si>
  <si>
    <t>Andy Gallik\GallAn00</t>
  </si>
  <si>
    <t>Obum Gwacham\GwacOb00</t>
  </si>
  <si>
    <t>Christian Ringo\RingCh00</t>
  </si>
  <si>
    <t>Reshard Cliett\ClieRe00</t>
  </si>
  <si>
    <t>Anthony Chickillo\ChicAn00</t>
  </si>
  <si>
    <t>Kennard Backman\BackKe00</t>
  </si>
  <si>
    <t>Kristjan Sokoli\SokoKr00</t>
  </si>
  <si>
    <t>Cody Wichmann\WichCo00</t>
  </si>
  <si>
    <t>Christian Covington\CoviCh00</t>
  </si>
  <si>
    <t>Rakeem Nunez-Roches\NuneRa00</t>
  </si>
  <si>
    <t>Anthony Morris\MorrAn00</t>
  </si>
  <si>
    <t>Hayes Pullard\PullHa00</t>
  </si>
  <si>
    <t>Neal Sterling\SterNe00</t>
  </si>
  <si>
    <t>Andre Debose\DeboAn00</t>
  </si>
  <si>
    <t>Austin Reiter\ReitAu00</t>
  </si>
  <si>
    <t>Deon Simon\SimoDe00</t>
  </si>
  <si>
    <t>Bryce Hager\HageBr00</t>
  </si>
  <si>
    <t>Jake Rodgers\RodgJa03</t>
  </si>
  <si>
    <t>Bobby Hart\HartBo00</t>
  </si>
  <si>
    <t>Martin Ifedi\IfedMa00</t>
  </si>
  <si>
    <t>Austin Shepherd\ShepAu00</t>
  </si>
  <si>
    <t>Ben Koyack\KoyaBe00</t>
  </si>
  <si>
    <t>Marcus Murphy\MurpMa03</t>
  </si>
  <si>
    <t>Joey Iosefa\IoseJo00</t>
  </si>
  <si>
    <t>Edmond Robinson\RobiEd00</t>
  </si>
  <si>
    <t>Newberry</t>
  </si>
  <si>
    <t>Da'Ron Brown\BrowDa03</t>
  </si>
  <si>
    <t>Dezmin Lewis\LewiDe02</t>
  </si>
  <si>
    <t>Kenny Hilliard\HillKe01</t>
  </si>
  <si>
    <t>Mark Nzeocha\NzeoMa00</t>
  </si>
  <si>
    <t>Brian Mihalik\MihaBr00</t>
  </si>
  <si>
    <t>Mario Alford\AlfoMa00</t>
  </si>
  <si>
    <t>Gerod Holliman\HollGe00</t>
  </si>
  <si>
    <t>Corey Robinson\RobiCo00</t>
  </si>
  <si>
    <t>Ifo Ekpre-Olomu\EkprIf00</t>
  </si>
  <si>
    <t>Dexter McDonald\McDoDe02</t>
  </si>
  <si>
    <t>Laurence Gibson\GibsLa00</t>
  </si>
  <si>
    <t>Trent Brown\BrowTr02</t>
  </si>
  <si>
    <t>Tre McBride\McBrTr00</t>
  </si>
  <si>
    <t>Geoff Swaim\SwaiGe00</t>
  </si>
  <si>
    <t>Darryl Roberts\RobeDa00</t>
  </si>
  <si>
    <t>Ryan Murphy\MurpRy00</t>
  </si>
  <si>
    <t>Akeem King\KingAk00</t>
  </si>
  <si>
    <t>Trevor Siemian\SiemTr00</t>
  </si>
  <si>
    <t>Taurean Nixon\NixoTa00</t>
  </si>
  <si>
    <t>Josh Furman\FurmJo00</t>
  </si>
  <si>
    <t>Xzavier Dickson\DickXz00</t>
  </si>
  <si>
    <t>Rory Anderson\AndeRo01</t>
  </si>
  <si>
    <t>Denzelle Good\GoodDe01</t>
  </si>
  <si>
    <t>Gerald Christian\ChriGe00</t>
  </si>
  <si>
    <t>Jameis Winston</t>
  </si>
  <si>
    <t>Marcus Mariota</t>
  </si>
  <si>
    <t>Garrett Grayson</t>
  </si>
  <si>
    <t>Sean Mannion</t>
  </si>
  <si>
    <t>Bryce Petty</t>
  </si>
  <si>
    <t>Brett Hundley</t>
  </si>
  <si>
    <t>Trevor Siemian</t>
  </si>
  <si>
    <t>Taylor Heinicke</t>
  </si>
  <si>
    <t>Old Dominion</t>
  </si>
  <si>
    <t>LAR</t>
  </si>
  <si>
    <t>Jared Goff\GoffJa00</t>
  </si>
  <si>
    <t>Carson Wentz\WentCa00</t>
  </si>
  <si>
    <t>Joey Bosa\BosaJo00</t>
  </si>
  <si>
    <t>Ezekiel Elliott\ElliEz00</t>
  </si>
  <si>
    <t>Jalen Ramsey\RamsJa00</t>
  </si>
  <si>
    <t>Ronnie Stanley\StanRo00</t>
  </si>
  <si>
    <t>DeForest Buckner\BuckDe00</t>
  </si>
  <si>
    <t>Jack Conklin\ConkJa00</t>
  </si>
  <si>
    <t>Leonard Floyd\FloyLe00</t>
  </si>
  <si>
    <t>Eli Apple\ApplEl00</t>
  </si>
  <si>
    <t>Vernon Hargreaves III\HargVe00</t>
  </si>
  <si>
    <t>Sheldon Rankins\RankSh00</t>
  </si>
  <si>
    <t>Laremy Tunsil\TunsLa00</t>
  </si>
  <si>
    <t>Karl Joseph\JoseKa00</t>
  </si>
  <si>
    <t>Corey Coleman\ColeCo00</t>
  </si>
  <si>
    <t>Taylor Decker\DeckTa00</t>
  </si>
  <si>
    <t>Keanu Neal\NealKe01</t>
  </si>
  <si>
    <t>Ryan Kelly\KellRy00</t>
  </si>
  <si>
    <t>Shaq Lawson\LawsSh00</t>
  </si>
  <si>
    <t>Darron Lee\LeexDa00</t>
  </si>
  <si>
    <t>Will Fuller\FullWi01</t>
  </si>
  <si>
    <t>Josh Doctson\DoctJo00</t>
  </si>
  <si>
    <t>Laquon Treadwell\TreaLa00</t>
  </si>
  <si>
    <t>William Jackson III\JackWi02</t>
  </si>
  <si>
    <t>Artie Burns\BurnAr00</t>
  </si>
  <si>
    <t>Paxton Lynch\LyncPa00</t>
  </si>
  <si>
    <t>Kenny Clark\ClarKe01</t>
  </si>
  <si>
    <t>Joshua Garnett\GarnJo00</t>
  </si>
  <si>
    <t>Robert Nkemdiche\NkemRo00</t>
  </si>
  <si>
    <t>Vernon Butler\ButlVe00</t>
  </si>
  <si>
    <t>Germain Ifedi\IfedGe00</t>
  </si>
  <si>
    <t>Emmanuel Ogbah\OgbaEm00</t>
  </si>
  <si>
    <t>Kevin Dodd\DoddKe00</t>
  </si>
  <si>
    <t>Jaylon Smith\SmitJa05</t>
  </si>
  <si>
    <t>Hunter Henry\HenrHu00</t>
  </si>
  <si>
    <t>Myles Jack\JackMy00</t>
  </si>
  <si>
    <t>Chris Jones\JoneCh09</t>
  </si>
  <si>
    <t>Xavien Howard\HowaXa00</t>
  </si>
  <si>
    <t>Noah Spence\SpenNo00</t>
  </si>
  <si>
    <t>Sterling Shepard\ShepSt00</t>
  </si>
  <si>
    <t>Reggie Ragland\RaglRe00</t>
  </si>
  <si>
    <t>Kamalei Correa\CorrKa00</t>
  </si>
  <si>
    <t>Austin Johnson\JohnAu01</t>
  </si>
  <si>
    <t>Jihad Ward\WardJi02</t>
  </si>
  <si>
    <t>Derrick Henry\HenrDe00</t>
  </si>
  <si>
    <t>A'Shawn Robinson\RobiAS00</t>
  </si>
  <si>
    <t>Michael Thomas\ThomMi05</t>
  </si>
  <si>
    <t>Jason Spriggs\SpriJa00</t>
  </si>
  <si>
    <t>Jarran Reed\ReedJa02</t>
  </si>
  <si>
    <t>Nick Martin\MartNi00</t>
  </si>
  <si>
    <t>Christian Hackenberg\HackCh01</t>
  </si>
  <si>
    <t>Deion Jones\JoneDe01</t>
  </si>
  <si>
    <t>Su'a Cravens\CravSu00</t>
  </si>
  <si>
    <t>Mackensie Alexander\AlexMa01</t>
  </si>
  <si>
    <t>Tyler Boyd\BoydTy00</t>
  </si>
  <si>
    <t>Cody Whitehair\WhitCo03</t>
  </si>
  <si>
    <t>T.J. Green\GreeT.00</t>
  </si>
  <si>
    <t>Sean Davis\DaviSe00</t>
  </si>
  <si>
    <t>Roberto Aguayo\AguaRo00</t>
  </si>
  <si>
    <t>Cyrus Jones\JoneCy00</t>
  </si>
  <si>
    <t>Vonn Bell\BellVo00</t>
  </si>
  <si>
    <t>James Bradberry\BradJa00</t>
  </si>
  <si>
    <t>Adam Gotsis\GotsAd00</t>
  </si>
  <si>
    <t>Kevin Byard\ByarKe01</t>
  </si>
  <si>
    <t>Carl Nassib\NassCa00</t>
  </si>
  <si>
    <t>Max Tuerk\TuerMa00</t>
  </si>
  <si>
    <t>Maliek Collins\CollMa00</t>
  </si>
  <si>
    <t>Will Redmond\RedmWi00</t>
  </si>
  <si>
    <t>Yannick Ngakoue\NgakYa00</t>
  </si>
  <si>
    <t>Bronson Kaufusi\KaufBr01</t>
  </si>
  <si>
    <t>Darian Thompson\ThomDa05</t>
  </si>
  <si>
    <t>Jonathan Bullard\BullJo00</t>
  </si>
  <si>
    <t>Kenyan Drake\DrakKe00</t>
  </si>
  <si>
    <t>KeiVarae Russell\RussKe00</t>
  </si>
  <si>
    <t>Shilique Calhoun\CalhSh00</t>
  </si>
  <si>
    <t>Shon Coleman\ColeSh00</t>
  </si>
  <si>
    <t>Daryl Worley\WorlDa00</t>
  </si>
  <si>
    <t>Joe Thuney\ThunJo00</t>
  </si>
  <si>
    <t>Isaac Seumalo\SeumIs00</t>
  </si>
  <si>
    <t>Adolphus Washington\WashAd00</t>
  </si>
  <si>
    <t>Austin Hooper\HoopAu00</t>
  </si>
  <si>
    <t>Le'Raven Clark\ClarLe01</t>
  </si>
  <si>
    <t>Jordan Jenkins\JenkJo01</t>
  </si>
  <si>
    <t>Kendall Fuller\FullKe00</t>
  </si>
  <si>
    <t>Braxton Miller\MillBr03</t>
  </si>
  <si>
    <t>Leonte Carroo\CarrLe00</t>
  </si>
  <si>
    <t>Nick Vigil\VigiNi00</t>
  </si>
  <si>
    <t>Kyler Fackrell\FackKy00</t>
  </si>
  <si>
    <t>Javon Hargrave\HargJa00</t>
  </si>
  <si>
    <t>C.J. Prosise\ProsC.00</t>
  </si>
  <si>
    <t>Jacoby Brissett\BrisJa00</t>
  </si>
  <si>
    <t>Brandon Williams\WillBr07</t>
  </si>
  <si>
    <t>Cody Kessler\KessCo00</t>
  </si>
  <si>
    <t>Nick Vannett\VannNi00</t>
  </si>
  <si>
    <t>Graham Glasgow\GlasGr00</t>
  </si>
  <si>
    <t>Vincent Valentine\ValeVi00</t>
  </si>
  <si>
    <t>Rees Odhiambo\OdhiRe00</t>
  </si>
  <si>
    <t>Justin Simmons\SimmJu00</t>
  </si>
  <si>
    <t>Joe Schobert\SchoJo00</t>
  </si>
  <si>
    <t>Connor Cook\CookCo00</t>
  </si>
  <si>
    <t>Charles Tapper\TappCh00</t>
  </si>
  <si>
    <t>Joshua Perry\PerrJo01</t>
  </si>
  <si>
    <t>Sheldon Day\DayxSh00</t>
  </si>
  <si>
    <t>Tavon Young\YounTa01</t>
  </si>
  <si>
    <t>Parker Ehinger\EhinPa00</t>
  </si>
  <si>
    <t>Eric Murray\MurrEr00</t>
  </si>
  <si>
    <t>Chris Moore\MoorCh00</t>
  </si>
  <si>
    <t>Ryan Smith\SmitRy00</t>
  </si>
  <si>
    <t>B.J. Goodson\GoodB.00</t>
  </si>
  <si>
    <t>Tyler Higbee\HigbTy00</t>
  </si>
  <si>
    <t>Miles Killebrew\KillMi00</t>
  </si>
  <si>
    <t>Malcolm Mitchell\MitcMa01</t>
  </si>
  <si>
    <t>Nick Kwiatkoski\KwiaNi00</t>
  </si>
  <si>
    <t>Ricardo Louis\LouiRi00</t>
  </si>
  <si>
    <t>De'Vondre Campbell\CampDe00</t>
  </si>
  <si>
    <t>Hassan Ridgeway\RidgHa00</t>
  </si>
  <si>
    <t>Pharoh Cooper\CoopPh00</t>
  </si>
  <si>
    <t>Juston Burris\BurrJu00</t>
  </si>
  <si>
    <t>Tyler Ervin\ErviTy00</t>
  </si>
  <si>
    <t>David Onyemata\OnyeDa00</t>
  </si>
  <si>
    <t>Manitoba</t>
  </si>
  <si>
    <t>Willie Beavers\BeavWi00</t>
  </si>
  <si>
    <t>Andrew Billings\BillAn00</t>
  </si>
  <si>
    <t>Jerald Hawkins\HawkJe00</t>
  </si>
  <si>
    <t>Deon Bush\BushDe00</t>
  </si>
  <si>
    <t>Antonio Morrison\MorrAn01</t>
  </si>
  <si>
    <t>Demarcus Robinson\RobiDe01</t>
  </si>
  <si>
    <t>Deiondre' Hall\HallDe02</t>
  </si>
  <si>
    <t>Evan Boehm\BoehEv00</t>
  </si>
  <si>
    <t>Derrick Kindred\KindDe00</t>
  </si>
  <si>
    <t>Alex Lewis\LewiAl01</t>
  </si>
  <si>
    <t>Blake Martinez\MartBl01</t>
  </si>
  <si>
    <t>Willie Henry\HenrWi00</t>
  </si>
  <si>
    <t>Rashard Robinson\RobiRa00</t>
  </si>
  <si>
    <t>Kenneth Dixon\DixoKe00</t>
  </si>
  <si>
    <t>Dak Prescott\PresDa01</t>
  </si>
  <si>
    <t>Devontae Booker\BookDe00</t>
  </si>
  <si>
    <t>Dean Lowry\LowrDe00</t>
  </si>
  <si>
    <t>Seth Devalve\DevaSe00</t>
  </si>
  <si>
    <t>Cardale Jones\JoneCa01</t>
  </si>
  <si>
    <t>Tajae Sharpe\SharTa00</t>
  </si>
  <si>
    <t>Zack Sanchez\SancZa00</t>
  </si>
  <si>
    <t>Ronald Blair\BlaiRo00</t>
  </si>
  <si>
    <t>DeAndre Washington\WashDe00</t>
  </si>
  <si>
    <t>Connor McGovern\McGoCo00</t>
  </si>
  <si>
    <t>John Theus\TheuJo00</t>
  </si>
  <si>
    <t>Matt Judon\JudoMa00</t>
  </si>
  <si>
    <t>Quinton Jefferson\JeffQu00</t>
  </si>
  <si>
    <t>Caleb Benenoch\BeneCa00</t>
  </si>
  <si>
    <t>Paul Perkins\PerkPa00</t>
  </si>
  <si>
    <t>Jordan Howard\HowaJo00</t>
  </si>
  <si>
    <t>Joe Dahl\DahlJo00</t>
  </si>
  <si>
    <t>Matthew Ioannidis\IoanMa01</t>
  </si>
  <si>
    <t>Wendell Smallwood\SmalWe00</t>
  </si>
  <si>
    <t>Jordan Payton\PaytJo00</t>
  </si>
  <si>
    <t>Joe Haeg\HaegJo00</t>
  </si>
  <si>
    <t>Jonathan Williams\WillJo07</t>
  </si>
  <si>
    <t>LeShaun Sims\SimsLe00</t>
  </si>
  <si>
    <t>Brandon Shell\ShelBr00</t>
  </si>
  <si>
    <t>K.J. Dillon\DillK.00</t>
  </si>
  <si>
    <t>Kentrell Brothers\BrotKe00</t>
  </si>
  <si>
    <t>Christian Westerman\WestCh02</t>
  </si>
  <si>
    <t>Kevin Hogan\HogaKe00</t>
  </si>
  <si>
    <t>Trevor Davis\DaviTr03</t>
  </si>
  <si>
    <t>Halapoulivaati Vaitai\VaitHa00</t>
  </si>
  <si>
    <t>Tyreek Hill\HillTy00</t>
  </si>
  <si>
    <t>West Alabama</t>
  </si>
  <si>
    <t>D.J. Reader\ReadD.00</t>
  </si>
  <si>
    <t>Marqui Christian\ChriMa00</t>
  </si>
  <si>
    <t>Spencer Drango\DranSp00</t>
  </si>
  <si>
    <t>Antwione Williams\WillAn01</t>
  </si>
  <si>
    <t>Cole Toner\ToneCo00</t>
  </si>
  <si>
    <t>Alex Collins\CollAl00</t>
  </si>
  <si>
    <t>Rashard Higgins\HiggRa00</t>
  </si>
  <si>
    <t>Trey Caldwell\CaldTr00</t>
  </si>
  <si>
    <t>Fahn Cooper\CoopFa00</t>
  </si>
  <si>
    <t>Jatavis Brown\BrowJa05</t>
  </si>
  <si>
    <t>Andy Janovich\JanoAn00</t>
  </si>
  <si>
    <t>Temarrick Hemingway\HemiTe00</t>
  </si>
  <si>
    <t>D.J. White\WhitD.00</t>
  </si>
  <si>
    <t>Drew Kaser\KaseDr00</t>
  </si>
  <si>
    <t>Moritz Boehringer\BoehMo00</t>
  </si>
  <si>
    <t>Tyrone Holmes\HolmTy01</t>
  </si>
  <si>
    <t>Keenan Reynolds\ReynKe00</t>
  </si>
  <si>
    <t>Devante Bond\BondDe00</t>
  </si>
  <si>
    <t>Jerell Adams\AdamJe01</t>
  </si>
  <si>
    <t>DeAndre Houston-Carson\HousDe00</t>
  </si>
  <si>
    <t>Jakeem Grant\GranJa00</t>
  </si>
  <si>
    <t>Nate Sudfeld\SudfNa00</t>
  </si>
  <si>
    <t>David Morgan\MorgDa01</t>
  </si>
  <si>
    <t>Texas-San Antonio</t>
  </si>
  <si>
    <t>Anthony Brown\BrowAn02</t>
  </si>
  <si>
    <t>Josh Forrest\ForrJo00</t>
  </si>
  <si>
    <t>Jake Rudock\RudoJa00</t>
  </si>
  <si>
    <t>Kolby Listenbee\ListKo00</t>
  </si>
  <si>
    <t>Sebastian Tretola\TretSe00</t>
  </si>
  <si>
    <t>Cory James\JameCo00</t>
  </si>
  <si>
    <t>Wes Schweitzer\SchwWe00</t>
  </si>
  <si>
    <t>Blake Countess\CounBl00</t>
  </si>
  <si>
    <t>Danny Vitale\VitaDa00</t>
  </si>
  <si>
    <t>Derek Watt\WattDe00</t>
  </si>
  <si>
    <t>Cody Core\CoreCo00</t>
  </si>
  <si>
    <t>Kyle Murphy\MurpKy00</t>
  </si>
  <si>
    <t>Brandon Allen\AlleBr00</t>
  </si>
  <si>
    <t>Anthony Zettel\ZettAn00</t>
  </si>
  <si>
    <t>Dadi Nicolas\NicoDa00</t>
  </si>
  <si>
    <t>Jordan Lucas\LucaJo00</t>
  </si>
  <si>
    <t>Harlan Miller\MillHa00</t>
  </si>
  <si>
    <t>Mike Thomas\ThomMi04</t>
  </si>
  <si>
    <t>Jeff Driskel\DrisJe00</t>
  </si>
  <si>
    <t>Kamu Grugier-Hill\GrugKa00</t>
  </si>
  <si>
    <t>Maurice Canady\CanaMa00</t>
  </si>
  <si>
    <t>Jimmy Landes\LandJi00</t>
  </si>
  <si>
    <t>Kelvin Taylor\TaylKe01</t>
  </si>
  <si>
    <t>Kavon Frazier\FrazKa00</t>
  </si>
  <si>
    <t>Aaron Burbridge\BurbAa00</t>
  </si>
  <si>
    <t>Elandon Roberts\RobeEl00</t>
  </si>
  <si>
    <t>Joey Hunt\HuntJo00</t>
  </si>
  <si>
    <t>Darius Jackson\JackDa01</t>
  </si>
  <si>
    <t>Rico Gathers\GathRi00</t>
  </si>
  <si>
    <t>Kevon Seymour\SeymKe00</t>
  </si>
  <si>
    <t>Will Parks\ParkWi01</t>
  </si>
  <si>
    <t>Travis Feeney\FeenTr00</t>
  </si>
  <si>
    <t>Ted Karras\KarrTe00</t>
  </si>
  <si>
    <t>Aaron Wallace\WallAa00</t>
  </si>
  <si>
    <t>Brandon Doughty\DougBr00</t>
  </si>
  <si>
    <t>Donavon Clark\ClarDo00</t>
  </si>
  <si>
    <t>Devin Lucien\LuciDe00</t>
  </si>
  <si>
    <t>Jonathan Woodard\WoodJo00</t>
  </si>
  <si>
    <t>Stephen Weatherly\WeatSt00</t>
  </si>
  <si>
    <t>Riley Dixon\DixoRi00</t>
  </si>
  <si>
    <t>Demarcus Ayers\AyerDe00</t>
  </si>
  <si>
    <t>Daniel Braverman\BravDa00</t>
  </si>
  <si>
    <t>Thomas Duarte\DuarTh00</t>
  </si>
  <si>
    <t>Steven Daniels\DaniSt00</t>
  </si>
  <si>
    <t>Jalen Mills\MillJa02</t>
  </si>
  <si>
    <t>Vadal Alexander\AlexVa00</t>
  </si>
  <si>
    <t>Lac Edwards\EdwaLa01</t>
  </si>
  <si>
    <t>Dwayne Washington\WashDw00</t>
  </si>
  <si>
    <t>Daniel Lasco\LascDa00</t>
  </si>
  <si>
    <t>Devin Fuller\FullDe00</t>
  </si>
  <si>
    <t>Trevor Bates\BateTr00</t>
  </si>
  <si>
    <t>Alex McCalister\McCaAl00</t>
  </si>
  <si>
    <t>Charone Peake\PeakCh00</t>
  </si>
  <si>
    <t>Keith Marshall\MarsKe00</t>
  </si>
  <si>
    <t>Kenny Lawler\LawlKe00</t>
  </si>
  <si>
    <t>Jayron Kearse\KearJa00</t>
  </si>
  <si>
    <t>Clayton Fejedelem\FejeCl00</t>
  </si>
  <si>
    <t>Tyler Matakevich\MataTy00</t>
  </si>
  <si>
    <t>Zac Brooks\BrooZa00</t>
  </si>
  <si>
    <t>Austin Blythe\BlytAu00</t>
  </si>
  <si>
    <t>Prince Charles Iworah\IworPr00</t>
  </si>
  <si>
    <t>Scooby Wright III\WrigSc00</t>
  </si>
  <si>
    <t>Joe Walker\WalkJo01</t>
  </si>
  <si>
    <t>Beau Sandland\SandBe00</t>
  </si>
  <si>
    <t>Kalan Reed\ReedKa00</t>
  </si>
  <si>
    <t>Los Angeles Rams</t>
  </si>
  <si>
    <t>Jared Goff</t>
  </si>
  <si>
    <t>Carson Wentz</t>
  </si>
  <si>
    <t>Paxton Lynch</t>
  </si>
  <si>
    <t>Christian Hackenberg</t>
  </si>
  <si>
    <t>Jacoby Brissett</t>
  </si>
  <si>
    <t>Cody Kessler</t>
  </si>
  <si>
    <t>Connor Cook</t>
  </si>
  <si>
    <t>Dak Prescott</t>
  </si>
  <si>
    <t>Cardale Jones</t>
  </si>
  <si>
    <t>Kevin Hogan</t>
  </si>
  <si>
    <t>Nate Sudfeld</t>
  </si>
  <si>
    <t>Jake Rudock</t>
  </si>
  <si>
    <t>Brandon Allen</t>
  </si>
  <si>
    <t>Jeff Driskel</t>
  </si>
  <si>
    <t>Brandon Doughty</t>
  </si>
  <si>
    <t>North Dakota State</t>
  </si>
  <si>
    <t>Mississippi State</t>
  </si>
  <si>
    <t>Joe Callahan</t>
  </si>
  <si>
    <t>Wesley</t>
  </si>
  <si>
    <t>NJAC</t>
  </si>
  <si>
    <t>LAC</t>
  </si>
  <si>
    <t>South Alabama</t>
  </si>
  <si>
    <t>Charlotte</t>
  </si>
  <si>
    <t>Mitchell Trubisky</t>
  </si>
  <si>
    <t>Patrick Mahomes</t>
  </si>
  <si>
    <t>Deshaun Watson</t>
  </si>
  <si>
    <t>DeShone Kizer</t>
  </si>
  <si>
    <t>Davis Webb</t>
  </si>
  <si>
    <t>C.J. Beathard</t>
  </si>
  <si>
    <t>Joshua Dobbs</t>
  </si>
  <si>
    <t>Nathan Peterman</t>
  </si>
  <si>
    <t>Brad Kaaya</t>
  </si>
  <si>
    <t>Chad Kelly</t>
  </si>
  <si>
    <t>Taysom Hill</t>
  </si>
  <si>
    <t>P.J. Walker</t>
  </si>
  <si>
    <t>The American</t>
  </si>
  <si>
    <t>Baker Mayfield</t>
  </si>
  <si>
    <t>Sam Darnold</t>
  </si>
  <si>
    <t>Josh Allen</t>
  </si>
  <si>
    <t>Josh Rosen</t>
  </si>
  <si>
    <t>Lamar Jackson</t>
  </si>
  <si>
    <t>Mason Rudolph</t>
  </si>
  <si>
    <t>Kyle Lauletta</t>
  </si>
  <si>
    <t>Mike White</t>
  </si>
  <si>
    <t>Luke Falk</t>
  </si>
  <si>
    <t>Tanner Lee</t>
  </si>
  <si>
    <t>Danny Etling</t>
  </si>
  <si>
    <t>Alex McGough</t>
  </si>
  <si>
    <t>Logan Woodside</t>
  </si>
  <si>
    <t>Kyle Allen</t>
  </si>
  <si>
    <t>John Wolford</t>
  </si>
  <si>
    <t>Kyler Murray\MurrKy00</t>
  </si>
  <si>
    <t>Nick Bosa\BosaNi00</t>
  </si>
  <si>
    <t>Quinnen Williams\WillQu00</t>
  </si>
  <si>
    <t>Clelin Ferrell\FerrCl00</t>
  </si>
  <si>
    <t>Devin White\WhitDe02</t>
  </si>
  <si>
    <t>Daniel Jones\JoneDa05</t>
  </si>
  <si>
    <t>Josh Allen\AlleJo03</t>
  </si>
  <si>
    <t>T.J. Hockenson\HockTJ00</t>
  </si>
  <si>
    <t>Ed Oliver\OlivEd00</t>
  </si>
  <si>
    <t>Devin Bush Jr.\BushDe01</t>
  </si>
  <si>
    <t>Jonah Williams\WillJo10</t>
  </si>
  <si>
    <t>Rashan Gary\GaryRa00</t>
  </si>
  <si>
    <t>Christian Wilkins\WilkCh00</t>
  </si>
  <si>
    <t>Chris Lindstrom\LindCh00</t>
  </si>
  <si>
    <t>Dwayne Haskins\HaskDw00</t>
  </si>
  <si>
    <t>Brian Burns\BurnBr00</t>
  </si>
  <si>
    <t>Dexter Lawrence\LawrDe03</t>
  </si>
  <si>
    <t>Garrett Bradbury\BradGa00</t>
  </si>
  <si>
    <t>Jeffery Simmons\SimmJe01</t>
  </si>
  <si>
    <t>Noah Fant\FantNo00</t>
  </si>
  <si>
    <t>Darnell Savage Jr.\SavaDa00</t>
  </si>
  <si>
    <t>Andre Dillard\DillAn00</t>
  </si>
  <si>
    <t>Tytus Howard\HowaTy00</t>
  </si>
  <si>
    <t>Josh Jacobs\JacoJo01</t>
  </si>
  <si>
    <t>Marquise Brown\BrowMa04</t>
  </si>
  <si>
    <t>Montez Sweat\SweaMo00</t>
  </si>
  <si>
    <t>Johnathan Abram\AbraJo01</t>
  </si>
  <si>
    <t>Jerry Tillery\TillJe00</t>
  </si>
  <si>
    <t>L.J. Collier\CollLJ00</t>
  </si>
  <si>
    <t>Deandre Baker\BakeDe00</t>
  </si>
  <si>
    <t>Kaleb McGary\McGaKa00</t>
  </si>
  <si>
    <t>N'Keal Harry\HarrNK00</t>
  </si>
  <si>
    <t>Byron Murphy\MurpBy00</t>
  </si>
  <si>
    <t>Rock Ya-Sin\Ya-SRo00</t>
  </si>
  <si>
    <t>Jawaan Taylor\TaylJa02</t>
  </si>
  <si>
    <t>Deebo Samuel\SamuDe00</t>
  </si>
  <si>
    <t>Greg Little\LittGr01</t>
  </si>
  <si>
    <t>Cody Ford\FordCo00</t>
  </si>
  <si>
    <t>Sean Murphy-Bunting\BuntSe00</t>
  </si>
  <si>
    <t>Trayvon Mullen\MullTr00</t>
  </si>
  <si>
    <t>Dalton Risner\RisnDa00</t>
  </si>
  <si>
    <t>Drew Lock\LockDr00</t>
  </si>
  <si>
    <t>Jahlani Tavai\TavaJa00</t>
  </si>
  <si>
    <t>Elgton Jenkins\JenkEl00</t>
  </si>
  <si>
    <t>Joejuan Williams\WillJo13</t>
  </si>
  <si>
    <t>Greedy Williams\WillGr00</t>
  </si>
  <si>
    <t>Marquise Blair\BlaiMa01</t>
  </si>
  <si>
    <t>Erik McCoy\McCoEr01</t>
  </si>
  <si>
    <t>Ben Banogu\BanoBe00</t>
  </si>
  <si>
    <t>Irv Smith Jr.\SmitIr01</t>
  </si>
  <si>
    <t>A.J. Brown\BrowAJ00</t>
  </si>
  <si>
    <t>Drew Sample\SampDr00</t>
  </si>
  <si>
    <t>Miles Sanders\SandMi01</t>
  </si>
  <si>
    <t>Lonnie Johnson Jr.\JohnLo01</t>
  </si>
  <si>
    <t>Max Scharping\SchaMa01</t>
  </si>
  <si>
    <t>Mecole Hardman\HardMe00</t>
  </si>
  <si>
    <t>JJ Arcega-Whiteside\ArceJJ00</t>
  </si>
  <si>
    <t>Trysten Hill\HillTr00</t>
  </si>
  <si>
    <t>Parris Campbell\CampPa00</t>
  </si>
  <si>
    <t>Nasir Adderley\AddeNa00</t>
  </si>
  <si>
    <t>Taylor Rapp\RappTa00</t>
  </si>
  <si>
    <t>Andy Isabella\IsabAn00</t>
  </si>
  <si>
    <t>Juan Thornhill\ThorJu00</t>
  </si>
  <si>
    <t>D.K. Metcalf\MetcDK00</t>
  </si>
  <si>
    <t>Zach Allen\AlleZa01</t>
  </si>
  <si>
    <t>Diontae Johnson\JohnDi01</t>
  </si>
  <si>
    <t>Jalen Hurd\HurdJa00</t>
  </si>
  <si>
    <t>Jachai Polite\PoliJa00</t>
  </si>
  <si>
    <t>Josh Oliver\OlivJo00</t>
  </si>
  <si>
    <t>Darrell Henderson\HendDa00</t>
  </si>
  <si>
    <t>Dre'Mont Jones\JoneDr00</t>
  </si>
  <si>
    <t>Germaine Pratt\PratGe00</t>
  </si>
  <si>
    <t>David Montgomery\MontDa01</t>
  </si>
  <si>
    <t>Devin Singletary\SingDe00</t>
  </si>
  <si>
    <t>Jace Sternberger\SterJa00</t>
  </si>
  <si>
    <t>Terry McLaurin\McLaTe00</t>
  </si>
  <si>
    <t>Chase Winovich\WinoCh00</t>
  </si>
  <si>
    <t>Michael Deiter\DeitMi00</t>
  </si>
  <si>
    <t>David Long\LongDa02</t>
  </si>
  <si>
    <t>Sione Takitaki\TakiSi00</t>
  </si>
  <si>
    <t>Will Harris\HarrWi02</t>
  </si>
  <si>
    <t>Nate Davis\DaviNa01</t>
  </si>
  <si>
    <t>Justin Layne\LaynJu00</t>
  </si>
  <si>
    <t>Khalen Saunders\SaunKh00</t>
  </si>
  <si>
    <t>Jaylon Ferguson\FergJa02</t>
  </si>
  <si>
    <t>Kahale Warring\WarrKa00</t>
  </si>
  <si>
    <t>Damien Harris\HarrDa06</t>
  </si>
  <si>
    <t>Cody Barton\BartCo00</t>
  </si>
  <si>
    <t>Bobby Okereke\OkerBo00</t>
  </si>
  <si>
    <t>Connor McGovern\McGoCo01</t>
  </si>
  <si>
    <t>Trey Pipkins\PipkTr00</t>
  </si>
  <si>
    <t>Sioux Falls</t>
  </si>
  <si>
    <t>Chuma Edoga\EdogCh00</t>
  </si>
  <si>
    <t>Miles Boykin\BoykMi00</t>
  </si>
  <si>
    <t>Jamel Dean\DeanJa00</t>
  </si>
  <si>
    <t>Oshane Ximines\XimiOs00</t>
  </si>
  <si>
    <t>Dawson Knox\KnoxDa00</t>
  </si>
  <si>
    <t>Bobby Evans\EvanBo00</t>
  </si>
  <si>
    <t>Quincy Williams\WillQu01</t>
  </si>
  <si>
    <t>Mike Edwards\EdwaMi01</t>
  </si>
  <si>
    <t>Will Grier\GrieWi00</t>
  </si>
  <si>
    <t>Yodny Cajuste\CajuYo00</t>
  </si>
  <si>
    <t>Alexander Mattison\MattAl01</t>
  </si>
  <si>
    <t>Hakeem Butler\ButlHa00</t>
  </si>
  <si>
    <t>Ryan Finley\FinlRy00</t>
  </si>
  <si>
    <t>Chauncey Gardner-Johnson\GardCh00</t>
  </si>
  <si>
    <t>Maxx Crosby\CrosMa00</t>
  </si>
  <si>
    <t>Anthony Nelson\NelsAn01</t>
  </si>
  <si>
    <t>Julian Love\LoveJu00</t>
  </si>
  <si>
    <t>Khari Willis\WillKh00</t>
  </si>
  <si>
    <t>Mitch Wishnowsky\WishMi00</t>
  </si>
  <si>
    <t>Kendall Sheffield\ShefKe00</t>
  </si>
  <si>
    <t>Bryce Love\LoveBr00</t>
  </si>
  <si>
    <t>Justice Hill\HillJu00</t>
  </si>
  <si>
    <t>Dru Samia\SamiDr00</t>
  </si>
  <si>
    <t>Christian Miller\MillCh04</t>
  </si>
  <si>
    <t>Amani Hooker\HookAm00</t>
  </si>
  <si>
    <t>Austin Bryant\BryaAu00</t>
  </si>
  <si>
    <t>Hjalte Froholdt\FrohHj00</t>
  </si>
  <si>
    <t>Sheldrick Redwine\RedwSh00</t>
  </si>
  <si>
    <t>Gary Jennings Jr\JennGa00</t>
  </si>
  <si>
    <t>Trevon Wesco\WescTr00</t>
  </si>
  <si>
    <t>Benny Snell Jr.\SnelBe00</t>
  </si>
  <si>
    <t>Ben Powers\PoweBe00</t>
  </si>
  <si>
    <t>Phil Haynes\HaynPh00</t>
  </si>
  <si>
    <t>Renell Wren\WrenRe00</t>
  </si>
  <si>
    <t>Riley Ridley\RidlRi00</t>
  </si>
  <si>
    <t>Iman Marshall\MarsIm00</t>
  </si>
  <si>
    <t>Tony Pollard\PollTo00</t>
  </si>
  <si>
    <t>Isaiah Johnson\JohnIs02</t>
  </si>
  <si>
    <t>Drue Tranquill\TranDr00</t>
  </si>
  <si>
    <t>Wes Martin\MartWe00</t>
  </si>
  <si>
    <t>Ugo Amadi\AmadUg00</t>
  </si>
  <si>
    <t>Jarrett Stidham\StidJa00</t>
  </si>
  <si>
    <t>Greg Gaines\GainGr00</t>
  </si>
  <si>
    <t>John Cominsky\ComiJo00</t>
  </si>
  <si>
    <t>Charleston (WV)</t>
  </si>
  <si>
    <t>Michael Jordan\JordMi01</t>
  </si>
  <si>
    <t>Foster Moreau\MoreFo00</t>
  </si>
  <si>
    <t>Shareef Miller\MillSh00</t>
  </si>
  <si>
    <t>Deionte Thompson\ThomDe06</t>
  </si>
  <si>
    <t>Ryquell Armstead\ArmsRy00</t>
  </si>
  <si>
    <t>Zach Gentry\GentZa00</t>
  </si>
  <si>
    <t>Ben Burr-Kirven\BurrBe00</t>
  </si>
  <si>
    <t>Ryan Connelly\ConnRy00</t>
  </si>
  <si>
    <t>Marvell Tell III\TellMa00</t>
  </si>
  <si>
    <t>Matt Gay\GayxMa00</t>
  </si>
  <si>
    <t>Amani Oruwariye\OruwAm00</t>
  </si>
  <si>
    <t>Vosean Joseph\JoseVo00</t>
  </si>
  <si>
    <t>Dre Greenlaw\GreeDr00</t>
  </si>
  <si>
    <t>Hunter Renfrow\RenfHu00</t>
  </si>
  <si>
    <t>Kingsley Keke\KekeKi00</t>
  </si>
  <si>
    <t>Andrew Van Ginkel\VanGAn00</t>
  </si>
  <si>
    <t>Qadree Ollison\OlliQa00</t>
  </si>
  <si>
    <t>Ross Pierschbacher\PierRo00</t>
  </si>
  <si>
    <t>Jordan Scarlett\ScarJo00</t>
  </si>
  <si>
    <t>Mack Wilson\WilsMa03</t>
  </si>
  <si>
    <t>Justin Hollins\HollJu00</t>
  </si>
  <si>
    <t>Blake Cashman\CashBl00</t>
  </si>
  <si>
    <t>Michael Jackson\JackMi01</t>
  </si>
  <si>
    <t>Byron Cowart\CowaBy00</t>
  </si>
  <si>
    <t>Daylon Mack\MackDa00</t>
  </si>
  <si>
    <t>Charles Omenihu\OmenCh00</t>
  </si>
  <si>
    <t>Cameron Smith\SmitCa01</t>
  </si>
  <si>
    <t>Jake Bailey\BailJa00</t>
  </si>
  <si>
    <t>E.J. Speed\SpeeEJ00</t>
  </si>
  <si>
    <t>Joe Jackson\JackJo02</t>
  </si>
  <si>
    <t>Easton Stick\SticEa00</t>
  </si>
  <si>
    <t>Clayton Thorson\ThorCl00</t>
  </si>
  <si>
    <t>D'Andre Walker\WalkDA02</t>
  </si>
  <si>
    <t>David Edwards\EdwaDa01</t>
  </si>
  <si>
    <t>Austin Seibert\SeibAu00</t>
  </si>
  <si>
    <t>Darius Slayton\SlayDa01</t>
  </si>
  <si>
    <t>Jordan Miller\MillJo05</t>
  </si>
  <si>
    <t>Cole Holcomb\HolcCo00</t>
  </si>
  <si>
    <t>KeeSean Johnson\JohnKe07</t>
  </si>
  <si>
    <t>Sutton Smith\SmitSu00</t>
  </si>
  <si>
    <t>Kaden Smith\SmitKa00</t>
  </si>
  <si>
    <t>Saquan Hampton\HampSa00</t>
  </si>
  <si>
    <t>Gardner Minshew II\MinsGa00</t>
  </si>
  <si>
    <t>Lamont Gaillard\GailLa00</t>
  </si>
  <si>
    <t>Corey Ballentine\BallCo00</t>
  </si>
  <si>
    <t>Jaquan Johnson\JohnJa11</t>
  </si>
  <si>
    <t>Trayveon Williams\WillTr06</t>
  </si>
  <si>
    <t>Justin Skule\SkulJu00</t>
  </si>
  <si>
    <t>Travis Fulgham\FulgTr00</t>
  </si>
  <si>
    <t>Ka'dar Hollman\HollKa00</t>
  </si>
  <si>
    <t>Ty Johnson\JohnTy02</t>
  </si>
  <si>
    <t>Juwann Winfree\WinfJu00</t>
  </si>
  <si>
    <t>David Long\LongDa04</t>
  </si>
  <si>
    <t>Drew Forbes\ForbDr00</t>
  </si>
  <si>
    <t>Armon Watts\WattAr01</t>
  </si>
  <si>
    <t>Marcus Epps\EppsMa00</t>
  </si>
  <si>
    <t>Isaiah Buggs\BuggIs00</t>
  </si>
  <si>
    <t>Oli Udoh\UdohOl01</t>
  </si>
  <si>
    <t>Dexter Williams\WillDe07</t>
  </si>
  <si>
    <t>Xavier Crawford\CrawXa00</t>
  </si>
  <si>
    <t>Blessuan Austin\AustBl00</t>
  </si>
  <si>
    <t>Trace McSorley\McSoTr00</t>
  </si>
  <si>
    <t>Tim Harris\HarrTi01</t>
  </si>
  <si>
    <t>Gerri Green\GreeGe00</t>
  </si>
  <si>
    <t>Emeke Egbule\EgbuEm00</t>
  </si>
  <si>
    <t>Rashad Fenton\FentRa00</t>
  </si>
  <si>
    <t>Isaiah Prince\PrinIs00</t>
  </si>
  <si>
    <t>Marcus Green\GreeMa02</t>
  </si>
  <si>
    <t>Travis Homer\HomeTr00</t>
  </si>
  <si>
    <t>Duke Shelley\ShelDu00</t>
  </si>
  <si>
    <t>Kelvin Harmon\HarmKe00</t>
  </si>
  <si>
    <t>Ulysees Gilbert\GilbUl00</t>
  </si>
  <si>
    <t>Scott Miller\MillSc01</t>
  </si>
  <si>
    <t>Demarcus Christmas\ChriDe01</t>
  </si>
  <si>
    <t>Deshaun Davis\DaviDe01</t>
  </si>
  <si>
    <t>Rodney Anderson\AndeRo02</t>
  </si>
  <si>
    <t>Dennis Daley\DaleDe00</t>
  </si>
  <si>
    <t>Donovan Wilson\WilsDo01</t>
  </si>
  <si>
    <t>Darwin Thompson\ThomDa06</t>
  </si>
  <si>
    <t>Terry Beckner\BeckTe00</t>
  </si>
  <si>
    <t>Nick Allegretti\AlleNi00</t>
  </si>
  <si>
    <t>Kris Boyd\BoydKr00</t>
  </si>
  <si>
    <t>Mike Weber\WebeMi00</t>
  </si>
  <si>
    <t>Derwin Gray\GrayDe01</t>
  </si>
  <si>
    <t>Cullen Gillaspia\GillCu00</t>
  </si>
  <si>
    <t>Donnie Lewis Jr.\LewiDo00</t>
  </si>
  <si>
    <t>Kerrith Whyte Jr\WhytKe00</t>
  </si>
  <si>
    <t>Jordan Brown\BrowJo04</t>
  </si>
  <si>
    <t>Isaac Nauta\NautIs00</t>
  </si>
  <si>
    <t>Darryl Johnson\JohnDa10</t>
  </si>
  <si>
    <t>Ty Summers\SummTy00</t>
  </si>
  <si>
    <t>Jimmy Moreland\MoreJi00</t>
  </si>
  <si>
    <t>Tommy Sweeney\SweeTo00</t>
  </si>
  <si>
    <t>P.J. Johnson\JohnPJ00</t>
  </si>
  <si>
    <t>Quinton Bell\BellQu00</t>
  </si>
  <si>
    <t>Prairie View A&amp;M</t>
  </si>
  <si>
    <t>AlizÔøΩ Mack\MackAl00</t>
  </si>
  <si>
    <t>George Asafo-Adjei\AsafGe00</t>
  </si>
  <si>
    <t>Chandler Cox\CoxxCh01</t>
  </si>
  <si>
    <t>Myles Gaskin\GaskMy00</t>
  </si>
  <si>
    <t>Dontavius Russell\RussDo00</t>
  </si>
  <si>
    <t>John Ursua\UrsuJo00</t>
  </si>
  <si>
    <t>Terry Godwin\GodwTe00</t>
  </si>
  <si>
    <t>Stephen Denmark\DenmSt00</t>
  </si>
  <si>
    <t>Dillon Mitchell\MitcDi00</t>
  </si>
  <si>
    <t>Jackson Barton\BartJa00</t>
  </si>
  <si>
    <t>Jalen Jelks\JelkJa00</t>
  </si>
  <si>
    <t>Cortez Broughton\BrouCo00</t>
  </si>
  <si>
    <t>Nick Scott\ScotNi01</t>
  </si>
  <si>
    <t>Kaden Elliss\ElliKa00</t>
  </si>
  <si>
    <t>Chris Slayton\SlayCh00</t>
  </si>
  <si>
    <t>Javon Patterson\PattJa00</t>
  </si>
  <si>
    <t>Olabisi Johnson\JohnOl00</t>
  </si>
  <si>
    <t>Joshua Miles\MileJo00</t>
  </si>
  <si>
    <t>Michael Dogbe\DogbMi00</t>
  </si>
  <si>
    <t>Austin Cutting\CuttAu00</t>
  </si>
  <si>
    <t>Air Force</t>
  </si>
  <si>
    <t>Dakota Allen\AlleDa01</t>
  </si>
  <si>
    <t>Ken Webster\WebsKe00</t>
  </si>
  <si>
    <t>Jordan Brailford\BraiJo00</t>
  </si>
  <si>
    <t>Caleb Wilson\WilsCa00</t>
  </si>
  <si>
    <t>David Blough</t>
  </si>
  <si>
    <t>Devlin Hodges</t>
  </si>
  <si>
    <t>Joe Burrow\BurrJo01</t>
  </si>
  <si>
    <t>Chase Young\YounCh04</t>
  </si>
  <si>
    <t>Jeff Okudah\OkudJe00</t>
  </si>
  <si>
    <t>Andrew Thomas\ThomAn02</t>
  </si>
  <si>
    <t>Tua Tagovailoa\TagoTu00</t>
  </si>
  <si>
    <t>Justin Herbert\HerbJu00</t>
  </si>
  <si>
    <t>Derrick Brown\BrowDe05</t>
  </si>
  <si>
    <t>Isaiah Simmons\SimmIs00</t>
  </si>
  <si>
    <t>C.J. Henderson\HendCJ00</t>
  </si>
  <si>
    <t>Jedrick Wills Jr.\WillJe04</t>
  </si>
  <si>
    <t>Mekhi Becton\BectMe00</t>
  </si>
  <si>
    <t>LVR</t>
  </si>
  <si>
    <t>Henry Ruggs III\RuggHe00</t>
  </si>
  <si>
    <t>Tristan Wirfs\WirfTr00</t>
  </si>
  <si>
    <t>Javon Kinlaw\KinlJa00</t>
  </si>
  <si>
    <t>Jerry Jeudy\JeudJe00</t>
  </si>
  <si>
    <t>AJ Terrell\TerrAJ00</t>
  </si>
  <si>
    <t>CeeDee Lamb\LambCe00</t>
  </si>
  <si>
    <t>Austin Jackson\JackAu00</t>
  </si>
  <si>
    <t>Damon Arnette\ArneDa00</t>
  </si>
  <si>
    <t>K'Lavon Chaisson\ChaiKL00</t>
  </si>
  <si>
    <t>Jalen Reagor\ReagJa00</t>
  </si>
  <si>
    <t>Justin Jefferson\JeffJu00</t>
  </si>
  <si>
    <t>Kenneth Murray\MurrKe00</t>
  </si>
  <si>
    <t>Cesar Ruiz\RuizCe00</t>
  </si>
  <si>
    <t>Brandon Aiyuk\AiyuBr00</t>
  </si>
  <si>
    <t>Jordan Love\LoveJo03</t>
  </si>
  <si>
    <t>Jordyn Brooks\BrooJo01</t>
  </si>
  <si>
    <t>Patrick Queen\QueePa00</t>
  </si>
  <si>
    <t>Isaiah Wilson\WilsIs00</t>
  </si>
  <si>
    <t>Noah Igbinoghene\IgbiNo00</t>
  </si>
  <si>
    <t>Jeff Gladney\GladJe00</t>
  </si>
  <si>
    <t>Clyde Edwards-Helaire\EdwaCl00</t>
  </si>
  <si>
    <t>Tee Higgins\HiggTe00</t>
  </si>
  <si>
    <t>Michael Pittman Jr.\PittMi01</t>
  </si>
  <si>
    <t>D'Andre Swift\SwifDA00</t>
  </si>
  <si>
    <t>Xavier McKinney\McKiXa00</t>
  </si>
  <si>
    <t>Kyle Dugger\DuggKy00</t>
  </si>
  <si>
    <t>Yetur Gross-Matos\GrosYe00</t>
  </si>
  <si>
    <t>Robert Hunt\HuntRo01</t>
  </si>
  <si>
    <t>Ross Blacklock\BlacRo00</t>
  </si>
  <si>
    <t>Jonathan Taylor\TaylJo02</t>
  </si>
  <si>
    <t>Laviska Shenault Jr.\ShenLa00</t>
  </si>
  <si>
    <t>Cole Kmet\KmetCo00</t>
  </si>
  <si>
    <t>Grant Delpit\DelpGr00</t>
  </si>
  <si>
    <t>Antoine Winfield Jr.\WinfAn00</t>
  </si>
  <si>
    <t>KJ Hamler\HamlKJ00</t>
  </si>
  <si>
    <t>Marlon Davidson\DaviMa01</t>
  </si>
  <si>
    <t>Darrell Taylor\TaylDa00</t>
  </si>
  <si>
    <t>Chase Claypool\ClayCh01</t>
  </si>
  <si>
    <t>Jaylon Johnson\JohnJa13</t>
  </si>
  <si>
    <t>Trevon Diggs\DiggTr00</t>
  </si>
  <si>
    <t>Cam Akers\AkerCa00</t>
  </si>
  <si>
    <t>Jalen Hurts\HurtJa00</t>
  </si>
  <si>
    <t>A.J. Epenesa\EpenAJ00</t>
  </si>
  <si>
    <t>J.K. Dobbins\DobbJK00</t>
  </si>
  <si>
    <t>Raekwon Davis\DaviRa03</t>
  </si>
  <si>
    <t>Van Jefferson\JeffVa00</t>
  </si>
  <si>
    <t>Ezra Cleveland\ClevEz00</t>
  </si>
  <si>
    <t>Denzel Mims\MimsDe00</t>
  </si>
  <si>
    <t>Josh Uche\UcheJo00</t>
  </si>
  <si>
    <t>Kristian Fulton\FultKr00</t>
  </si>
  <si>
    <t>AJ Dillon\DillAJ00</t>
  </si>
  <si>
    <t>Willie Gay Jr.\GayJWi00</t>
  </si>
  <si>
    <t>Jeremy Chinn\ChinJe00</t>
  </si>
  <si>
    <t>Logan Wilson\WilsLo00</t>
  </si>
  <si>
    <t>Antonio Gibson\GibsAn00</t>
  </si>
  <si>
    <t>Julian Okwara\OkwaJu00</t>
  </si>
  <si>
    <t>Ashtyn Davis\DaviAs00</t>
  </si>
  <si>
    <t>Damien Lewis\LewiDa05</t>
  </si>
  <si>
    <t>Brandon Jones\JoneBr06</t>
  </si>
  <si>
    <t>Justin Madubuike\MaduJu00</t>
  </si>
  <si>
    <t>Josh Jones\JoneJo07</t>
  </si>
  <si>
    <t>DaVon Hamilton\HamiDa02</t>
  </si>
  <si>
    <t>Zack Baun\BaunZa00</t>
  </si>
  <si>
    <t>Jonah Jackson\JackJo03</t>
  </si>
  <si>
    <t>Ke'Shawn Vaughn\VaugKe00</t>
  </si>
  <si>
    <t>Michael Ojemudia\OjemMi00</t>
  </si>
  <si>
    <t>Matt Hennessy\HennMa00</t>
  </si>
  <si>
    <t>Jabari Zuniga\ZuniJa00</t>
  </si>
  <si>
    <t>Lynn Bowden Jr.\BowdLy00</t>
  </si>
  <si>
    <t>Bryan Edwards\EdwaBr01</t>
  </si>
  <si>
    <t>Neville Gallimore\GallNe00</t>
  </si>
  <si>
    <t>Lloyd Cushenberry III\CushLl00</t>
  </si>
  <si>
    <t>Terrell Lewis\LewiTe00</t>
  </si>
  <si>
    <t>Julian Blackmon\BlacJu01</t>
  </si>
  <si>
    <t>Zack Moss\MossZa00</t>
  </si>
  <si>
    <t>Anfernee Jennings\JennAn00</t>
  </si>
  <si>
    <t>Jordan Elliott\ElliJo02</t>
  </si>
  <si>
    <t>Cameron Dantzler\DantCa00</t>
  </si>
  <si>
    <t>Jonathan Greenard\GreeJo04</t>
  </si>
  <si>
    <t>Devin Asiasi\AsiaDe00</t>
  </si>
  <si>
    <t>Devin Duvernay\DuveDe00</t>
  </si>
  <si>
    <t>Darrynton Evans\EvanDa02</t>
  </si>
  <si>
    <t>Josiah Deguara\DeguJo00</t>
  </si>
  <si>
    <t>McTelvin Agim\AgimMc00</t>
  </si>
  <si>
    <t>Lucas Niang\NianLu00</t>
  </si>
  <si>
    <t>Jacob Phillips\PhilJa01</t>
  </si>
  <si>
    <t>Malik Harrison\HarrMa06</t>
  </si>
  <si>
    <t>Matt Peart\PearMa00</t>
  </si>
  <si>
    <t>Tanner Muse\MuseTa00</t>
  </si>
  <si>
    <t>Dalton Keene\KeenDa00</t>
  </si>
  <si>
    <t>Alex Highsmith\HighAl02</t>
  </si>
  <si>
    <t>Davion Taylor\TaylDa01</t>
  </si>
  <si>
    <t>Terrell Burgess\BurgTe00</t>
  </si>
  <si>
    <t>Adam Trautman\TrauAd00</t>
  </si>
  <si>
    <t>Dayton</t>
  </si>
  <si>
    <t>Tyre Phillips\PhilTy00</t>
  </si>
  <si>
    <t>Akeem Davis-Gaither\DaviAk01</t>
  </si>
  <si>
    <t>Saahdiq Charles\CharSa00</t>
  </si>
  <si>
    <t>John Simpson\SimpJo00</t>
  </si>
  <si>
    <t>Darnay Holmes\HolmDa01</t>
  </si>
  <si>
    <t>Solomon Kindley\KindSo00</t>
  </si>
  <si>
    <t>Joshua Kelley\KellJo01</t>
  </si>
  <si>
    <t>Troy Pride Jr.\PridTr00</t>
  </si>
  <si>
    <t>Leki Fotu\FotuLe00</t>
  </si>
  <si>
    <t>Harrison Bryant\BryaHa00</t>
  </si>
  <si>
    <t>Ben Bartch\BartBe00</t>
  </si>
  <si>
    <t>Saint John's (MN)</t>
  </si>
  <si>
    <t>D.J. Wonnum\WonnDJ00</t>
  </si>
  <si>
    <t>Albert Okwuegbunam\OkwuAl00</t>
  </si>
  <si>
    <t>Mykal Walker\WalkMy00</t>
  </si>
  <si>
    <t>La'Mical Perine\PeriLa00</t>
  </si>
  <si>
    <t>Logan Stenberg\StenLo00</t>
  </si>
  <si>
    <t>Jacob Eason\EasoJa00</t>
  </si>
  <si>
    <t>Reggie Robinson II\RobiRe00</t>
  </si>
  <si>
    <t>Anthony McFarland Jr.\McFaAn00</t>
  </si>
  <si>
    <t>James Morgan\MorgJa00</t>
  </si>
  <si>
    <t>Charlie Heck\HeckCh00</t>
  </si>
  <si>
    <t>K'Von Wallace\WallKV00</t>
  </si>
  <si>
    <t>Gabriel Davis\DaviGa01</t>
  </si>
  <si>
    <t>Cameron Clark\ClarCa00</t>
  </si>
  <si>
    <t>James Lynch\LyncJa00</t>
  </si>
  <si>
    <t>Rashard Lawrence\LawrRa01</t>
  </si>
  <si>
    <t>Troy Dye\DyexTr00</t>
  </si>
  <si>
    <t>Colby Parkinson\ParkCo02</t>
  </si>
  <si>
    <t>Jaylinn Hawkins\HawkJa00</t>
  </si>
  <si>
    <t>Kevin Dotson\DotsKe00</t>
  </si>
  <si>
    <t>Brycen Hopkins\HopkBr01</t>
  </si>
  <si>
    <t>Josiah Scott\ScotJo00</t>
  </si>
  <si>
    <t>L'Jarius Sneed\SneeLJ00</t>
  </si>
  <si>
    <t>Amik Robertson\RobeAm00</t>
  </si>
  <si>
    <t>Shaquille Quarterman\QuarSh00</t>
  </si>
  <si>
    <t>John Reid\ReidJo00</t>
  </si>
  <si>
    <t>Antonio Gandy-Golden\GandAn00</t>
  </si>
  <si>
    <t>Ben Bredeson\BredBe00</t>
  </si>
  <si>
    <t>DeeJay Dallas\DallDe00</t>
  </si>
  <si>
    <t>Jack Driscoll\DrisJa00</t>
  </si>
  <si>
    <t>Tyler Biadasz\BiadTy00</t>
  </si>
  <si>
    <t>Khalid Kareem\KareKh00</t>
  </si>
  <si>
    <t>Alton Robinson\RobiAl03</t>
  </si>
  <si>
    <t>Danny Pinter\PintDa00</t>
  </si>
  <si>
    <t>Shane Lemieux\LemiSh00</t>
  </si>
  <si>
    <t>Joe Reed\ReedJo03</t>
  </si>
  <si>
    <t>Kenny Robinson Jr.\RobiKe02</t>
  </si>
  <si>
    <t>Colton McKivitz\McKiCo00</t>
  </si>
  <si>
    <t>Jason Strowbridge\StroJa02</t>
  </si>
  <si>
    <t>Trevis Gipson\GipsTr00</t>
  </si>
  <si>
    <t>Keith Ismael\IsmaKe00</t>
  </si>
  <si>
    <t>Daniel Thomas\ThomDa07</t>
  </si>
  <si>
    <t>Bryce Hall\HallBr02</t>
  </si>
  <si>
    <t>Justin Rohrwasser\RohrJu00</t>
  </si>
  <si>
    <t>Nick Harris\HarrNi01</t>
  </si>
  <si>
    <t>Tyler Johnson\JohnTy00</t>
  </si>
  <si>
    <t>Khaleke Hudson\HudsKh00</t>
  </si>
  <si>
    <t>Kindle Vildor\VildKi00</t>
  </si>
  <si>
    <t>Curtis Weaver\WeavCu00</t>
  </si>
  <si>
    <t>Collin Johnson\JohnCo01</t>
  </si>
  <si>
    <t>Quintez Cephus\CephQu00</t>
  </si>
  <si>
    <t>Jake Fromm\FromJa00</t>
  </si>
  <si>
    <t>John Hightower\HighJo00</t>
  </si>
  <si>
    <t>Harrison Hand\HandHa00</t>
  </si>
  <si>
    <t>Broderick Washington Jr.\WashBr01</t>
  </si>
  <si>
    <t>Isaiah Coulter\CoulIs00</t>
  </si>
  <si>
    <t>Rhode Island</t>
  </si>
  <si>
    <t>Jason Huntley\HuntJa01</t>
  </si>
  <si>
    <t>Darnell Mooney\MoonDa00</t>
  </si>
  <si>
    <t>Larrell Murchison\MurcLa00</t>
  </si>
  <si>
    <t>Kamal Martin\MartKa01</t>
  </si>
  <si>
    <t>K.J. Osborn\OsboKJ00</t>
  </si>
  <si>
    <t>Michael Danna\DannMi00</t>
  </si>
  <si>
    <t>Justin Strnad\StrnJu00</t>
  </si>
  <si>
    <t>Bradlee Anae\AnaeBr00</t>
  </si>
  <si>
    <t>Hakeem Adeniji\AdenHa00</t>
  </si>
  <si>
    <t>Netane Muti\MutiNe00</t>
  </si>
  <si>
    <t>Michael Onwenu\OnweMi00</t>
  </si>
  <si>
    <t>Cam Brown\BrowCa01</t>
  </si>
  <si>
    <t>Bravvion Roy\RoyxBr00</t>
  </si>
  <si>
    <t>Blake Ferguson\FergBl00</t>
  </si>
  <si>
    <t>Alohi Gilman\GilmAl00</t>
  </si>
  <si>
    <t>Donovan Peoples-Jones\PeopDo00</t>
  </si>
  <si>
    <t>Tyler Bass\BassTy00</t>
  </si>
  <si>
    <t>Jake Luton\LutoJa00</t>
  </si>
  <si>
    <t>Charlie Woerner\WoerCh00</t>
  </si>
  <si>
    <t>Braden Mann\MannBr01</t>
  </si>
  <si>
    <t>Jon Runyan\RunyJo00</t>
  </si>
  <si>
    <t>Robert Windsor\WindRo01</t>
  </si>
  <si>
    <t>Khalil Davis\DaviKh00</t>
  </si>
  <si>
    <t>Justin Herron\HerrJu00</t>
  </si>
  <si>
    <t>Shaun Bradley\BradSh00</t>
  </si>
  <si>
    <t>John Penisini\PeniJo00</t>
  </si>
  <si>
    <t>Antoine Brooks Jr.\BrooAn00</t>
  </si>
  <si>
    <t>Jordan Fuller\FullJo01</t>
  </si>
  <si>
    <t>Quez Watkins\WatkQu00</t>
  </si>
  <si>
    <t>James Proche\ProcJa00</t>
  </si>
  <si>
    <t>Evan Weaver\WeavEv00</t>
  </si>
  <si>
    <t>Blake Brandel\BranBl00</t>
  </si>
  <si>
    <t>Cassh Maluia\MaluCa00</t>
  </si>
  <si>
    <t>Josh Metellus\MeteJo00</t>
  </si>
  <si>
    <t>Tyler Davis\DaviTy02</t>
  </si>
  <si>
    <t>Isaiah Hodgins\HodgIs00</t>
  </si>
  <si>
    <t>Jake Hanson\HansJa00</t>
  </si>
  <si>
    <t>Simon Stepaniak\StepSi00</t>
  </si>
  <si>
    <t>Prince Tega Wanogho\WanoTe00</t>
  </si>
  <si>
    <t>Isaiah Rodgers\RodgIs00</t>
  </si>
  <si>
    <t>Dezmon Patmon\PatmDe00</t>
  </si>
  <si>
    <t>Jordan Glasgow\GlasJo00</t>
  </si>
  <si>
    <t>Freddie Swain\SwaiFr00</t>
  </si>
  <si>
    <t>Markus Bailey\BailMa01</t>
  </si>
  <si>
    <t>Kamren Curl\CurlKa00</t>
  </si>
  <si>
    <t>Jauan Jennings\JennJa00</t>
  </si>
  <si>
    <t>Carter Coughlin\CougCa00</t>
  </si>
  <si>
    <t>Geno Stone\StonGe00</t>
  </si>
  <si>
    <t>K.J. Hill\HillKJ00</t>
  </si>
  <si>
    <t>Stantley Thomas-Oliver\ThomSt00</t>
  </si>
  <si>
    <t>Eno Benjamin\BenjEn00</t>
  </si>
  <si>
    <t>Chris Claybrooks\ClayCh02</t>
  </si>
  <si>
    <t>Cole McDonald\McDoCo00</t>
  </si>
  <si>
    <t>Kenny Willekes\WillKe06</t>
  </si>
  <si>
    <t>Arlington Hambright\HambAr00</t>
  </si>
  <si>
    <t>Lachavious Simmons\SimmLa00</t>
  </si>
  <si>
    <t>Sterling Hofrichter\HofrSt00</t>
  </si>
  <si>
    <t>James Smith-Williams\SmitJa08</t>
  </si>
  <si>
    <t>Dustin Woodard\WoodDu01</t>
  </si>
  <si>
    <t>Ben DiNucci\DiNuBe00</t>
  </si>
  <si>
    <t>Carlos Davis\DaviCa03</t>
  </si>
  <si>
    <t>Casey Toohill\ToohCa00</t>
  </si>
  <si>
    <t>Clay Johnston\JohnCl00</t>
  </si>
  <si>
    <t>Jashon Cornell\CornJa01</t>
  </si>
  <si>
    <t>Vernon Scott\ScotVe00</t>
  </si>
  <si>
    <t>Thakarius Keyes\KeyeTh00</t>
  </si>
  <si>
    <t>T.J. Brunson\BrunTJ00</t>
  </si>
  <si>
    <t>Dane Jackson\JackDa02</t>
  </si>
  <si>
    <t>Tommy Stevens\StevTo01</t>
  </si>
  <si>
    <t>Chapelle Russell\RussCh00</t>
  </si>
  <si>
    <t>Jonathan Garvin\GarvJo00</t>
  </si>
  <si>
    <t>Chris Jackson\JackCh01</t>
  </si>
  <si>
    <t>Nate Stanley\StanNa00</t>
  </si>
  <si>
    <t>Raymond Calais\CalaRa00</t>
  </si>
  <si>
    <t>Malcolm Perry\PerrMa00</t>
  </si>
  <si>
    <t>Chris Williamson\WillCh07</t>
  </si>
  <si>
    <t>Sam Sloman\SlomSa00</t>
  </si>
  <si>
    <t>Brian Cole II\ColeBr01</t>
  </si>
  <si>
    <t>Tremayne Anchrum\AnchTr00</t>
  </si>
  <si>
    <t>Stephen Sullivan\SullSt00</t>
  </si>
  <si>
    <t>Tyrie Cleveland\ClevTy00</t>
  </si>
  <si>
    <t>Kyle Hinton\HintKy00</t>
  </si>
  <si>
    <t>Derrek Tuszka\TuszDe00</t>
  </si>
  <si>
    <t>Tae Crowder\CrowTa00</t>
  </si>
  <si>
    <t>Trevor Lawrence\LawrTr00</t>
  </si>
  <si>
    <t>Zach Wilson\WilsZa00</t>
  </si>
  <si>
    <t>Trey Lance\LancTr00</t>
  </si>
  <si>
    <t>Kyle Pitts\PittKy00</t>
  </si>
  <si>
    <t>Ja'Marr Chase\ChasJa00</t>
  </si>
  <si>
    <t>Jaylen Waddle\WaddJa00</t>
  </si>
  <si>
    <t>Penei Sewell\SewePe00</t>
  </si>
  <si>
    <t>Jaycee Horn\HornJa00</t>
  </si>
  <si>
    <t>Patrick Surtain II\SurtPa01</t>
  </si>
  <si>
    <t>DeVonta Smith\SmitDe07</t>
  </si>
  <si>
    <t>Justin Fields\FielJu00</t>
  </si>
  <si>
    <t>Micah Parsons\ParsMi00</t>
  </si>
  <si>
    <t>Rashawn Slater\SlatRa00</t>
  </si>
  <si>
    <t>Alijah Vera-Tucker\VeraAl00</t>
  </si>
  <si>
    <t>Mac Jones\JoneMa05</t>
  </si>
  <si>
    <t>Zaven Collins\CollZa00</t>
  </si>
  <si>
    <t>Alex Leatherwood\LeatAl00</t>
  </si>
  <si>
    <t>Jaelan Phillips\PhilJa02</t>
  </si>
  <si>
    <t>Jamin Davis\DaviJa11</t>
  </si>
  <si>
    <t>Kadarius Toney\ToneKa00</t>
  </si>
  <si>
    <t>Kwity Paye\PayeKw00</t>
  </si>
  <si>
    <t>Caleb Farley\FarlCa00</t>
  </si>
  <si>
    <t>Christian Darrisaw\DarrCh00</t>
  </si>
  <si>
    <t>Najee Harris\HarrNa00</t>
  </si>
  <si>
    <t>Travis Etienne\EtieTr00</t>
  </si>
  <si>
    <t>Greg Newsome II\NewsGr00</t>
  </si>
  <si>
    <t>Rashod Bateman\BateRa00</t>
  </si>
  <si>
    <t>Payton Turner\TurnPa02</t>
  </si>
  <si>
    <t>Eric Stokes\StokEr00</t>
  </si>
  <si>
    <t>Gregory Rousseau\RousGr00</t>
  </si>
  <si>
    <t>Odafe Oweh\OwehJa00</t>
  </si>
  <si>
    <t>Joe Tryon-Shoyinka\TryoJo00</t>
  </si>
  <si>
    <t>Tyson Campbell\CampTy01</t>
  </si>
  <si>
    <t>Elijah Moore\MoorEl00</t>
  </si>
  <si>
    <t>Javonte Williams\WillJa10</t>
  </si>
  <si>
    <t>Jevon Holland\HollJe02</t>
  </si>
  <si>
    <t>Landon Dickerson\DickLa00</t>
  </si>
  <si>
    <t>Christian Barmore\BarmCh00</t>
  </si>
  <si>
    <t>Teven Jenkins\JenkTe00</t>
  </si>
  <si>
    <t>Richie Grant\GranRi00</t>
  </si>
  <si>
    <t>Levi Onwuzurike\OnwuLe00</t>
  </si>
  <si>
    <t>Liam Eichenberg\EichLi00</t>
  </si>
  <si>
    <t>Trevon Moehrig\MoehTr00</t>
  </si>
  <si>
    <t>Kelvin Joseph\JoseKe02</t>
  </si>
  <si>
    <t>Walker Little\LittWa00</t>
  </si>
  <si>
    <t>Jackson Carman\CarmJa00</t>
  </si>
  <si>
    <t>Asante Samuel Jr.\SamuAs00</t>
  </si>
  <si>
    <t>Aaron Banks\BankAa00</t>
  </si>
  <si>
    <t>Rondale Moore\MoorRo02</t>
  </si>
  <si>
    <t>Azeez Ojulari\OjulAz00</t>
  </si>
  <si>
    <t>Samuel Cosmi\CosmSa00</t>
  </si>
  <si>
    <t>Jeremiah Owusu-Koramoah\OwusJe00</t>
  </si>
  <si>
    <t>Dillon Radunz\RaduDi00</t>
  </si>
  <si>
    <t>Dayo Odeyingbo\OdeyDa00</t>
  </si>
  <si>
    <t>Pat Freiermuth\FreiPa00</t>
  </si>
  <si>
    <t>D'Wayne Eskridge\EskrDW00</t>
  </si>
  <si>
    <t>Tutu Atwell\AtweTu00</t>
  </si>
  <si>
    <t>Nick Bolton\BoltNi00</t>
  </si>
  <si>
    <t>Terrace Marshall Jr.\MarsTe00</t>
  </si>
  <si>
    <t>Pete Werner\WernPe00</t>
  </si>
  <si>
    <t>Carlos Basham Jr.\BashCa00</t>
  </si>
  <si>
    <t>Josh Myers\MyerJo00</t>
  </si>
  <si>
    <t>Creed Humphrey\HumpCr00</t>
  </si>
  <si>
    <t>Kyle Trask\TrasKy00</t>
  </si>
  <si>
    <t>Andre Cisco\CiscAn00</t>
  </si>
  <si>
    <t>Kellen Mond\MondKe00</t>
  </si>
  <si>
    <t>Davis Mills\MillDa02</t>
  </si>
  <si>
    <t>Jalen Mayfield\MayfJa00</t>
  </si>
  <si>
    <t>Joseph Ossai\OssaJo00</t>
  </si>
  <si>
    <t>Brady Christensen\ChriBr00</t>
  </si>
  <si>
    <t>Aaron Robinson\RobiAa00</t>
  </si>
  <si>
    <t>Alim McNeill\McNeAl00</t>
  </si>
  <si>
    <t>Milton Williams\WillMi08</t>
  </si>
  <si>
    <t>Benjamin St-Juste\StJuBe00</t>
  </si>
  <si>
    <t>Osa Odighizuwa\OdigOs00</t>
  </si>
  <si>
    <t>Paulson Adebo\AdebPa00</t>
  </si>
  <si>
    <t>Josh Palmer\PalmJo00</t>
  </si>
  <si>
    <t>Chazz Surratt\SurrCh00</t>
  </si>
  <si>
    <t>Malcolm Koonce\KoonMa00</t>
  </si>
  <si>
    <t>Divine Deablo\DeabDi00</t>
  </si>
  <si>
    <t>Hunter Long\LongHu00</t>
  </si>
  <si>
    <t>Dyami Brown\BrowDy00</t>
  </si>
  <si>
    <t>Tommy Tremble\TremTo00</t>
  </si>
  <si>
    <t>Chauncey Golston\GolsCh00</t>
  </si>
  <si>
    <t>Amari Rodgers\RodgAm00</t>
  </si>
  <si>
    <t>Wyatt Davis\DaviWy00</t>
  </si>
  <si>
    <t>Kendrick Green\GreeKe02</t>
  </si>
  <si>
    <t>Trey Sermon\SermTr00</t>
  </si>
  <si>
    <t>Nico Collins\CollNi00</t>
  </si>
  <si>
    <t>Patrick Jones II\JonePa00</t>
  </si>
  <si>
    <t>Anthony Schwartz\SchwAn00</t>
  </si>
  <si>
    <t>Monty Rice\RiceMo00</t>
  </si>
  <si>
    <t>Spencer Brown\BrowSp00</t>
  </si>
  <si>
    <t>Ben Cleveland\ClevBe00</t>
  </si>
  <si>
    <t>Robert Hainsey\HainRo00</t>
  </si>
  <si>
    <t>Ronnie Perkins\PerkRo00</t>
  </si>
  <si>
    <t>Tre' McKitty\McKiTr00</t>
  </si>
  <si>
    <t>Quinn Meinerz\MeinQu02</t>
  </si>
  <si>
    <t>Nahshon Wright\WrigNa00</t>
  </si>
  <si>
    <t>Elijah Molden\MoldEl00</t>
  </si>
  <si>
    <t>Ifeatu Melifonwu\MeliIf00</t>
  </si>
  <si>
    <t>Ambry Thomas\ThomAm00</t>
  </si>
  <si>
    <t>Ernest Jones\JoneEr01</t>
  </si>
  <si>
    <t>Brandon Stephens\StepBr01</t>
  </si>
  <si>
    <t>Baron Browning\BrowBa01</t>
  </si>
  <si>
    <t>Jay Tufele\TufeJa00</t>
  </si>
  <si>
    <t>Michael Carter\CartMi03</t>
  </si>
  <si>
    <t>Darren Hall\HallDa03</t>
  </si>
  <si>
    <t>Dez Fitzpatrick\FitzDe00</t>
  </si>
  <si>
    <t>James Hudson\HudsJa00</t>
  </si>
  <si>
    <t>Cameron Sample\SampCa00</t>
  </si>
  <si>
    <t>Amon-Ra St. Brown\StxxAm00</t>
  </si>
  <si>
    <t>Derrick Barnes\BarnDe02</t>
  </si>
  <si>
    <t>Drew Dalman\DalmDr00</t>
  </si>
  <si>
    <t>Jabril Cox\CoxxJa00</t>
  </si>
  <si>
    <t>Elerson G. Smith\SmitEl00</t>
  </si>
  <si>
    <t>Bobby Brown III\BrowBo04</t>
  </si>
  <si>
    <t>Chris Rumph\RumpCh00</t>
  </si>
  <si>
    <t>Kene Nwangwu\NwanKe00</t>
  </si>
  <si>
    <t>Rhamondre Stevenson\StevRh00</t>
  </si>
  <si>
    <t>Jordan Smith\SmitJo03</t>
  </si>
  <si>
    <t>Tyler Shelvin\ShelTy00</t>
  </si>
  <si>
    <t>Zech McPhearson\McPhZe00</t>
  </si>
  <si>
    <t>John Bates\BateJo00</t>
  </si>
  <si>
    <t>Camryn Bynum\BynuCa00</t>
  </si>
  <si>
    <t>Chuba Hubbard\HubbCh01</t>
  </si>
  <si>
    <t>Kylen Granson\GranKy00</t>
  </si>
  <si>
    <t>Dan Moore\MoorDa05</t>
  </si>
  <si>
    <t>Jaelon Darden\DardJa00</t>
  </si>
  <si>
    <t>Robert Rochell\RochRo00</t>
  </si>
  <si>
    <t>Tylan Wallace\WallTy00</t>
  </si>
  <si>
    <t>Tommy Togiai\TogiTo00</t>
  </si>
  <si>
    <t>Ian Book\BookIa00</t>
  </si>
  <si>
    <t>Janarius Robinson\RobiJa04</t>
  </si>
  <si>
    <t>Rashad Weaver\WeavRa00</t>
  </si>
  <si>
    <t>Marco Wilson\WilsMa04</t>
  </si>
  <si>
    <t>Tre Brown\BrowTr03</t>
  </si>
  <si>
    <t>Josh Ball\BallJo00</t>
  </si>
  <si>
    <t>D'Ante Smith\SmitDA03</t>
  </si>
  <si>
    <t>Buddy Johnson\JohnBu01</t>
  </si>
  <si>
    <t>Jacob Harris\HarrJa03</t>
  </si>
  <si>
    <t>Royce Newman\NewmRo00</t>
  </si>
  <si>
    <t>Tyree Gillespie\GillTy00</t>
  </si>
  <si>
    <t>Joshua Kaindoh\KainJo00</t>
  </si>
  <si>
    <t>Luke Farrell\FarrLu00</t>
  </si>
  <si>
    <t>Jamien Sherwood\SherJa00</t>
  </si>
  <si>
    <t>Brevin Jordan\JordBr00</t>
  </si>
  <si>
    <t>Ta'Quon Graham\GrahTa00</t>
  </si>
  <si>
    <t>Evan McPherson\McPhEv00</t>
  </si>
  <si>
    <t>Kenneth Gainwell\GainKe00</t>
  </si>
  <si>
    <t>Larry Borom\BoroLa00</t>
  </si>
  <si>
    <t>Caden Sterns\SterCa00</t>
  </si>
  <si>
    <t>Tony Fields II\FielTo00</t>
  </si>
  <si>
    <t>Michael Carter\CartMi02</t>
  </si>
  <si>
    <t>Jaylon Moore\MoorJa04</t>
  </si>
  <si>
    <t>Isaiahh Loudermilk\LoudIs00</t>
  </si>
  <si>
    <t>Ihmir Smith-Marsette\SmitIh00</t>
  </si>
  <si>
    <t>Daviyon Nixon\NixoDa00</t>
  </si>
  <si>
    <t>Brenden Jaimes\JaimBr00</t>
  </si>
  <si>
    <t>Shaun Wade\WadeSh00</t>
  </si>
  <si>
    <t>Tommy Doyle\DoylTo00</t>
  </si>
  <si>
    <t>Noah Gray\GrayNo00</t>
  </si>
  <si>
    <t>Darrick Forrest\ForrDa00</t>
  </si>
  <si>
    <t>Jamar Johnson\JohnJa15</t>
  </si>
  <si>
    <t>Shawn Davis\DaviSh02</t>
  </si>
  <si>
    <t>Keith Taylor\TaylKe03</t>
  </si>
  <si>
    <t>Nate Hobbs\HobbNa00</t>
  </si>
  <si>
    <t>Zach Davidson\DaviZa00</t>
  </si>
  <si>
    <t>Richard LeCounte\LeCoRi00</t>
  </si>
  <si>
    <t>Garret Wallow\WallGa00</t>
  </si>
  <si>
    <t>Daelin Hayes\HayeDa00</t>
  </si>
  <si>
    <t>Deommodore Lenoir\LenoDe00</t>
  </si>
  <si>
    <t>Tedarrell Slaton\SlatTe00</t>
  </si>
  <si>
    <t>Earnest Brown IV\BrowEa00</t>
  </si>
  <si>
    <t>Jason Pinnock\PinnJa01</t>
  </si>
  <si>
    <t>K.J. Britt\BritKJ00</t>
  </si>
  <si>
    <t>Cameron McGrone\McGrCa00</t>
  </si>
  <si>
    <t>Shemar Jean-Charles\JeanSh00</t>
  </si>
  <si>
    <t>Simi Fehoko\FehoSi00</t>
  </si>
  <si>
    <t>Talanoa Hufanga\HufaTa00</t>
  </si>
  <si>
    <t>Cornell Powell\PoweCo00</t>
  </si>
  <si>
    <t>Adetokunbo Ogundeji\OgunAd01</t>
  </si>
  <si>
    <t>Avery Williams\WillAv02</t>
  </si>
  <si>
    <t>Ben Mason\MasoBe00</t>
  </si>
  <si>
    <t>Nick Niemann\NiemNi00</t>
  </si>
  <si>
    <t>Hamsah Nasirildeen\NasiHa00</t>
  </si>
  <si>
    <t>Frank Darby\DarbFr00</t>
  </si>
  <si>
    <t>Joshuah Bledsoe\BledJo00</t>
  </si>
  <si>
    <t>Marlon Tuipulotu\TuipMa00</t>
  </si>
  <si>
    <t>Trey Hill\HillTr03</t>
  </si>
  <si>
    <t>Tarron Jackson\JackTa02</t>
  </si>
  <si>
    <t>Quinton Bohanna\BohaQu00</t>
  </si>
  <si>
    <t>Deonte Brown\BrowDe06</t>
  </si>
  <si>
    <t>Elijah Mitchell\MitcEl00</t>
  </si>
  <si>
    <t>Roy Lopez\LopeRo00</t>
  </si>
  <si>
    <t>Gary Brightwell\BrigGa00</t>
  </si>
  <si>
    <t>William Sherman\SherWi01</t>
  </si>
  <si>
    <t>Larry Rountree\RounLa00</t>
  </si>
  <si>
    <t>Jaylen Twyman\TwymJa00</t>
  </si>
  <si>
    <t>Brandin Echols\EchoBr00</t>
  </si>
  <si>
    <t>Rodarius Williams\WillRo07</t>
  </si>
  <si>
    <t>Chris Evans\EvanCh02</t>
  </si>
  <si>
    <t>Marquez Stevenson\StevMa00</t>
  </si>
  <si>
    <t>Shi Smith\SmitSh03</t>
  </si>
  <si>
    <t>Racey McMath\McMaRa00</t>
  </si>
  <si>
    <t>Landon Young\YounLa00</t>
  </si>
  <si>
    <t>Jonathan Marshall\MarsJo00</t>
  </si>
  <si>
    <t>Stone Forsythe\ForsSt00</t>
  </si>
  <si>
    <t>Jalen Camp\CampJa03</t>
  </si>
  <si>
    <t>Victor Dimukeje\DimuVi00</t>
  </si>
  <si>
    <t>Demetric Felton\FeltDe00</t>
  </si>
  <si>
    <t>Damar Hamlin\HamlDa00</t>
  </si>
  <si>
    <t>Rachad Wildgoose Jr.\WildRa00</t>
  </si>
  <si>
    <t>Cole Van Lanen\VanxCo00</t>
  </si>
  <si>
    <t>Brady Breeze\BreeBr00</t>
  </si>
  <si>
    <t>Quincy Roche\RochQu00</t>
  </si>
  <si>
    <t>Khalil Herbert\HerbKh00</t>
  </si>
  <si>
    <t>Sam Ehlinger\EhliSa00</t>
  </si>
  <si>
    <t>Seth Williams\WillSe00</t>
  </si>
  <si>
    <t>Isaiah McDuffie\McDuIs00</t>
  </si>
  <si>
    <t>Dazz Newsome\NewsDa00</t>
  </si>
  <si>
    <t>Thomas Fletcher\FletTh00</t>
  </si>
  <si>
    <t>Tay Gowan\GowaTa00</t>
  </si>
  <si>
    <t>JaCoby Stevens\StevJa00</t>
  </si>
  <si>
    <t>Camaron Cheeseman\CheeCa00</t>
  </si>
  <si>
    <t>Trey Smith\SmitTr05</t>
  </si>
  <si>
    <t>Israel Mukuamu\MukuIs00</t>
  </si>
  <si>
    <t>Thomas Graham Jr.\GrahTh00</t>
  </si>
  <si>
    <t>Mike Strachan\StraMi03</t>
  </si>
  <si>
    <t>Jimmy Morrissey\MorrJi00</t>
  </si>
  <si>
    <t>Larnel Coleman\ColeLa03</t>
  </si>
  <si>
    <t>Phil Hoskins\HoskPh00</t>
  </si>
  <si>
    <t>Jake Funk\FunkJa00</t>
  </si>
  <si>
    <t>Patrick Johnson\JohnPa02</t>
  </si>
  <si>
    <t>Wyatt Hubert\HubeWy00</t>
  </si>
  <si>
    <t>Jack Anderson\AndeJa01</t>
  </si>
  <si>
    <t>Kary Vincent Jr.\VincKa00</t>
  </si>
  <si>
    <t>Matt Farniok\FarnMa00</t>
  </si>
  <si>
    <t>Jonathon Cooper\CoopJo02</t>
  </si>
  <si>
    <t>William Bradley-King\BradWi00</t>
  </si>
  <si>
    <t>Mark Webb\WebbMa01</t>
  </si>
  <si>
    <t>Tre Nixon\NixoTr01</t>
  </si>
  <si>
    <t>James Wiggins\WiggJa00</t>
  </si>
  <si>
    <t>Gerrid Doaks\DoakGe00</t>
  </si>
  <si>
    <t>Tre Norwood\NorwTr00</t>
  </si>
  <si>
    <t>Shaka Toney\ToneSh00</t>
  </si>
  <si>
    <t>Michal Menet\MeneMi00</t>
  </si>
  <si>
    <t>Will Fries\FrieWi00</t>
  </si>
  <si>
    <t>Ben Skowronek\SkowBe00</t>
  </si>
  <si>
    <t>Khyiris Tonga\TongKh00</t>
  </si>
  <si>
    <t>Chris Wilcox\WilcCh00</t>
  </si>
  <si>
    <t>Chris Garrett\GarrCh00</t>
  </si>
  <si>
    <t>Marquiss Spencer\SpenMa00</t>
  </si>
  <si>
    <t>Pressley Harvin III\HarvPr00</t>
  </si>
  <si>
    <t>Kawaan Baker\BakeKa00</t>
  </si>
  <si>
    <t>Kylin Hill\HillKy00</t>
  </si>
  <si>
    <t>Jermar Jefferson\JeffJe00</t>
  </si>
  <si>
    <t>Dax Milne\MilnDa00</t>
  </si>
  <si>
    <t>Grant Stuard\StuaGr00</t>
  </si>
  <si>
    <t>Kyler Murray</t>
  </si>
  <si>
    <t>Daniel Jones</t>
  </si>
  <si>
    <t>Dwayne Haskins</t>
  </si>
  <si>
    <t>Drew Lock</t>
  </si>
  <si>
    <t>Will Grier</t>
  </si>
  <si>
    <t>Ryan Finley</t>
  </si>
  <si>
    <t>Jarrett Stidham</t>
  </si>
  <si>
    <t>Easton Stick</t>
  </si>
  <si>
    <t>Clayton Thorson</t>
  </si>
  <si>
    <t>Gardner Minshew II</t>
  </si>
  <si>
    <t>Trace McSorley</t>
  </si>
  <si>
    <t>Joe Burrow</t>
  </si>
  <si>
    <t>Tua Tagovailoa</t>
  </si>
  <si>
    <t>Justin Herbert</t>
  </si>
  <si>
    <t>Jordan Love</t>
  </si>
  <si>
    <t>Jalen Hurts</t>
  </si>
  <si>
    <t>Jacob Eason</t>
  </si>
  <si>
    <t>James Morgan</t>
  </si>
  <si>
    <t>Jake Fromm</t>
  </si>
  <si>
    <t>Jake Luton</t>
  </si>
  <si>
    <t>Cole McDonald</t>
  </si>
  <si>
    <t>Ben DiNucci</t>
  </si>
  <si>
    <t>Tommy Stevens</t>
  </si>
  <si>
    <t>Nate Stanley</t>
  </si>
  <si>
    <t>Trevor Lawrence</t>
  </si>
  <si>
    <t>Zach Wilson</t>
  </si>
  <si>
    <t>Trey Lance</t>
  </si>
  <si>
    <t>Justin Fields</t>
  </si>
  <si>
    <t>Mac Jones</t>
  </si>
  <si>
    <t>Kyle Trask</t>
  </si>
  <si>
    <t>Kellen Mond</t>
  </si>
  <si>
    <t>Davis Mills</t>
  </si>
  <si>
    <t>Ian Book</t>
  </si>
  <si>
    <t>Sam Ehlinger</t>
  </si>
  <si>
    <t>Utah State</t>
  </si>
  <si>
    <t>Alabama State</t>
  </si>
  <si>
    <t>Los Angeles Chargers</t>
  </si>
  <si>
    <t>MVFC</t>
  </si>
  <si>
    <t>C_Comp</t>
  </si>
  <si>
    <t>C_Att</t>
  </si>
  <si>
    <t>C_Yds</t>
  </si>
  <si>
    <t>C_TD</t>
  </si>
  <si>
    <t>R_Att</t>
  </si>
  <si>
    <t>R_Yds</t>
  </si>
  <si>
    <t>R_TD</t>
  </si>
  <si>
    <t>C_Int</t>
  </si>
  <si>
    <t>CR_Att</t>
  </si>
  <si>
    <t>CR_Yds</t>
  </si>
  <si>
    <t>CR_TD</t>
  </si>
  <si>
    <t>C_Games</t>
  </si>
  <si>
    <t>C_YPA</t>
  </si>
  <si>
    <t>C_Int %</t>
  </si>
  <si>
    <t>C_Comp_Per</t>
  </si>
  <si>
    <t>Comp_Per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</si>
</sst>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1" connectionId="5" xr16:uid="{0D358E07-8686-C74B-BCB0-2604DF8BE33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" connectionId="4" xr16:uid="{8A101C28-05C9-384E-8EFA-EE8A9826C44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" connectionId="3" xr16:uid="{4761627A-2D00-2A4C-BCB0-131F2EC44E8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6" connectionId="2" xr16:uid="{6DA035CE-D143-2D47-889E-C706FEDEA74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5" connectionId="1" xr16:uid="{7699F226-99F7-014B-8A33-987EF478653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E083F-ED83-224E-9983-2E87EE2A3115}">
  <sheetPr filterMode="1"/>
  <dimension ref="A1:AN311"/>
  <sheetViews>
    <sheetView tabSelected="1" workbookViewId="0">
      <pane ySplit="1" topLeftCell="A81" activePane="bottomLeft" state="frozen"/>
      <selection pane="bottomLeft" activeCell="R319" sqref="R319"/>
    </sheetView>
  </sheetViews>
  <sheetFormatPr baseColWidth="10" defaultRowHeight="16" x14ac:dyDescent="0.2"/>
  <cols>
    <col min="1" max="1" width="7.33203125" bestFit="1" customWidth="1"/>
    <col min="2" max="2" width="8.83203125" bestFit="1" customWidth="1"/>
    <col min="3" max="3" width="6.83203125" bestFit="1" customWidth="1"/>
    <col min="4" max="4" width="18.6640625" bestFit="1" customWidth="1"/>
    <col min="5" max="5" width="18.5" bestFit="1" customWidth="1"/>
    <col min="6" max="6" width="6.5" hidden="1" customWidth="1"/>
    <col min="7" max="7" width="6.83203125" hidden="1" customWidth="1"/>
    <col min="8" max="8" width="14" hidden="1" customWidth="1"/>
    <col min="9" max="9" width="11" hidden="1" customWidth="1"/>
    <col min="10" max="10" width="7.83203125" hidden="1" customWidth="1"/>
    <col min="11" max="11" width="7.1640625" hidden="1" customWidth="1"/>
    <col min="12" max="12" width="9" style="1" hidden="1" customWidth="1"/>
    <col min="13" max="13" width="8.6640625" hidden="1" customWidth="1"/>
    <col min="14" max="14" width="7.83203125" hidden="1" customWidth="1"/>
    <col min="15" max="15" width="5" hidden="1" customWidth="1"/>
    <col min="16" max="16" width="8.33203125" bestFit="1" customWidth="1"/>
    <col min="17" max="17" width="6.1640625" bestFit="1" customWidth="1"/>
    <col min="18" max="18" width="10.33203125" style="1" bestFit="1" customWidth="1"/>
    <col min="19" max="19" width="6.5" hidden="1" customWidth="1"/>
    <col min="20" max="21" width="5.83203125" hidden="1" customWidth="1"/>
    <col min="22" max="22" width="8.33203125" hidden="1" customWidth="1"/>
    <col min="23" max="23" width="8.6640625" hidden="1" customWidth="1"/>
    <col min="24" max="24" width="8" hidden="1" customWidth="1"/>
    <col min="25" max="25" width="21.1640625" hidden="1" customWidth="1"/>
    <col min="26" max="26" width="12.83203125" hidden="1" customWidth="1"/>
    <col min="27" max="27" width="12.83203125" customWidth="1"/>
    <col min="28" max="28" width="10.33203125" bestFit="1" customWidth="1"/>
    <col min="29" max="29" width="8.1640625" bestFit="1" customWidth="1"/>
    <col min="30" max="30" width="14" style="1" bestFit="1" customWidth="1"/>
    <col min="31" max="31" width="8.5" bestFit="1" customWidth="1"/>
    <col min="32" max="32" width="8.83203125" style="1" bestFit="1" customWidth="1"/>
    <col min="33" max="33" width="7.83203125" style="2" bestFit="1" customWidth="1"/>
    <col min="34" max="34" width="8.6640625" style="2" bestFit="1" customWidth="1"/>
    <col min="35" max="35" width="9.83203125" style="1" bestFit="1" customWidth="1"/>
    <col min="36" max="36" width="9.33203125" style="2" bestFit="1" customWidth="1"/>
    <col min="37" max="37" width="9.6640625" style="2" bestFit="1" customWidth="1"/>
    <col min="38" max="38" width="9" style="2" bestFit="1" customWidth="1"/>
  </cols>
  <sheetData>
    <row r="1" spans="1:40" x14ac:dyDescent="0.2">
      <c r="A1" t="s">
        <v>249</v>
      </c>
      <c r="B1" t="s">
        <v>5</v>
      </c>
      <c r="C1" t="s">
        <v>6</v>
      </c>
      <c r="D1" t="s">
        <v>0</v>
      </c>
      <c r="E1" t="s">
        <v>14</v>
      </c>
      <c r="F1" t="s">
        <v>177</v>
      </c>
      <c r="G1" t="s">
        <v>15</v>
      </c>
      <c r="H1" t="s">
        <v>178</v>
      </c>
      <c r="I1" t="s">
        <v>176</v>
      </c>
      <c r="J1" t="s">
        <v>3</v>
      </c>
      <c r="K1" t="s">
        <v>194</v>
      </c>
      <c r="L1" s="1" t="s">
        <v>4</v>
      </c>
      <c r="M1" t="s">
        <v>20</v>
      </c>
      <c r="N1" t="s">
        <v>21</v>
      </c>
      <c r="O1" t="s">
        <v>22</v>
      </c>
      <c r="P1" t="s">
        <v>2</v>
      </c>
      <c r="Q1" t="s">
        <v>1</v>
      </c>
      <c r="R1" s="1" t="s">
        <v>1975</v>
      </c>
      <c r="S1" t="s">
        <v>24</v>
      </c>
      <c r="T1" t="s">
        <v>25</v>
      </c>
      <c r="U1" t="s">
        <v>26</v>
      </c>
      <c r="V1" t="s">
        <v>1964</v>
      </c>
      <c r="W1" t="s">
        <v>1965</v>
      </c>
      <c r="X1" t="s">
        <v>1966</v>
      </c>
      <c r="Y1" t="s">
        <v>7</v>
      </c>
      <c r="Z1" t="s">
        <v>8</v>
      </c>
      <c r="AA1" t="s">
        <v>1971</v>
      </c>
      <c r="AB1" t="s">
        <v>1960</v>
      </c>
      <c r="AC1" t="s">
        <v>1961</v>
      </c>
      <c r="AD1" s="1" t="s">
        <v>1974</v>
      </c>
      <c r="AE1" t="s">
        <v>1962</v>
      </c>
      <c r="AF1" s="1" t="s">
        <v>1972</v>
      </c>
      <c r="AG1" s="2" t="s">
        <v>1963</v>
      </c>
      <c r="AH1" s="2" t="s">
        <v>1967</v>
      </c>
      <c r="AI1" s="1" t="s">
        <v>1973</v>
      </c>
      <c r="AJ1" s="2" t="s">
        <v>1968</v>
      </c>
      <c r="AK1" s="2" t="s">
        <v>1969</v>
      </c>
      <c r="AL1" s="2" t="s">
        <v>1970</v>
      </c>
    </row>
    <row r="2" spans="1:40" x14ac:dyDescent="0.2">
      <c r="A2">
        <v>2010</v>
      </c>
      <c r="B2">
        <v>3</v>
      </c>
      <c r="C2">
        <v>85</v>
      </c>
      <c r="D2" t="s">
        <v>181</v>
      </c>
      <c r="E2" t="s">
        <v>477</v>
      </c>
      <c r="F2" t="s">
        <v>140</v>
      </c>
      <c r="G2">
        <v>24</v>
      </c>
      <c r="H2">
        <v>0</v>
      </c>
      <c r="I2">
        <v>0</v>
      </c>
      <c r="J2">
        <v>8</v>
      </c>
      <c r="K2">
        <v>22</v>
      </c>
      <c r="L2" s="1">
        <f>J2/(J2+K2)</f>
        <v>0.26666666666666666</v>
      </c>
      <c r="M2">
        <v>13</v>
      </c>
      <c r="N2">
        <v>9</v>
      </c>
      <c r="O2">
        <v>44</v>
      </c>
      <c r="P2">
        <v>600</v>
      </c>
      <c r="Q2">
        <v>989</v>
      </c>
      <c r="R2" s="1">
        <f>P2/Q2</f>
        <v>0.60667340748230536</v>
      </c>
      <c r="S2">
        <v>6455</v>
      </c>
      <c r="T2">
        <v>30</v>
      </c>
      <c r="U2">
        <v>28</v>
      </c>
      <c r="V2">
        <v>139</v>
      </c>
      <c r="W2">
        <v>509</v>
      </c>
      <c r="X2">
        <v>2</v>
      </c>
      <c r="Y2" t="s">
        <v>124</v>
      </c>
      <c r="Z2" t="s">
        <v>347</v>
      </c>
      <c r="AA2">
        <v>53</v>
      </c>
      <c r="AB2">
        <v>1157</v>
      </c>
      <c r="AC2">
        <v>1645</v>
      </c>
      <c r="AD2" s="1">
        <f>AB2/AC2</f>
        <v>0.70334346504559275</v>
      </c>
      <c r="AE2">
        <v>13253</v>
      </c>
      <c r="AF2" s="1">
        <f>AE2/AC2</f>
        <v>8.0565349544072955</v>
      </c>
      <c r="AG2" s="2">
        <v>112</v>
      </c>
      <c r="AH2" s="2">
        <v>45</v>
      </c>
      <c r="AI2" s="1">
        <f>AH2/AC2</f>
        <v>2.7355623100303952E-2</v>
      </c>
      <c r="AJ2" s="2">
        <v>447</v>
      </c>
      <c r="AK2" s="2">
        <v>1571</v>
      </c>
      <c r="AL2" s="2">
        <v>20</v>
      </c>
    </row>
    <row r="3" spans="1:40" x14ac:dyDescent="0.2">
      <c r="A3">
        <v>2019</v>
      </c>
      <c r="B3">
        <v>1</v>
      </c>
      <c r="C3">
        <v>15</v>
      </c>
      <c r="D3" t="s">
        <v>111</v>
      </c>
      <c r="E3" t="s">
        <v>1924</v>
      </c>
      <c r="F3" t="s">
        <v>140</v>
      </c>
      <c r="G3">
        <v>22</v>
      </c>
      <c r="H3">
        <v>0</v>
      </c>
      <c r="I3">
        <v>0</v>
      </c>
      <c r="J3">
        <v>3</v>
      </c>
      <c r="K3">
        <v>10</v>
      </c>
      <c r="L3" s="1">
        <f>J3/(J3+K3)</f>
        <v>0.23076923076923078</v>
      </c>
      <c r="M3">
        <v>3</v>
      </c>
      <c r="N3">
        <v>3</v>
      </c>
      <c r="O3">
        <v>16</v>
      </c>
      <c r="P3">
        <v>267</v>
      </c>
      <c r="Q3">
        <v>444</v>
      </c>
      <c r="R3" s="1">
        <f>P3/Q3</f>
        <v>0.60135135135135132</v>
      </c>
      <c r="S3">
        <v>2804</v>
      </c>
      <c r="T3">
        <v>12</v>
      </c>
      <c r="U3">
        <v>14</v>
      </c>
      <c r="V3">
        <v>40</v>
      </c>
      <c r="W3">
        <v>147</v>
      </c>
      <c r="X3">
        <v>1</v>
      </c>
      <c r="Y3" t="s">
        <v>283</v>
      </c>
      <c r="Z3" t="s">
        <v>343</v>
      </c>
      <c r="AA3">
        <v>22</v>
      </c>
      <c r="AB3">
        <v>413</v>
      </c>
      <c r="AC3">
        <v>590</v>
      </c>
      <c r="AD3" s="1">
        <f>AB3/AC3</f>
        <v>0.7</v>
      </c>
      <c r="AE3">
        <v>5396</v>
      </c>
      <c r="AF3" s="1">
        <f>AE3/AC3</f>
        <v>9.1457627118644069</v>
      </c>
      <c r="AG3" s="2">
        <v>54</v>
      </c>
      <c r="AH3" s="2">
        <v>9</v>
      </c>
      <c r="AI3" s="1">
        <f>AH3/AC3</f>
        <v>1.5254237288135594E-2</v>
      </c>
      <c r="AJ3" s="2">
        <v>103</v>
      </c>
      <c r="AK3" s="2">
        <v>194</v>
      </c>
      <c r="AL3" s="2">
        <v>4</v>
      </c>
      <c r="AN3" s="1"/>
    </row>
    <row r="4" spans="1:40" x14ac:dyDescent="0.2">
      <c r="A4">
        <v>2012</v>
      </c>
      <c r="B4">
        <v>1</v>
      </c>
      <c r="C4">
        <v>22</v>
      </c>
      <c r="D4" t="s">
        <v>181</v>
      </c>
      <c r="E4" t="s">
        <v>513</v>
      </c>
      <c r="F4" t="s">
        <v>140</v>
      </c>
      <c r="G4">
        <v>28</v>
      </c>
      <c r="H4">
        <v>0</v>
      </c>
      <c r="I4">
        <v>0</v>
      </c>
      <c r="J4">
        <v>6</v>
      </c>
      <c r="K4">
        <v>19</v>
      </c>
      <c r="L4" s="1">
        <f>J4/(J4+K4)</f>
        <v>0.24</v>
      </c>
      <c r="M4">
        <v>13</v>
      </c>
      <c r="N4">
        <v>10</v>
      </c>
      <c r="O4">
        <v>35</v>
      </c>
      <c r="P4">
        <v>559</v>
      </c>
      <c r="Q4">
        <v>965</v>
      </c>
      <c r="R4" s="1">
        <f>P4/Q4</f>
        <v>0.57927461139896375</v>
      </c>
      <c r="S4">
        <v>6462</v>
      </c>
      <c r="T4">
        <v>31</v>
      </c>
      <c r="U4">
        <v>30</v>
      </c>
      <c r="V4">
        <v>62</v>
      </c>
      <c r="W4">
        <v>200</v>
      </c>
      <c r="X4">
        <v>1</v>
      </c>
      <c r="Y4" t="s">
        <v>488</v>
      </c>
      <c r="Z4" t="s">
        <v>347</v>
      </c>
      <c r="AA4">
        <v>30</v>
      </c>
      <c r="AB4">
        <v>767</v>
      </c>
      <c r="AC4">
        <v>1103</v>
      </c>
      <c r="AD4" s="1">
        <f>AB4/AC4</f>
        <v>0.69537624660018127</v>
      </c>
      <c r="AE4">
        <v>9260</v>
      </c>
      <c r="AF4" s="1">
        <f>AE4/AC4</f>
        <v>8.3952855847688124</v>
      </c>
      <c r="AG4" s="2">
        <v>75</v>
      </c>
      <c r="AH4" s="2">
        <v>27</v>
      </c>
      <c r="AI4" s="1">
        <f>AH4/AC4</f>
        <v>2.4478694469628286E-2</v>
      </c>
      <c r="AJ4" s="2">
        <v>39</v>
      </c>
      <c r="AK4" s="2">
        <v>-150</v>
      </c>
      <c r="AL4" s="2">
        <v>1</v>
      </c>
    </row>
    <row r="5" spans="1:40" x14ac:dyDescent="0.2">
      <c r="A5">
        <v>2012</v>
      </c>
      <c r="B5">
        <v>8</v>
      </c>
      <c r="C5">
        <v>300</v>
      </c>
      <c r="D5" t="s">
        <v>152</v>
      </c>
      <c r="E5" t="s">
        <v>526</v>
      </c>
      <c r="F5" t="s">
        <v>140</v>
      </c>
      <c r="G5">
        <v>24</v>
      </c>
      <c r="H5">
        <v>0</v>
      </c>
      <c r="I5">
        <v>0</v>
      </c>
      <c r="J5">
        <v>27</v>
      </c>
      <c r="K5">
        <v>35</v>
      </c>
      <c r="L5" s="1">
        <f>J5/(J5+K5)</f>
        <v>0.43548387096774194</v>
      </c>
      <c r="O5">
        <v>69</v>
      </c>
      <c r="P5">
        <v>1309</v>
      </c>
      <c r="Q5">
        <v>2101</v>
      </c>
      <c r="R5" s="1">
        <f>P5/Q5</f>
        <v>0.62303664921465973</v>
      </c>
      <c r="S5">
        <v>14414</v>
      </c>
      <c r="T5">
        <v>75</v>
      </c>
      <c r="U5">
        <v>47</v>
      </c>
      <c r="V5">
        <v>131</v>
      </c>
      <c r="W5">
        <v>428</v>
      </c>
      <c r="X5">
        <v>6</v>
      </c>
      <c r="Y5" t="s">
        <v>152</v>
      </c>
      <c r="Z5" t="s">
        <v>341</v>
      </c>
      <c r="AA5">
        <v>57</v>
      </c>
      <c r="AB5">
        <v>1546</v>
      </c>
      <c r="AC5">
        <v>2229</v>
      </c>
      <c r="AD5" s="1">
        <f>AB5/AC5</f>
        <v>0.69358456707043514</v>
      </c>
      <c r="AE5">
        <v>19217</v>
      </c>
      <c r="AF5" s="1">
        <f>AE5/AC5</f>
        <v>8.6213548676536558</v>
      </c>
      <c r="AG5" s="2">
        <v>155</v>
      </c>
      <c r="AH5" s="2">
        <v>46</v>
      </c>
      <c r="AI5" s="1">
        <f>AH5/AC5</f>
        <v>2.063705697622252E-2</v>
      </c>
      <c r="AJ5" s="2">
        <v>300</v>
      </c>
      <c r="AK5" s="2">
        <v>897</v>
      </c>
      <c r="AL5" s="2">
        <v>23</v>
      </c>
    </row>
    <row r="6" spans="1:40" x14ac:dyDescent="0.2">
      <c r="A6">
        <v>2020</v>
      </c>
      <c r="B6">
        <v>1</v>
      </c>
      <c r="C6">
        <v>5</v>
      </c>
      <c r="D6" t="s">
        <v>242</v>
      </c>
      <c r="E6" t="s">
        <v>1934</v>
      </c>
      <c r="F6" t="s">
        <v>140</v>
      </c>
      <c r="G6">
        <v>22</v>
      </c>
      <c r="H6">
        <v>0</v>
      </c>
      <c r="I6">
        <v>0</v>
      </c>
      <c r="J6">
        <v>7</v>
      </c>
      <c r="K6">
        <v>4</v>
      </c>
      <c r="L6" s="1">
        <f>J6/(J6+K6)</f>
        <v>0.63636363636363635</v>
      </c>
      <c r="M6">
        <v>5</v>
      </c>
      <c r="N6">
        <v>5</v>
      </c>
      <c r="O6">
        <v>12</v>
      </c>
      <c r="P6">
        <v>203</v>
      </c>
      <c r="Q6">
        <v>321</v>
      </c>
      <c r="R6" s="1">
        <f>P6/Q6</f>
        <v>0.63239875389408096</v>
      </c>
      <c r="S6">
        <v>2029</v>
      </c>
      <c r="T6">
        <v>12</v>
      </c>
      <c r="U6">
        <v>6</v>
      </c>
      <c r="V6">
        <v>40</v>
      </c>
      <c r="W6">
        <v>110</v>
      </c>
      <c r="X6">
        <v>4</v>
      </c>
      <c r="Y6" t="s">
        <v>117</v>
      </c>
      <c r="Z6" t="s">
        <v>338</v>
      </c>
      <c r="AA6">
        <v>34</v>
      </c>
      <c r="AB6">
        <v>474</v>
      </c>
      <c r="AC6">
        <v>684</v>
      </c>
      <c r="AD6" s="1">
        <f>AB6/AC6</f>
        <v>0.69298245614035092</v>
      </c>
      <c r="AE6">
        <v>7442</v>
      </c>
      <c r="AF6" s="1">
        <f>AE6/AC6</f>
        <v>10.880116959064328</v>
      </c>
      <c r="AG6" s="2">
        <v>81</v>
      </c>
      <c r="AH6" s="2">
        <v>11</v>
      </c>
      <c r="AI6" s="1">
        <f>AH6/AC6</f>
        <v>1.6081871345029239E-2</v>
      </c>
      <c r="AJ6" s="2">
        <v>107</v>
      </c>
      <c r="AK6" s="2">
        <v>340</v>
      </c>
      <c r="AL6" s="2">
        <v>9</v>
      </c>
    </row>
    <row r="7" spans="1:40" x14ac:dyDescent="0.2">
      <c r="A7">
        <v>2014</v>
      </c>
      <c r="B7">
        <v>1</v>
      </c>
      <c r="C7">
        <v>22</v>
      </c>
      <c r="D7" t="s">
        <v>181</v>
      </c>
      <c r="E7" t="s">
        <v>548</v>
      </c>
      <c r="F7" t="s">
        <v>140</v>
      </c>
      <c r="G7">
        <v>21</v>
      </c>
      <c r="H7">
        <v>0</v>
      </c>
      <c r="I7">
        <v>0</v>
      </c>
      <c r="J7">
        <v>2</v>
      </c>
      <c r="K7">
        <v>6</v>
      </c>
      <c r="L7" s="1">
        <f>J7/(J7+K7)</f>
        <v>0.25</v>
      </c>
      <c r="M7">
        <v>4</v>
      </c>
      <c r="N7">
        <v>4</v>
      </c>
      <c r="O7">
        <v>14</v>
      </c>
      <c r="P7">
        <v>147</v>
      </c>
      <c r="Q7">
        <v>258</v>
      </c>
      <c r="R7" s="1">
        <f>P7/Q7</f>
        <v>0.56976744186046513</v>
      </c>
      <c r="S7">
        <v>1675</v>
      </c>
      <c r="T7">
        <v>7</v>
      </c>
      <c r="U7">
        <v>7</v>
      </c>
      <c r="V7">
        <v>46</v>
      </c>
      <c r="W7">
        <v>259</v>
      </c>
      <c r="X7">
        <v>1</v>
      </c>
      <c r="Y7" t="s">
        <v>51</v>
      </c>
      <c r="Z7" t="s">
        <v>338</v>
      </c>
      <c r="AA7">
        <v>26</v>
      </c>
      <c r="AB7">
        <v>595</v>
      </c>
      <c r="AC7">
        <v>863</v>
      </c>
      <c r="AD7" s="1">
        <f>AB7/AC7</f>
        <v>0.68945538818076479</v>
      </c>
      <c r="AE7">
        <v>7820</v>
      </c>
      <c r="AF7" s="1">
        <f>AE7/AC7</f>
        <v>9.0614136732329076</v>
      </c>
      <c r="AG7" s="2">
        <v>63</v>
      </c>
      <c r="AH7" s="2">
        <v>22</v>
      </c>
      <c r="AI7" s="1">
        <f>AH7/AC7</f>
        <v>2.5492468134414831E-2</v>
      </c>
      <c r="AJ7" s="2">
        <v>345</v>
      </c>
      <c r="AK7" s="2">
        <v>2169</v>
      </c>
      <c r="AL7" s="2">
        <v>30</v>
      </c>
    </row>
    <row r="8" spans="1:40" x14ac:dyDescent="0.2">
      <c r="A8">
        <v>2020</v>
      </c>
      <c r="B8">
        <v>1</v>
      </c>
      <c r="C8">
        <v>1</v>
      </c>
      <c r="D8" t="s">
        <v>223</v>
      </c>
      <c r="E8" t="s">
        <v>1933</v>
      </c>
      <c r="F8" t="s">
        <v>140</v>
      </c>
      <c r="G8">
        <v>23</v>
      </c>
      <c r="H8">
        <v>0</v>
      </c>
      <c r="I8">
        <v>0</v>
      </c>
      <c r="J8">
        <v>3</v>
      </c>
      <c r="K8">
        <v>8</v>
      </c>
      <c r="L8" s="1">
        <f>J8/(J8+K8)</f>
        <v>0.27272727272727271</v>
      </c>
      <c r="M8">
        <v>7</v>
      </c>
      <c r="N8">
        <v>7</v>
      </c>
      <c r="O8">
        <v>12</v>
      </c>
      <c r="P8">
        <v>303</v>
      </c>
      <c r="Q8">
        <v>461</v>
      </c>
      <c r="R8" s="1">
        <f>P8/Q8</f>
        <v>0.65726681127982645</v>
      </c>
      <c r="S8">
        <v>3156</v>
      </c>
      <c r="T8">
        <v>17</v>
      </c>
      <c r="U8">
        <v>8</v>
      </c>
      <c r="V8">
        <v>38</v>
      </c>
      <c r="W8">
        <v>144</v>
      </c>
      <c r="X8">
        <v>3</v>
      </c>
      <c r="Y8" t="s">
        <v>46</v>
      </c>
      <c r="Z8" t="s">
        <v>338</v>
      </c>
      <c r="AA8">
        <v>41</v>
      </c>
      <c r="AB8">
        <v>650</v>
      </c>
      <c r="AC8">
        <v>945</v>
      </c>
      <c r="AD8" s="1">
        <f>AB8/AC8</f>
        <v>0.68783068783068779</v>
      </c>
      <c r="AE8">
        <v>8852</v>
      </c>
      <c r="AF8" s="1">
        <f>AE8/AC8</f>
        <v>9.3671957671957671</v>
      </c>
      <c r="AG8" s="2">
        <v>78</v>
      </c>
      <c r="AH8" s="2">
        <v>11</v>
      </c>
      <c r="AI8" s="1">
        <f>AH8/AC8</f>
        <v>1.164021164021164E-2</v>
      </c>
      <c r="AJ8" s="2">
        <v>258</v>
      </c>
      <c r="AK8" s="2">
        <v>820</v>
      </c>
      <c r="AL8" s="2">
        <v>13</v>
      </c>
    </row>
    <row r="9" spans="1:40" x14ac:dyDescent="0.2">
      <c r="A9">
        <v>2018</v>
      </c>
      <c r="B9">
        <v>1</v>
      </c>
      <c r="C9">
        <v>1</v>
      </c>
      <c r="D9" t="s">
        <v>181</v>
      </c>
      <c r="E9" t="s">
        <v>1129</v>
      </c>
      <c r="F9" t="s">
        <v>140</v>
      </c>
      <c r="G9">
        <v>23</v>
      </c>
      <c r="H9">
        <v>0</v>
      </c>
      <c r="I9">
        <v>0</v>
      </c>
      <c r="J9">
        <v>24</v>
      </c>
      <c r="K9">
        <v>23</v>
      </c>
      <c r="L9" s="1">
        <f>J9/(J9+K9)</f>
        <v>0.51063829787234039</v>
      </c>
      <c r="M9">
        <v>30</v>
      </c>
      <c r="N9">
        <v>30</v>
      </c>
      <c r="O9">
        <v>48</v>
      </c>
      <c r="P9">
        <v>972</v>
      </c>
      <c r="Q9">
        <v>1555</v>
      </c>
      <c r="R9" s="1">
        <f>P9/Q9</f>
        <v>0.62508038585209003</v>
      </c>
      <c r="S9">
        <v>11649</v>
      </c>
      <c r="T9">
        <v>76</v>
      </c>
      <c r="U9">
        <v>45</v>
      </c>
      <c r="V9">
        <v>130</v>
      </c>
      <c r="W9">
        <v>454</v>
      </c>
      <c r="X9">
        <v>5</v>
      </c>
      <c r="Y9" t="s">
        <v>57</v>
      </c>
      <c r="Z9" t="s">
        <v>347</v>
      </c>
      <c r="AA9">
        <v>48</v>
      </c>
      <c r="AB9">
        <v>1026</v>
      </c>
      <c r="AC9">
        <v>1497</v>
      </c>
      <c r="AD9" s="1">
        <f>AB9/AC9</f>
        <v>0.68537074148296595</v>
      </c>
      <c r="AE9">
        <v>14607</v>
      </c>
      <c r="AF9" s="1">
        <f>AE9/AC9</f>
        <v>9.7575150300601194</v>
      </c>
      <c r="AG9" s="2">
        <v>131</v>
      </c>
      <c r="AH9" s="2">
        <v>30</v>
      </c>
      <c r="AI9" s="1">
        <f>AH9/AC9</f>
        <v>2.004008016032064E-2</v>
      </c>
      <c r="AJ9" s="2">
        <v>404</v>
      </c>
      <c r="AK9" s="2">
        <v>1083</v>
      </c>
      <c r="AL9" s="2">
        <v>21</v>
      </c>
    </row>
    <row r="10" spans="1:40" x14ac:dyDescent="0.2">
      <c r="A10">
        <v>2014</v>
      </c>
      <c r="B10">
        <v>1</v>
      </c>
      <c r="C10">
        <v>32</v>
      </c>
      <c r="D10" t="s">
        <v>75</v>
      </c>
      <c r="E10" t="s">
        <v>549</v>
      </c>
      <c r="F10" t="s">
        <v>140</v>
      </c>
      <c r="G10">
        <v>21</v>
      </c>
      <c r="H10">
        <v>0</v>
      </c>
      <c r="I10">
        <v>1</v>
      </c>
      <c r="J10">
        <v>28</v>
      </c>
      <c r="K10">
        <v>23</v>
      </c>
      <c r="L10" s="1">
        <f>J10/(J10+K10)</f>
        <v>0.5490196078431373</v>
      </c>
      <c r="M10">
        <v>38</v>
      </c>
      <c r="N10">
        <v>22</v>
      </c>
      <c r="O10">
        <v>61</v>
      </c>
      <c r="P10">
        <v>1092</v>
      </c>
      <c r="Q10">
        <v>1632</v>
      </c>
      <c r="R10" s="1">
        <f>P10/Q10</f>
        <v>0.66911764705882348</v>
      </c>
      <c r="S10">
        <v>11977</v>
      </c>
      <c r="T10">
        <v>57</v>
      </c>
      <c r="U10">
        <v>36</v>
      </c>
      <c r="V10">
        <v>193</v>
      </c>
      <c r="W10">
        <v>733</v>
      </c>
      <c r="X10">
        <v>9</v>
      </c>
      <c r="Y10" t="s">
        <v>143</v>
      </c>
      <c r="Z10" t="s">
        <v>1128</v>
      </c>
      <c r="AA10">
        <v>39</v>
      </c>
      <c r="AB10">
        <v>781</v>
      </c>
      <c r="AC10">
        <v>1142</v>
      </c>
      <c r="AD10" s="1">
        <f>AB10/AC10</f>
        <v>0.68388791593695275</v>
      </c>
      <c r="AE10">
        <v>9817</v>
      </c>
      <c r="AF10" s="1">
        <f>AE10/AC10</f>
        <v>8.5963222416812606</v>
      </c>
      <c r="AG10" s="2">
        <v>72</v>
      </c>
      <c r="AH10" s="2">
        <v>24</v>
      </c>
      <c r="AI10" s="1">
        <f>AH10/AC10</f>
        <v>2.1015761821366025E-2</v>
      </c>
      <c r="AJ10" s="2">
        <v>226</v>
      </c>
      <c r="AK10" s="2">
        <v>170</v>
      </c>
      <c r="AL10" s="2">
        <v>6</v>
      </c>
    </row>
    <row r="11" spans="1:40" x14ac:dyDescent="0.2">
      <c r="A11">
        <v>2006</v>
      </c>
      <c r="B11">
        <v>6</v>
      </c>
      <c r="C11">
        <v>194</v>
      </c>
      <c r="D11" t="s">
        <v>185</v>
      </c>
      <c r="E11" t="s">
        <v>403</v>
      </c>
      <c r="F11" t="s">
        <v>140</v>
      </c>
      <c r="G11">
        <v>23</v>
      </c>
      <c r="H11">
        <v>0</v>
      </c>
      <c r="I11">
        <v>0</v>
      </c>
      <c r="J11">
        <v>6</v>
      </c>
      <c r="K11">
        <v>14</v>
      </c>
      <c r="L11" s="1">
        <f>J11/(J11+K11)</f>
        <v>0.3</v>
      </c>
      <c r="M11">
        <v>8</v>
      </c>
      <c r="N11">
        <v>3</v>
      </c>
      <c r="O11">
        <v>37</v>
      </c>
      <c r="P11">
        <v>375</v>
      </c>
      <c r="Q11">
        <v>709</v>
      </c>
      <c r="R11" s="1">
        <f>P11/Q11</f>
        <v>0.52891396332863183</v>
      </c>
      <c r="S11">
        <v>4057</v>
      </c>
      <c r="T11">
        <v>21</v>
      </c>
      <c r="U11">
        <v>24</v>
      </c>
      <c r="V11">
        <v>88</v>
      </c>
      <c r="W11">
        <v>329</v>
      </c>
      <c r="X11">
        <v>0</v>
      </c>
      <c r="Y11" t="s">
        <v>264</v>
      </c>
      <c r="Z11" t="s">
        <v>340</v>
      </c>
      <c r="AA11">
        <v>49</v>
      </c>
      <c r="AB11">
        <v>766</v>
      </c>
      <c r="AC11">
        <v>1123</v>
      </c>
      <c r="AD11" s="1">
        <f>AB11/AC11</f>
        <v>0.68210151380231521</v>
      </c>
      <c r="AE11">
        <v>9225</v>
      </c>
      <c r="AF11" s="1">
        <f>AE11/AC11</f>
        <v>8.2146037399821914</v>
      </c>
      <c r="AG11" s="2">
        <v>85</v>
      </c>
      <c r="AH11" s="2">
        <v>27</v>
      </c>
      <c r="AI11" s="1">
        <f>AH11/AC11</f>
        <v>2.4042742653606411E-2</v>
      </c>
      <c r="AJ11" s="2">
        <v>248</v>
      </c>
      <c r="AK11" s="2">
        <v>1018</v>
      </c>
      <c r="AL11" s="2">
        <v>14</v>
      </c>
    </row>
    <row r="12" spans="1:40" x14ac:dyDescent="0.2">
      <c r="A12">
        <v>2009</v>
      </c>
      <c r="B12">
        <v>8</v>
      </c>
      <c r="C12">
        <v>300</v>
      </c>
      <c r="D12" t="s">
        <v>111</v>
      </c>
      <c r="E12" t="s">
        <v>466</v>
      </c>
      <c r="F12" t="s">
        <v>140</v>
      </c>
      <c r="G12">
        <v>23</v>
      </c>
      <c r="H12">
        <v>0</v>
      </c>
      <c r="I12">
        <v>0</v>
      </c>
      <c r="J12">
        <v>2</v>
      </c>
      <c r="K12">
        <v>3</v>
      </c>
      <c r="L12" s="1">
        <f>J12/(J12+K12)</f>
        <v>0.4</v>
      </c>
      <c r="O12">
        <v>70</v>
      </c>
      <c r="P12">
        <v>178</v>
      </c>
      <c r="Q12">
        <v>261</v>
      </c>
      <c r="R12" s="1">
        <f>P12/Q12</f>
        <v>0.68199233716475094</v>
      </c>
      <c r="S12">
        <v>1694</v>
      </c>
      <c r="T12">
        <v>8</v>
      </c>
      <c r="U12">
        <v>7</v>
      </c>
      <c r="V12">
        <v>52</v>
      </c>
      <c r="W12">
        <v>118</v>
      </c>
      <c r="X12">
        <v>0</v>
      </c>
      <c r="Y12" t="s">
        <v>122</v>
      </c>
      <c r="Z12" t="s">
        <v>347</v>
      </c>
      <c r="AA12">
        <v>51</v>
      </c>
      <c r="AB12">
        <v>1094</v>
      </c>
      <c r="AC12">
        <v>1609</v>
      </c>
      <c r="AD12" s="1">
        <f>AB12/AC12</f>
        <v>0.67992541951522689</v>
      </c>
      <c r="AE12">
        <v>12515</v>
      </c>
      <c r="AF12" s="1">
        <f>AE12/AC12</f>
        <v>7.7781230577998759</v>
      </c>
      <c r="AG12" s="2">
        <v>101</v>
      </c>
      <c r="AH12" s="2">
        <v>41</v>
      </c>
      <c r="AI12" s="1">
        <f>AH12/AC12</f>
        <v>2.54816656308266E-2</v>
      </c>
      <c r="AJ12" s="2">
        <v>364</v>
      </c>
      <c r="AK12" s="2">
        <v>970</v>
      </c>
      <c r="AL12" s="2">
        <v>10</v>
      </c>
    </row>
    <row r="13" spans="1:40" x14ac:dyDescent="0.2">
      <c r="A13">
        <v>2008</v>
      </c>
      <c r="B13">
        <v>5</v>
      </c>
      <c r="C13">
        <v>160</v>
      </c>
      <c r="D13" t="s">
        <v>185</v>
      </c>
      <c r="E13" t="s">
        <v>440</v>
      </c>
      <c r="F13" t="s">
        <v>140</v>
      </c>
      <c r="G13">
        <v>22</v>
      </c>
      <c r="H13">
        <v>0</v>
      </c>
      <c r="I13">
        <v>0</v>
      </c>
      <c r="J13">
        <v>1</v>
      </c>
      <c r="K13">
        <v>7</v>
      </c>
      <c r="L13" s="1">
        <f>J13/(J13+K13)</f>
        <v>0.125</v>
      </c>
      <c r="M13">
        <v>6</v>
      </c>
      <c r="N13">
        <v>4</v>
      </c>
      <c r="O13">
        <v>33</v>
      </c>
      <c r="P13">
        <v>148</v>
      </c>
      <c r="Q13">
        <v>268</v>
      </c>
      <c r="R13" s="1">
        <f>P13/Q13</f>
        <v>0.55223880597014929</v>
      </c>
      <c r="S13">
        <v>1632</v>
      </c>
      <c r="T13">
        <v>8</v>
      </c>
      <c r="U13">
        <v>14</v>
      </c>
      <c r="V13">
        <v>67</v>
      </c>
      <c r="W13">
        <v>394</v>
      </c>
      <c r="X13">
        <v>1</v>
      </c>
      <c r="Y13" t="s">
        <v>183</v>
      </c>
      <c r="Z13" t="s">
        <v>448</v>
      </c>
      <c r="AB13">
        <v>724</v>
      </c>
      <c r="AC13">
        <v>1065</v>
      </c>
      <c r="AD13" s="1">
        <f>AB13/AC13</f>
        <v>0.67981220657276997</v>
      </c>
      <c r="AE13">
        <v>9699</v>
      </c>
      <c r="AF13" s="1">
        <f>AE13/AC13</f>
        <v>9.1070422535211275</v>
      </c>
      <c r="AG13" s="2">
        <v>113</v>
      </c>
      <c r="AH13" s="2">
        <v>15</v>
      </c>
      <c r="AI13" s="1">
        <f>AH13/AC13</f>
        <v>1.4084507042253521E-2</v>
      </c>
      <c r="AJ13" s="2">
        <v>307</v>
      </c>
      <c r="AK13" s="2">
        <v>1864</v>
      </c>
      <c r="AL13" s="2">
        <v>19</v>
      </c>
    </row>
    <row r="14" spans="1:40" x14ac:dyDescent="0.2">
      <c r="A14">
        <v>2010</v>
      </c>
      <c r="B14">
        <v>1</v>
      </c>
      <c r="C14">
        <v>1</v>
      </c>
      <c r="D14" t="s">
        <v>282</v>
      </c>
      <c r="E14" t="s">
        <v>474</v>
      </c>
      <c r="F14" t="s">
        <v>140</v>
      </c>
      <c r="G14">
        <v>22</v>
      </c>
      <c r="H14">
        <v>0</v>
      </c>
      <c r="I14">
        <v>0</v>
      </c>
      <c r="J14">
        <v>34</v>
      </c>
      <c r="K14">
        <v>38</v>
      </c>
      <c r="L14" s="1">
        <f>J14/(J14+K14)</f>
        <v>0.47222222222222221</v>
      </c>
      <c r="M14">
        <v>44</v>
      </c>
      <c r="N14">
        <v>25</v>
      </c>
      <c r="O14">
        <v>83</v>
      </c>
      <c r="P14">
        <v>1855</v>
      </c>
      <c r="Q14">
        <v>2967</v>
      </c>
      <c r="R14" s="1">
        <f>P14/Q14</f>
        <v>0.62521065048870916</v>
      </c>
      <c r="S14">
        <v>19449</v>
      </c>
      <c r="T14">
        <v>103</v>
      </c>
      <c r="U14">
        <v>61</v>
      </c>
      <c r="V14">
        <v>146</v>
      </c>
      <c r="W14">
        <v>340</v>
      </c>
      <c r="X14">
        <v>2</v>
      </c>
      <c r="Y14" t="s">
        <v>57</v>
      </c>
      <c r="Z14" t="s">
        <v>347</v>
      </c>
      <c r="AA14">
        <v>31</v>
      </c>
      <c r="AB14">
        <v>604</v>
      </c>
      <c r="AC14">
        <v>893</v>
      </c>
      <c r="AD14" s="1">
        <f>AB14/AC14</f>
        <v>0.67637178051511759</v>
      </c>
      <c r="AE14">
        <v>8403</v>
      </c>
      <c r="AF14" s="1">
        <f>AE14/AC14</f>
        <v>9.4098544232922734</v>
      </c>
      <c r="AG14" s="2">
        <v>88</v>
      </c>
      <c r="AH14" s="2">
        <v>16</v>
      </c>
      <c r="AI14" s="1">
        <f>AH14/AC14</f>
        <v>1.7917133258678612E-2</v>
      </c>
      <c r="AJ14" s="2">
        <v>77</v>
      </c>
      <c r="AK14" s="2">
        <v>36</v>
      </c>
      <c r="AL14" s="2">
        <v>5</v>
      </c>
    </row>
    <row r="15" spans="1:40" x14ac:dyDescent="0.2">
      <c r="A15">
        <v>2016</v>
      </c>
      <c r="B15">
        <v>3</v>
      </c>
      <c r="C15">
        <v>93</v>
      </c>
      <c r="D15" t="s">
        <v>181</v>
      </c>
      <c r="E15" t="s">
        <v>1098</v>
      </c>
      <c r="F15" t="s">
        <v>140</v>
      </c>
      <c r="G15">
        <v>23</v>
      </c>
      <c r="H15">
        <v>0</v>
      </c>
      <c r="I15">
        <v>0</v>
      </c>
      <c r="J15">
        <v>2</v>
      </c>
      <c r="K15">
        <v>10</v>
      </c>
      <c r="L15" s="1">
        <f>J15/(J15+K15)</f>
        <v>0.16666666666666666</v>
      </c>
      <c r="M15">
        <v>5</v>
      </c>
      <c r="N15">
        <v>3</v>
      </c>
      <c r="O15">
        <v>17</v>
      </c>
      <c r="P15">
        <v>224</v>
      </c>
      <c r="Q15">
        <v>349</v>
      </c>
      <c r="R15" s="1">
        <f>P15/Q15</f>
        <v>0.6418338108882522</v>
      </c>
      <c r="S15">
        <v>2215</v>
      </c>
      <c r="T15">
        <v>8</v>
      </c>
      <c r="U15">
        <v>5</v>
      </c>
      <c r="V15">
        <v>31</v>
      </c>
      <c r="W15">
        <v>140</v>
      </c>
      <c r="X15">
        <v>0</v>
      </c>
      <c r="Y15" t="s">
        <v>96</v>
      </c>
      <c r="Z15" t="s">
        <v>545</v>
      </c>
      <c r="AA15">
        <v>51</v>
      </c>
      <c r="AB15">
        <v>851</v>
      </c>
      <c r="AC15">
        <v>1261</v>
      </c>
      <c r="AD15" s="1">
        <f>AB15/AC15</f>
        <v>0.67486122125297388</v>
      </c>
      <c r="AE15">
        <v>10339</v>
      </c>
      <c r="AF15" s="1">
        <f>AE15/AC15</f>
        <v>8.1990483743061056</v>
      </c>
      <c r="AG15" s="2">
        <v>88</v>
      </c>
      <c r="AH15" s="2">
        <v>19</v>
      </c>
      <c r="AI15" s="1">
        <f>AH15/AC15</f>
        <v>1.506740681998414E-2</v>
      </c>
      <c r="AJ15" s="2">
        <v>158</v>
      </c>
      <c r="AK15" s="2">
        <v>-425</v>
      </c>
      <c r="AL15" s="2">
        <v>7</v>
      </c>
    </row>
    <row r="16" spans="1:40" x14ac:dyDescent="0.2">
      <c r="A16">
        <v>2017</v>
      </c>
      <c r="B16">
        <v>1</v>
      </c>
      <c r="C16">
        <v>2</v>
      </c>
      <c r="D16" t="s">
        <v>333</v>
      </c>
      <c r="E16" t="s">
        <v>1116</v>
      </c>
      <c r="F16" t="s">
        <v>140</v>
      </c>
      <c r="G16">
        <v>23</v>
      </c>
      <c r="H16">
        <v>0</v>
      </c>
      <c r="I16">
        <v>1</v>
      </c>
      <c r="J16">
        <v>29</v>
      </c>
      <c r="K16">
        <v>21</v>
      </c>
      <c r="L16" s="1">
        <f>J16/(J16+K16)</f>
        <v>0.57999999999999996</v>
      </c>
      <c r="M16">
        <v>33</v>
      </c>
      <c r="N16">
        <v>33</v>
      </c>
      <c r="O16">
        <v>52</v>
      </c>
      <c r="P16">
        <v>1010</v>
      </c>
      <c r="Q16">
        <v>1577</v>
      </c>
      <c r="R16" s="1">
        <f>P16/Q16</f>
        <v>0.64045656309448318</v>
      </c>
      <c r="S16">
        <v>10609</v>
      </c>
      <c r="T16">
        <v>64</v>
      </c>
      <c r="U16">
        <v>37</v>
      </c>
      <c r="V16">
        <v>192</v>
      </c>
      <c r="W16">
        <v>1055</v>
      </c>
      <c r="X16">
        <v>8</v>
      </c>
      <c r="Y16" t="s">
        <v>126</v>
      </c>
      <c r="Z16" t="s">
        <v>339</v>
      </c>
      <c r="AA16">
        <v>31</v>
      </c>
      <c r="AB16">
        <v>386</v>
      </c>
      <c r="AC16">
        <v>572</v>
      </c>
      <c r="AD16" s="1">
        <f>AB16/AC16</f>
        <v>0.67482517482517479</v>
      </c>
      <c r="AE16">
        <v>4762</v>
      </c>
      <c r="AF16" s="1">
        <f>AE16/AC16</f>
        <v>8.325174825174825</v>
      </c>
      <c r="AG16" s="2">
        <v>41</v>
      </c>
      <c r="AH16" s="2">
        <v>10</v>
      </c>
      <c r="AI16" s="1">
        <f>AH16/AC16</f>
        <v>1.7482517482517484E-2</v>
      </c>
      <c r="AJ16" s="2">
        <v>120</v>
      </c>
      <c r="AK16" s="2">
        <v>439</v>
      </c>
      <c r="AL16" s="2">
        <v>8</v>
      </c>
    </row>
    <row r="17" spans="1:38" x14ac:dyDescent="0.2">
      <c r="A17">
        <v>2015</v>
      </c>
      <c r="B17">
        <v>5</v>
      </c>
      <c r="C17">
        <v>147</v>
      </c>
      <c r="D17" t="s">
        <v>245</v>
      </c>
      <c r="E17" t="s">
        <v>831</v>
      </c>
      <c r="F17" t="s">
        <v>140</v>
      </c>
      <c r="G17">
        <v>22</v>
      </c>
      <c r="H17">
        <v>0</v>
      </c>
      <c r="I17">
        <v>0</v>
      </c>
      <c r="J17">
        <v>3</v>
      </c>
      <c r="K17">
        <v>6</v>
      </c>
      <c r="L17" s="1">
        <f>J17/(J17+K17)</f>
        <v>0.33333333333333331</v>
      </c>
      <c r="M17">
        <v>5</v>
      </c>
      <c r="N17">
        <v>5</v>
      </c>
      <c r="O17">
        <v>18</v>
      </c>
      <c r="P17">
        <v>199</v>
      </c>
      <c r="Q17">
        <v>337</v>
      </c>
      <c r="R17" s="1">
        <f>P17/Q17</f>
        <v>0.59050445103857563</v>
      </c>
      <c r="S17">
        <v>1902</v>
      </c>
      <c r="T17">
        <v>9</v>
      </c>
      <c r="U17">
        <v>13</v>
      </c>
      <c r="V17">
        <v>46</v>
      </c>
      <c r="W17">
        <v>309</v>
      </c>
      <c r="X17">
        <v>2</v>
      </c>
      <c r="Y17" t="s">
        <v>162</v>
      </c>
      <c r="Z17" t="s">
        <v>545</v>
      </c>
      <c r="AA17">
        <v>40</v>
      </c>
      <c r="AB17">
        <v>837</v>
      </c>
      <c r="AC17">
        <v>1241</v>
      </c>
      <c r="AD17" s="1">
        <f>AB17/AC17</f>
        <v>0.6744560838033844</v>
      </c>
      <c r="AE17">
        <v>9966</v>
      </c>
      <c r="AF17" s="1">
        <f>AE17/AC17</f>
        <v>8.0306204673650274</v>
      </c>
      <c r="AG17" s="2">
        <v>75</v>
      </c>
      <c r="AH17" s="2">
        <v>25</v>
      </c>
      <c r="AI17" s="1">
        <f>AH17/AC17</f>
        <v>2.0145044319097503E-2</v>
      </c>
      <c r="AJ17" s="2">
        <v>479</v>
      </c>
      <c r="AK17" s="2">
        <v>1747</v>
      </c>
      <c r="AL17" s="2">
        <v>30</v>
      </c>
    </row>
    <row r="18" spans="1:38" x14ac:dyDescent="0.2">
      <c r="A18">
        <v>2013</v>
      </c>
      <c r="B18">
        <v>2</v>
      </c>
      <c r="C18">
        <v>39</v>
      </c>
      <c r="D18" t="s">
        <v>10</v>
      </c>
      <c r="E18" t="s">
        <v>534</v>
      </c>
      <c r="F18" t="s">
        <v>140</v>
      </c>
      <c r="G18">
        <v>22</v>
      </c>
      <c r="H18">
        <v>0</v>
      </c>
      <c r="I18">
        <v>0</v>
      </c>
      <c r="J18">
        <v>12</v>
      </c>
      <c r="K18">
        <v>19</v>
      </c>
      <c r="L18" s="1">
        <f>J18/(J18+K18)</f>
        <v>0.38709677419354838</v>
      </c>
      <c r="M18">
        <v>15</v>
      </c>
      <c r="N18">
        <v>15</v>
      </c>
      <c r="O18">
        <v>42</v>
      </c>
      <c r="P18">
        <v>527</v>
      </c>
      <c r="Q18">
        <v>911</v>
      </c>
      <c r="R18" s="1">
        <f>P18/Q18</f>
        <v>0.57848518111964875</v>
      </c>
      <c r="S18">
        <v>6215</v>
      </c>
      <c r="T18">
        <v>29</v>
      </c>
      <c r="U18">
        <v>36</v>
      </c>
      <c r="V18">
        <v>149</v>
      </c>
      <c r="W18">
        <v>659</v>
      </c>
      <c r="X18">
        <v>7</v>
      </c>
      <c r="Y18" t="s">
        <v>135</v>
      </c>
      <c r="Z18" t="s">
        <v>347</v>
      </c>
      <c r="AA18">
        <v>44</v>
      </c>
      <c r="AB18">
        <v>988</v>
      </c>
      <c r="AC18">
        <v>1465</v>
      </c>
      <c r="AD18" s="1">
        <f>AB18/AC18</f>
        <v>0.67440273037542664</v>
      </c>
      <c r="AE18">
        <v>11662</v>
      </c>
      <c r="AF18" s="1">
        <f>AE18/AC18</f>
        <v>7.9604095563139934</v>
      </c>
      <c r="AG18" s="2">
        <v>98</v>
      </c>
      <c r="AH18" s="2">
        <v>21</v>
      </c>
      <c r="AI18" s="1">
        <f>AH18/AC18</f>
        <v>1.4334470989761093E-2</v>
      </c>
      <c r="AJ18" s="2">
        <v>245</v>
      </c>
      <c r="AK18" s="2">
        <v>342</v>
      </c>
      <c r="AL18" s="2">
        <v>4</v>
      </c>
    </row>
    <row r="19" spans="1:38" x14ac:dyDescent="0.2">
      <c r="A19">
        <v>2017</v>
      </c>
      <c r="B19">
        <v>1</v>
      </c>
      <c r="C19">
        <v>12</v>
      </c>
      <c r="D19" t="s">
        <v>152</v>
      </c>
      <c r="E19" t="s">
        <v>1118</v>
      </c>
      <c r="F19" t="s">
        <v>140</v>
      </c>
      <c r="G19">
        <v>21</v>
      </c>
      <c r="H19">
        <v>0</v>
      </c>
      <c r="I19">
        <v>3</v>
      </c>
      <c r="J19">
        <v>28</v>
      </c>
      <c r="K19">
        <v>25</v>
      </c>
      <c r="L19" s="1">
        <f>J19/(J19+K19)</f>
        <v>0.52830188679245282</v>
      </c>
      <c r="M19">
        <v>52</v>
      </c>
      <c r="N19">
        <v>52</v>
      </c>
      <c r="O19">
        <v>54</v>
      </c>
      <c r="P19">
        <v>1186</v>
      </c>
      <c r="Q19">
        <v>1748</v>
      </c>
      <c r="R19" s="1">
        <f>P19/Q19</f>
        <v>0.67848970251716245</v>
      </c>
      <c r="S19">
        <v>14539</v>
      </c>
      <c r="T19">
        <v>104</v>
      </c>
      <c r="U19">
        <v>36</v>
      </c>
      <c r="V19">
        <v>307</v>
      </c>
      <c r="W19">
        <v>1677</v>
      </c>
      <c r="X19">
        <v>17</v>
      </c>
      <c r="Y19" t="s">
        <v>199</v>
      </c>
      <c r="Z19" t="s">
        <v>339</v>
      </c>
      <c r="AA19">
        <v>38</v>
      </c>
      <c r="AB19">
        <v>814</v>
      </c>
      <c r="AC19">
        <v>1207</v>
      </c>
      <c r="AD19" s="1">
        <f>AB19/AC19</f>
        <v>0.6743993371996686</v>
      </c>
      <c r="AE19">
        <v>10168</v>
      </c>
      <c r="AF19" s="1">
        <f>AE19/AC19</f>
        <v>8.4241922120961057</v>
      </c>
      <c r="AG19" s="2">
        <v>90</v>
      </c>
      <c r="AH19" s="2">
        <v>32</v>
      </c>
      <c r="AI19" s="1">
        <f>AH19/AC19</f>
        <v>2.6512013256006627E-2</v>
      </c>
      <c r="AJ19" s="2">
        <v>435</v>
      </c>
      <c r="AK19" s="2">
        <v>1934</v>
      </c>
      <c r="AL19" s="2">
        <v>26</v>
      </c>
    </row>
    <row r="20" spans="1:38" x14ac:dyDescent="0.2">
      <c r="A20">
        <v>2019</v>
      </c>
      <c r="B20">
        <v>1</v>
      </c>
      <c r="C20">
        <v>1</v>
      </c>
      <c r="D20" t="s">
        <v>130</v>
      </c>
      <c r="E20" t="s">
        <v>1922</v>
      </c>
      <c r="F20" t="s">
        <v>140</v>
      </c>
      <c r="G20">
        <v>22</v>
      </c>
      <c r="H20">
        <v>0</v>
      </c>
      <c r="I20">
        <v>1</v>
      </c>
      <c r="J20">
        <v>15</v>
      </c>
      <c r="K20">
        <v>18</v>
      </c>
      <c r="L20" s="1">
        <f>J20/(J20+K20)</f>
        <v>0.45454545454545453</v>
      </c>
      <c r="M20">
        <v>30</v>
      </c>
      <c r="N20">
        <v>30</v>
      </c>
      <c r="O20">
        <v>34</v>
      </c>
      <c r="P20">
        <v>774</v>
      </c>
      <c r="Q20">
        <v>1168</v>
      </c>
      <c r="R20" s="1">
        <f>P20/Q20</f>
        <v>0.66267123287671237</v>
      </c>
      <c r="S20">
        <v>8382</v>
      </c>
      <c r="T20">
        <v>53</v>
      </c>
      <c r="U20">
        <v>27</v>
      </c>
      <c r="V20">
        <v>236</v>
      </c>
      <c r="W20">
        <v>1414</v>
      </c>
      <c r="X20">
        <v>17</v>
      </c>
      <c r="Y20" t="s">
        <v>57</v>
      </c>
      <c r="Z20" t="s">
        <v>347</v>
      </c>
      <c r="AA20">
        <v>29</v>
      </c>
      <c r="AB20">
        <v>350</v>
      </c>
      <c r="AC20">
        <v>519</v>
      </c>
      <c r="AD20" s="1">
        <f>AB20/AC20</f>
        <v>0.67437379576107903</v>
      </c>
      <c r="AE20">
        <v>5406</v>
      </c>
      <c r="AF20" s="1">
        <f>AE20/AC20</f>
        <v>10.416184971098266</v>
      </c>
      <c r="AG20" s="2">
        <v>50</v>
      </c>
      <c r="AH20" s="2">
        <v>14</v>
      </c>
      <c r="AI20" s="1">
        <f>AH20/AC20</f>
        <v>2.6974951830443159E-2</v>
      </c>
      <c r="AJ20" s="2">
        <v>207</v>
      </c>
      <c r="AK20" s="2">
        <v>1478</v>
      </c>
      <c r="AL20" s="2">
        <v>13</v>
      </c>
    </row>
    <row r="21" spans="1:38" x14ac:dyDescent="0.2">
      <c r="A21">
        <v>2012</v>
      </c>
      <c r="B21">
        <v>1</v>
      </c>
      <c r="C21">
        <v>2</v>
      </c>
      <c r="D21" t="s">
        <v>111</v>
      </c>
      <c r="E21" t="s">
        <v>511</v>
      </c>
      <c r="F21" t="s">
        <v>140</v>
      </c>
      <c r="G21">
        <v>22</v>
      </c>
      <c r="H21">
        <v>0</v>
      </c>
      <c r="I21">
        <v>1</v>
      </c>
      <c r="J21">
        <v>18</v>
      </c>
      <c r="K21">
        <v>26</v>
      </c>
      <c r="L21" s="1">
        <f>J21/(J21+K21)</f>
        <v>0.40909090909090912</v>
      </c>
      <c r="M21">
        <v>36</v>
      </c>
      <c r="N21">
        <v>31</v>
      </c>
      <c r="O21">
        <v>56</v>
      </c>
      <c r="P21">
        <v>799</v>
      </c>
      <c r="Q21">
        <v>1268</v>
      </c>
      <c r="R21" s="1">
        <f>P21/Q21</f>
        <v>0.63012618296529965</v>
      </c>
      <c r="S21">
        <v>9271</v>
      </c>
      <c r="T21">
        <v>43</v>
      </c>
      <c r="U21">
        <v>30</v>
      </c>
      <c r="V21">
        <v>307</v>
      </c>
      <c r="W21">
        <v>1809</v>
      </c>
      <c r="X21">
        <v>10</v>
      </c>
      <c r="Y21" t="s">
        <v>204</v>
      </c>
      <c r="Z21" t="s">
        <v>347</v>
      </c>
      <c r="AA21">
        <v>41</v>
      </c>
      <c r="AB21">
        <v>800</v>
      </c>
      <c r="AC21">
        <v>1192</v>
      </c>
      <c r="AD21" s="1">
        <f>AB21/AC21</f>
        <v>0.67114093959731547</v>
      </c>
      <c r="AE21">
        <v>10366</v>
      </c>
      <c r="AF21" s="1">
        <f>AE21/AC21</f>
        <v>8.696308724832214</v>
      </c>
      <c r="AG21" s="2">
        <v>78</v>
      </c>
      <c r="AH21" s="2">
        <v>17</v>
      </c>
      <c r="AI21" s="1">
        <f>AH21/AC21</f>
        <v>1.4261744966442953E-2</v>
      </c>
      <c r="AJ21" s="2">
        <v>528</v>
      </c>
      <c r="AK21" s="2">
        <v>2254</v>
      </c>
      <c r="AL21" s="2">
        <v>33</v>
      </c>
    </row>
    <row r="22" spans="1:38" x14ac:dyDescent="0.2">
      <c r="A22">
        <v>2012</v>
      </c>
      <c r="B22">
        <v>1</v>
      </c>
      <c r="C22">
        <v>1</v>
      </c>
      <c r="D22" t="s">
        <v>334</v>
      </c>
      <c r="E22" t="s">
        <v>510</v>
      </c>
      <c r="F22" t="s">
        <v>140</v>
      </c>
      <c r="G22">
        <v>22</v>
      </c>
      <c r="H22">
        <v>0</v>
      </c>
      <c r="I22">
        <v>4</v>
      </c>
      <c r="J22">
        <v>53</v>
      </c>
      <c r="K22">
        <v>33</v>
      </c>
      <c r="L22" s="1">
        <f>J22/(J22+K22)</f>
        <v>0.61627906976744184</v>
      </c>
      <c r="M22">
        <v>72</v>
      </c>
      <c r="N22">
        <v>72</v>
      </c>
      <c r="O22">
        <v>86</v>
      </c>
      <c r="P22">
        <v>2000</v>
      </c>
      <c r="Q22">
        <v>3290</v>
      </c>
      <c r="R22" s="1">
        <f>P22/Q22</f>
        <v>0.60790273556231</v>
      </c>
      <c r="S22">
        <v>23671</v>
      </c>
      <c r="T22">
        <v>171</v>
      </c>
      <c r="U22">
        <v>83</v>
      </c>
      <c r="V22">
        <v>332</v>
      </c>
      <c r="W22">
        <v>1590</v>
      </c>
      <c r="X22">
        <v>14</v>
      </c>
      <c r="Y22" t="s">
        <v>144</v>
      </c>
      <c r="Z22" t="s">
        <v>545</v>
      </c>
      <c r="AA22">
        <v>38</v>
      </c>
      <c r="AB22">
        <v>713</v>
      </c>
      <c r="AC22">
        <v>1064</v>
      </c>
      <c r="AD22" s="1">
        <f>AB22/AC22</f>
        <v>0.67011278195488722</v>
      </c>
      <c r="AE22">
        <v>9430</v>
      </c>
      <c r="AF22" s="1">
        <f>AE22/AC22</f>
        <v>8.8627819548872182</v>
      </c>
      <c r="AG22" s="2">
        <v>82</v>
      </c>
      <c r="AH22" s="2">
        <v>22</v>
      </c>
      <c r="AI22" s="1">
        <f>AH22/AC22</f>
        <v>2.0676691729323307E-2</v>
      </c>
      <c r="AJ22" s="2">
        <v>163</v>
      </c>
      <c r="AK22" s="2">
        <v>957</v>
      </c>
      <c r="AL22" s="2">
        <v>7</v>
      </c>
    </row>
    <row r="23" spans="1:38" x14ac:dyDescent="0.2">
      <c r="A23">
        <v>2004</v>
      </c>
      <c r="B23">
        <v>3</v>
      </c>
      <c r="C23">
        <v>90</v>
      </c>
      <c r="D23" t="s">
        <v>187</v>
      </c>
      <c r="E23" t="s">
        <v>324</v>
      </c>
      <c r="F23" t="s">
        <v>140</v>
      </c>
      <c r="G23">
        <v>23</v>
      </c>
      <c r="H23">
        <v>0</v>
      </c>
      <c r="I23">
        <v>2</v>
      </c>
      <c r="J23">
        <v>47</v>
      </c>
      <c r="K23">
        <v>46</v>
      </c>
      <c r="L23" s="1">
        <f>J23/(J23+K23)</f>
        <v>0.5053763440860215</v>
      </c>
      <c r="M23">
        <v>68</v>
      </c>
      <c r="N23">
        <v>4</v>
      </c>
      <c r="O23">
        <v>155</v>
      </c>
      <c r="P23">
        <v>2148</v>
      </c>
      <c r="Q23">
        <v>3348</v>
      </c>
      <c r="R23" s="1">
        <f>P23/Q23</f>
        <v>0.64157706093189959</v>
      </c>
      <c r="S23">
        <v>25467</v>
      </c>
      <c r="T23">
        <v>136</v>
      </c>
      <c r="U23">
        <v>91</v>
      </c>
      <c r="V23">
        <v>196</v>
      </c>
      <c r="W23">
        <v>353</v>
      </c>
      <c r="X23">
        <v>4</v>
      </c>
      <c r="Y23" t="s">
        <v>94</v>
      </c>
      <c r="Z23" t="s">
        <v>339</v>
      </c>
      <c r="AA23">
        <v>40</v>
      </c>
      <c r="AB23">
        <v>716</v>
      </c>
      <c r="AC23">
        <v>1069</v>
      </c>
      <c r="AD23" s="1">
        <f>AB23/AC23</f>
        <v>0.66978484565014029</v>
      </c>
      <c r="AE23">
        <v>7502</v>
      </c>
      <c r="AF23" s="1">
        <f>AE23/AC23</f>
        <v>7.0177736202057996</v>
      </c>
      <c r="AG23" s="2">
        <v>56</v>
      </c>
      <c r="AH23" s="2">
        <v>26</v>
      </c>
      <c r="AI23" s="1">
        <f>AH23/AC23</f>
        <v>2.4321796071094481E-2</v>
      </c>
      <c r="AJ23" s="2">
        <v>132</v>
      </c>
      <c r="AK23" s="2">
        <v>58</v>
      </c>
      <c r="AL23" s="2">
        <v>5</v>
      </c>
    </row>
    <row r="24" spans="1:38" x14ac:dyDescent="0.2">
      <c r="A24">
        <v>2013</v>
      </c>
      <c r="B24">
        <v>1</v>
      </c>
      <c r="C24">
        <v>16</v>
      </c>
      <c r="D24" t="s">
        <v>165</v>
      </c>
      <c r="E24" t="s">
        <v>533</v>
      </c>
      <c r="F24" t="s">
        <v>140</v>
      </c>
      <c r="G24">
        <v>23</v>
      </c>
      <c r="H24">
        <v>0</v>
      </c>
      <c r="I24">
        <v>0</v>
      </c>
      <c r="J24">
        <v>6</v>
      </c>
      <c r="K24">
        <v>12</v>
      </c>
      <c r="L24" s="1">
        <f>J24/(J24+K24)</f>
        <v>0.33333333333333331</v>
      </c>
      <c r="M24">
        <v>10</v>
      </c>
      <c r="N24">
        <v>10</v>
      </c>
      <c r="O24">
        <v>30</v>
      </c>
      <c r="P24">
        <v>343</v>
      </c>
      <c r="Q24">
        <v>590</v>
      </c>
      <c r="R24" s="1">
        <f>P24/Q24</f>
        <v>0.58135593220338988</v>
      </c>
      <c r="S24">
        <v>3767</v>
      </c>
      <c r="T24">
        <v>20</v>
      </c>
      <c r="U24">
        <v>16</v>
      </c>
      <c r="V24">
        <v>96</v>
      </c>
      <c r="W24">
        <v>339</v>
      </c>
      <c r="X24">
        <v>4</v>
      </c>
      <c r="Y24" t="s">
        <v>251</v>
      </c>
      <c r="Z24" t="s">
        <v>339</v>
      </c>
      <c r="AA24">
        <v>43</v>
      </c>
      <c r="AB24">
        <v>600</v>
      </c>
      <c r="AC24">
        <v>897</v>
      </c>
      <c r="AD24" s="1">
        <f>AB24/AC24</f>
        <v>0.66889632107023411</v>
      </c>
      <c r="AE24">
        <v>7741</v>
      </c>
      <c r="AF24" s="1">
        <f>AE24/AC24</f>
        <v>8.6298773690078043</v>
      </c>
      <c r="AG24" s="2">
        <v>47</v>
      </c>
      <c r="AH24" s="2">
        <v>28</v>
      </c>
      <c r="AI24" s="1">
        <f>AH24/AC24</f>
        <v>3.121516164994426E-2</v>
      </c>
      <c r="AJ24" s="2">
        <v>298</v>
      </c>
      <c r="AK24" s="2">
        <v>827</v>
      </c>
      <c r="AL24" s="2">
        <v>11</v>
      </c>
    </row>
    <row r="25" spans="1:38" x14ac:dyDescent="0.2">
      <c r="A25">
        <v>2012</v>
      </c>
      <c r="B25">
        <v>3</v>
      </c>
      <c r="C25">
        <v>88</v>
      </c>
      <c r="D25" t="s">
        <v>241</v>
      </c>
      <c r="E25" t="s">
        <v>516</v>
      </c>
      <c r="F25" t="s">
        <v>140</v>
      </c>
      <c r="G25">
        <v>23</v>
      </c>
      <c r="H25">
        <v>0</v>
      </c>
      <c r="I25">
        <v>1</v>
      </c>
      <c r="J25">
        <v>28</v>
      </c>
      <c r="K25">
        <v>27</v>
      </c>
      <c r="L25" s="1">
        <f>J25/(J25+K25)</f>
        <v>0.50909090909090904</v>
      </c>
      <c r="M25">
        <v>31</v>
      </c>
      <c r="N25">
        <v>24</v>
      </c>
      <c r="O25">
        <v>67</v>
      </c>
      <c r="P25">
        <v>1253</v>
      </c>
      <c r="Q25">
        <v>2010</v>
      </c>
      <c r="R25" s="1">
        <f>P25/Q25</f>
        <v>0.62338308457711444</v>
      </c>
      <c r="S25">
        <v>13753</v>
      </c>
      <c r="T25">
        <v>81</v>
      </c>
      <c r="U25">
        <v>43</v>
      </c>
      <c r="V25">
        <v>145</v>
      </c>
      <c r="W25">
        <v>391</v>
      </c>
      <c r="X25">
        <v>6</v>
      </c>
      <c r="Y25" t="s">
        <v>130</v>
      </c>
      <c r="Z25" t="s">
        <v>545</v>
      </c>
      <c r="AA25">
        <v>36</v>
      </c>
      <c r="AB25">
        <v>938</v>
      </c>
      <c r="AC25">
        <v>1404</v>
      </c>
      <c r="AD25" s="1">
        <f>AB25/AC25</f>
        <v>0.66809116809116809</v>
      </c>
      <c r="AE25">
        <v>10068</v>
      </c>
      <c r="AF25" s="1">
        <f>AE25/AC25</f>
        <v>7.1709401709401712</v>
      </c>
      <c r="AG25" s="2">
        <v>67</v>
      </c>
      <c r="AH25" s="2">
        <v>33</v>
      </c>
      <c r="AI25" s="1">
        <f>AH25/AC25</f>
        <v>2.3504273504273504E-2</v>
      </c>
      <c r="AJ25" s="2">
        <v>106</v>
      </c>
      <c r="AK25" s="2">
        <v>-290</v>
      </c>
      <c r="AL25" s="2">
        <v>4</v>
      </c>
    </row>
    <row r="26" spans="1:38" x14ac:dyDescent="0.2">
      <c r="A26">
        <v>2015</v>
      </c>
      <c r="B26">
        <v>1</v>
      </c>
      <c r="C26">
        <v>2</v>
      </c>
      <c r="D26" t="s">
        <v>53</v>
      </c>
      <c r="E26" t="s">
        <v>827</v>
      </c>
      <c r="F26" t="s">
        <v>140</v>
      </c>
      <c r="G26">
        <v>21</v>
      </c>
      <c r="H26">
        <v>0</v>
      </c>
      <c r="I26">
        <v>0</v>
      </c>
      <c r="J26">
        <v>29</v>
      </c>
      <c r="K26">
        <v>32</v>
      </c>
      <c r="L26" s="1">
        <f>J26/(J26+K26)</f>
        <v>0.47540983606557374</v>
      </c>
      <c r="M26">
        <v>45</v>
      </c>
      <c r="N26">
        <v>44</v>
      </c>
      <c r="O26">
        <v>65</v>
      </c>
      <c r="P26">
        <v>1127</v>
      </c>
      <c r="Q26">
        <v>1793</v>
      </c>
      <c r="R26" s="1">
        <f>P26/Q26</f>
        <v>0.62855549358616847</v>
      </c>
      <c r="S26">
        <v>13433</v>
      </c>
      <c r="T26">
        <v>77</v>
      </c>
      <c r="U26">
        <v>45</v>
      </c>
      <c r="V26">
        <v>252</v>
      </c>
      <c r="W26">
        <v>1518</v>
      </c>
      <c r="X26">
        <v>12</v>
      </c>
      <c r="Y26" t="s">
        <v>138</v>
      </c>
      <c r="Z26" t="s">
        <v>545</v>
      </c>
      <c r="AA26">
        <v>41</v>
      </c>
      <c r="AB26">
        <v>779</v>
      </c>
      <c r="AC26">
        <v>1167</v>
      </c>
      <c r="AD26" s="1">
        <f>AB26/AC26</f>
        <v>0.66752356469580121</v>
      </c>
      <c r="AE26">
        <v>10796</v>
      </c>
      <c r="AF26" s="1">
        <f>AE26/AC26</f>
        <v>9.2510711225364179</v>
      </c>
      <c r="AG26" s="2">
        <v>105</v>
      </c>
      <c r="AH26" s="2">
        <v>14</v>
      </c>
      <c r="AI26" s="1">
        <f>AH26/AC26</f>
        <v>1.1996572407883462E-2</v>
      </c>
      <c r="AJ26" s="2">
        <v>337</v>
      </c>
      <c r="AK26" s="2">
        <v>2237</v>
      </c>
      <c r="AL26" s="2">
        <v>29</v>
      </c>
    </row>
    <row r="27" spans="1:38" x14ac:dyDescent="0.2">
      <c r="A27">
        <v>2014</v>
      </c>
      <c r="B27">
        <v>2</v>
      </c>
      <c r="C27">
        <v>36</v>
      </c>
      <c r="D27" t="s">
        <v>237</v>
      </c>
      <c r="E27" t="s">
        <v>550</v>
      </c>
      <c r="F27" t="s">
        <v>140</v>
      </c>
      <c r="G27">
        <v>23</v>
      </c>
      <c r="H27">
        <v>0</v>
      </c>
      <c r="I27">
        <v>3</v>
      </c>
      <c r="J27">
        <v>49</v>
      </c>
      <c r="K27">
        <v>63</v>
      </c>
      <c r="L27" s="1">
        <f>J27/(J27+K27)</f>
        <v>0.4375</v>
      </c>
      <c r="M27">
        <v>66</v>
      </c>
      <c r="N27">
        <v>66</v>
      </c>
      <c r="O27">
        <v>112</v>
      </c>
      <c r="P27">
        <v>2530</v>
      </c>
      <c r="Q27">
        <v>3923</v>
      </c>
      <c r="R27" s="1">
        <f>P27/Q27</f>
        <v>0.64491460616874841</v>
      </c>
      <c r="S27">
        <v>27713</v>
      </c>
      <c r="T27">
        <v>174</v>
      </c>
      <c r="U27">
        <v>72</v>
      </c>
      <c r="V27">
        <v>222</v>
      </c>
      <c r="W27">
        <v>650</v>
      </c>
      <c r="X27">
        <v>6</v>
      </c>
      <c r="Y27" t="s">
        <v>195</v>
      </c>
      <c r="Z27" t="s">
        <v>523</v>
      </c>
      <c r="AA27">
        <v>44</v>
      </c>
      <c r="AB27">
        <v>1087</v>
      </c>
      <c r="AC27">
        <v>1630</v>
      </c>
      <c r="AD27" s="1">
        <f>AB27/AC27</f>
        <v>0.66687116564417181</v>
      </c>
      <c r="AE27">
        <v>12843</v>
      </c>
      <c r="AF27" s="1">
        <f>AE27/AC27</f>
        <v>7.8791411042944786</v>
      </c>
      <c r="AG27" s="2">
        <v>113</v>
      </c>
      <c r="AH27" s="2">
        <v>24</v>
      </c>
      <c r="AI27" s="1">
        <f>AH27/AC27</f>
        <v>1.4723926380368098E-2</v>
      </c>
      <c r="AJ27" s="2">
        <v>164</v>
      </c>
      <c r="AK27" s="2">
        <v>190</v>
      </c>
      <c r="AL27" s="2">
        <v>5</v>
      </c>
    </row>
    <row r="28" spans="1:38" hidden="1" x14ac:dyDescent="0.2">
      <c r="A28">
        <v>2005</v>
      </c>
      <c r="B28">
        <v>7</v>
      </c>
      <c r="C28">
        <v>230</v>
      </c>
      <c r="D28" t="s">
        <v>182</v>
      </c>
      <c r="E28" t="s">
        <v>380</v>
      </c>
      <c r="F28" t="s">
        <v>140</v>
      </c>
      <c r="G28">
        <v>23</v>
      </c>
      <c r="H28">
        <v>0</v>
      </c>
      <c r="I28">
        <v>1</v>
      </c>
      <c r="J28">
        <v>36</v>
      </c>
      <c r="K28">
        <v>45</v>
      </c>
      <c r="L28" s="1">
        <f>J28/(J28+K28)</f>
        <v>0.44444444444444442</v>
      </c>
      <c r="M28">
        <v>47</v>
      </c>
      <c r="N28">
        <v>18</v>
      </c>
      <c r="O28">
        <v>107</v>
      </c>
      <c r="P28">
        <v>1578</v>
      </c>
      <c r="Q28">
        <v>2683</v>
      </c>
      <c r="R28" s="1">
        <f>P28/Q28</f>
        <v>0.58814759597465527</v>
      </c>
      <c r="S28">
        <v>17508</v>
      </c>
      <c r="T28">
        <v>104</v>
      </c>
      <c r="U28">
        <v>82</v>
      </c>
      <c r="V28">
        <v>268</v>
      </c>
      <c r="W28">
        <v>1025</v>
      </c>
      <c r="X28">
        <v>5</v>
      </c>
      <c r="Y28" t="s">
        <v>96</v>
      </c>
      <c r="Z28" t="s">
        <v>345</v>
      </c>
      <c r="AA28">
        <v>34</v>
      </c>
      <c r="AB28">
        <v>20</v>
      </c>
      <c r="AC28">
        <v>33</v>
      </c>
      <c r="AD28" s="1">
        <f>AB28/AC28</f>
        <v>0.60606060606060608</v>
      </c>
      <c r="AE28">
        <v>192</v>
      </c>
      <c r="AF28" s="1">
        <f>AE28/AC28</f>
        <v>5.8181818181818183</v>
      </c>
      <c r="AG28" s="2">
        <v>0</v>
      </c>
      <c r="AH28" s="2">
        <v>1</v>
      </c>
      <c r="AI28" s="1">
        <f>AH28/AC28</f>
        <v>3.0303030303030304E-2</v>
      </c>
      <c r="AJ28" s="2">
        <v>11</v>
      </c>
      <c r="AK28" s="2">
        <v>32</v>
      </c>
      <c r="AL28" s="2">
        <v>0</v>
      </c>
    </row>
    <row r="29" spans="1:38" x14ac:dyDescent="0.2">
      <c r="A29">
        <v>2010</v>
      </c>
      <c r="B29">
        <v>1</v>
      </c>
      <c r="C29">
        <v>25</v>
      </c>
      <c r="D29" t="s">
        <v>184</v>
      </c>
      <c r="E29" t="s">
        <v>475</v>
      </c>
      <c r="F29" t="s">
        <v>140</v>
      </c>
      <c r="G29">
        <v>23</v>
      </c>
      <c r="H29">
        <v>0</v>
      </c>
      <c r="I29">
        <v>0</v>
      </c>
      <c r="J29">
        <v>8</v>
      </c>
      <c r="K29">
        <v>6</v>
      </c>
      <c r="L29" s="1">
        <f>J29/(J29+K29)</f>
        <v>0.5714285714285714</v>
      </c>
      <c r="M29">
        <v>12</v>
      </c>
      <c r="N29">
        <v>11</v>
      </c>
      <c r="O29">
        <v>35</v>
      </c>
      <c r="P29">
        <v>173</v>
      </c>
      <c r="Q29">
        <v>361</v>
      </c>
      <c r="R29" s="1">
        <f>P29/Q29</f>
        <v>0.47922437673130192</v>
      </c>
      <c r="S29">
        <v>2422</v>
      </c>
      <c r="T29">
        <v>17</v>
      </c>
      <c r="U29">
        <v>9</v>
      </c>
      <c r="V29">
        <v>197</v>
      </c>
      <c r="W29">
        <v>989</v>
      </c>
      <c r="X29">
        <v>12</v>
      </c>
      <c r="Y29" t="s">
        <v>128</v>
      </c>
      <c r="Z29" t="s">
        <v>338</v>
      </c>
      <c r="AA29">
        <v>57</v>
      </c>
      <c r="AB29">
        <v>661</v>
      </c>
      <c r="AC29">
        <v>995</v>
      </c>
      <c r="AD29" s="1">
        <f>AB29/AC29</f>
        <v>0.66432160804020102</v>
      </c>
      <c r="AE29">
        <v>9285</v>
      </c>
      <c r="AF29" s="1">
        <f>AE29/AC29</f>
        <v>9.3316582914572859</v>
      </c>
      <c r="AG29" s="2">
        <v>88</v>
      </c>
      <c r="AH29" s="2">
        <v>16</v>
      </c>
      <c r="AI29" s="1">
        <f>AH29/AC29</f>
        <v>1.6080402010050253E-2</v>
      </c>
      <c r="AJ29" s="2">
        <v>692</v>
      </c>
      <c r="AK29" s="2">
        <v>2947</v>
      </c>
      <c r="AL29" s="2">
        <v>57</v>
      </c>
    </row>
    <row r="30" spans="1:38" x14ac:dyDescent="0.2">
      <c r="A30">
        <v>2005</v>
      </c>
      <c r="B30">
        <v>1</v>
      </c>
      <c r="C30">
        <v>1</v>
      </c>
      <c r="D30" t="s">
        <v>335</v>
      </c>
      <c r="E30" t="s">
        <v>372</v>
      </c>
      <c r="F30" t="s">
        <v>140</v>
      </c>
      <c r="G30">
        <v>21</v>
      </c>
      <c r="H30">
        <v>0</v>
      </c>
      <c r="I30">
        <v>3</v>
      </c>
      <c r="J30">
        <v>99</v>
      </c>
      <c r="K30">
        <v>67</v>
      </c>
      <c r="L30" s="1">
        <f>J30/(J30+K30)</f>
        <v>0.59638554216867468</v>
      </c>
      <c r="M30">
        <v>98</v>
      </c>
      <c r="N30">
        <v>28</v>
      </c>
      <c r="O30">
        <v>174</v>
      </c>
      <c r="P30">
        <v>3250</v>
      </c>
      <c r="Q30">
        <v>5193</v>
      </c>
      <c r="R30" s="1">
        <f>P30/Q30</f>
        <v>0.62584248026189104</v>
      </c>
      <c r="S30">
        <v>35650</v>
      </c>
      <c r="T30">
        <v>199</v>
      </c>
      <c r="U30">
        <v>109</v>
      </c>
      <c r="V30">
        <v>580</v>
      </c>
      <c r="W30">
        <v>2604</v>
      </c>
      <c r="X30">
        <v>15</v>
      </c>
      <c r="Y30" t="s">
        <v>112</v>
      </c>
      <c r="Z30" t="s">
        <v>346</v>
      </c>
      <c r="AA30">
        <v>25</v>
      </c>
      <c r="AB30">
        <v>389</v>
      </c>
      <c r="AC30">
        <v>587</v>
      </c>
      <c r="AD30" s="1">
        <f>AB30/AC30</f>
        <v>0.66269165247018735</v>
      </c>
      <c r="AE30">
        <v>5203</v>
      </c>
      <c r="AF30" s="1">
        <f>AE30/AC30</f>
        <v>8.8637137989778534</v>
      </c>
      <c r="AG30" s="2">
        <v>47</v>
      </c>
      <c r="AH30" s="2">
        <v>8</v>
      </c>
      <c r="AI30" s="1">
        <f>AH30/AC30</f>
        <v>1.3628620102214651E-2</v>
      </c>
      <c r="AJ30" s="2">
        <v>286</v>
      </c>
      <c r="AK30" s="2">
        <v>1072</v>
      </c>
      <c r="AL30" s="2">
        <v>15</v>
      </c>
    </row>
    <row r="31" spans="1:38" x14ac:dyDescent="0.2">
      <c r="A31">
        <v>2015</v>
      </c>
      <c r="B31">
        <v>1</v>
      </c>
      <c r="C31">
        <v>1</v>
      </c>
      <c r="D31" t="s">
        <v>185</v>
      </c>
      <c r="E31" t="s">
        <v>826</v>
      </c>
      <c r="F31" t="s">
        <v>140</v>
      </c>
      <c r="G31">
        <v>21</v>
      </c>
      <c r="H31">
        <v>0</v>
      </c>
      <c r="I31">
        <v>1</v>
      </c>
      <c r="J31">
        <v>29</v>
      </c>
      <c r="K31">
        <v>43</v>
      </c>
      <c r="L31" s="1">
        <f>J31/(J31+K31)</f>
        <v>0.40277777777777779</v>
      </c>
      <c r="M31">
        <v>54</v>
      </c>
      <c r="N31">
        <v>54</v>
      </c>
      <c r="O31">
        <v>78</v>
      </c>
      <c r="P31">
        <v>1595</v>
      </c>
      <c r="Q31">
        <v>2601</v>
      </c>
      <c r="R31" s="1">
        <f>P31/Q31</f>
        <v>0.61322568242983466</v>
      </c>
      <c r="S31">
        <v>20071</v>
      </c>
      <c r="T31">
        <v>126</v>
      </c>
      <c r="U31">
        <v>90</v>
      </c>
      <c r="V31">
        <v>265</v>
      </c>
      <c r="W31">
        <v>1094</v>
      </c>
      <c r="X31">
        <v>11</v>
      </c>
      <c r="Y31" t="s">
        <v>251</v>
      </c>
      <c r="Z31" t="s">
        <v>339</v>
      </c>
      <c r="AA31">
        <v>27</v>
      </c>
      <c r="AB31">
        <v>562</v>
      </c>
      <c r="AC31">
        <v>851</v>
      </c>
      <c r="AD31" s="1">
        <f>AB31/AC31</f>
        <v>0.66039952996474738</v>
      </c>
      <c r="AE31">
        <v>7964</v>
      </c>
      <c r="AF31" s="1">
        <f>AE31/AC31</f>
        <v>9.3584018801410114</v>
      </c>
      <c r="AG31" s="2">
        <v>65</v>
      </c>
      <c r="AH31" s="2">
        <v>28</v>
      </c>
      <c r="AI31" s="1">
        <f>AH31/AC31</f>
        <v>3.2902467685076382E-2</v>
      </c>
      <c r="AJ31" s="2">
        <v>145</v>
      </c>
      <c r="AK31" s="2">
        <v>284</v>
      </c>
      <c r="AL31" s="2">
        <v>7</v>
      </c>
    </row>
    <row r="32" spans="1:38" x14ac:dyDescent="0.2">
      <c r="A32">
        <v>2014</v>
      </c>
      <c r="B32">
        <v>1</v>
      </c>
      <c r="C32">
        <v>3</v>
      </c>
      <c r="D32" t="s">
        <v>281</v>
      </c>
      <c r="E32" t="s">
        <v>547</v>
      </c>
      <c r="F32" t="s">
        <v>140</v>
      </c>
      <c r="G32">
        <v>22</v>
      </c>
      <c r="H32">
        <v>0</v>
      </c>
      <c r="I32">
        <v>0</v>
      </c>
      <c r="J32">
        <v>24</v>
      </c>
      <c r="K32">
        <v>49</v>
      </c>
      <c r="L32" s="1">
        <f>J32/(J32+K32)</f>
        <v>0.32876712328767121</v>
      </c>
      <c r="M32">
        <v>44</v>
      </c>
      <c r="N32">
        <v>44</v>
      </c>
      <c r="O32">
        <v>78</v>
      </c>
      <c r="P32">
        <v>1562</v>
      </c>
      <c r="Q32">
        <v>2634</v>
      </c>
      <c r="R32" s="1">
        <f>P32/Q32</f>
        <v>0.59301442672741078</v>
      </c>
      <c r="S32">
        <v>17649</v>
      </c>
      <c r="T32">
        <v>103</v>
      </c>
      <c r="U32">
        <v>75</v>
      </c>
      <c r="V32">
        <v>283</v>
      </c>
      <c r="W32">
        <v>1766</v>
      </c>
      <c r="X32">
        <v>8</v>
      </c>
      <c r="Y32" t="s">
        <v>166</v>
      </c>
      <c r="Z32" t="s">
        <v>1128</v>
      </c>
      <c r="AA32">
        <v>37</v>
      </c>
      <c r="AB32">
        <v>585</v>
      </c>
      <c r="AC32">
        <v>891</v>
      </c>
      <c r="AD32" s="1">
        <f>AB32/AC32</f>
        <v>0.65656565656565657</v>
      </c>
      <c r="AE32">
        <v>7598</v>
      </c>
      <c r="AF32" s="1">
        <f>AE32/AC32</f>
        <v>8.5274971941638604</v>
      </c>
      <c r="AG32" s="2">
        <v>56</v>
      </c>
      <c r="AH32" s="2">
        <v>19</v>
      </c>
      <c r="AI32" s="1">
        <f>AH32/AC32</f>
        <v>2.1324354657687991E-2</v>
      </c>
      <c r="AJ32" s="2">
        <v>195</v>
      </c>
      <c r="AK32" s="2">
        <v>561</v>
      </c>
      <c r="AL32" s="2">
        <v>15</v>
      </c>
    </row>
    <row r="33" spans="1:39" x14ac:dyDescent="0.2">
      <c r="A33">
        <v>2004</v>
      </c>
      <c r="B33">
        <v>1</v>
      </c>
      <c r="C33">
        <v>11</v>
      </c>
      <c r="D33" t="s">
        <v>65</v>
      </c>
      <c r="E33" t="s">
        <v>323</v>
      </c>
      <c r="F33" t="s">
        <v>140</v>
      </c>
      <c r="G33">
        <v>22</v>
      </c>
      <c r="H33">
        <v>0</v>
      </c>
      <c r="I33">
        <v>6</v>
      </c>
      <c r="J33">
        <v>157</v>
      </c>
      <c r="K33">
        <v>75</v>
      </c>
      <c r="L33" s="1">
        <f>J33/(J33+K33)</f>
        <v>0.67672413793103448</v>
      </c>
      <c r="M33">
        <v>129</v>
      </c>
      <c r="N33">
        <v>129</v>
      </c>
      <c r="O33">
        <v>235</v>
      </c>
      <c r="P33">
        <v>5095</v>
      </c>
      <c r="Q33">
        <v>7910</v>
      </c>
      <c r="R33" s="1">
        <f>P33/Q33</f>
        <v>0.6441213653603034</v>
      </c>
      <c r="S33">
        <v>60831</v>
      </c>
      <c r="T33">
        <v>398</v>
      </c>
      <c r="U33">
        <v>202</v>
      </c>
      <c r="V33">
        <v>499</v>
      </c>
      <c r="W33">
        <v>1373</v>
      </c>
      <c r="X33">
        <v>19</v>
      </c>
      <c r="Y33" t="s">
        <v>150</v>
      </c>
      <c r="Z33" t="s">
        <v>340</v>
      </c>
      <c r="AA33">
        <v>38</v>
      </c>
      <c r="AB33">
        <v>854</v>
      </c>
      <c r="AC33">
        <v>1304</v>
      </c>
      <c r="AD33" s="1">
        <f>AB33/AC33</f>
        <v>0.65490797546012269</v>
      </c>
      <c r="AE33">
        <v>10829</v>
      </c>
      <c r="AF33" s="1">
        <f>AE33/AC33</f>
        <v>8.3044478527607364</v>
      </c>
      <c r="AG33" s="2">
        <v>84</v>
      </c>
      <c r="AH33" s="2">
        <v>34</v>
      </c>
      <c r="AI33" s="1">
        <f>AH33/AC33</f>
        <v>2.6073619631901839E-2</v>
      </c>
      <c r="AJ33" s="2">
        <v>269</v>
      </c>
      <c r="AK33" s="2">
        <v>246</v>
      </c>
      <c r="AL33" s="2">
        <v>7</v>
      </c>
    </row>
    <row r="34" spans="1:39" x14ac:dyDescent="0.2">
      <c r="A34">
        <v>2011</v>
      </c>
      <c r="B34">
        <v>1</v>
      </c>
      <c r="C34">
        <v>1</v>
      </c>
      <c r="D34" t="s">
        <v>238</v>
      </c>
      <c r="E34" t="s">
        <v>496</v>
      </c>
      <c r="F34" t="s">
        <v>140</v>
      </c>
      <c r="G34">
        <v>22</v>
      </c>
      <c r="H34">
        <v>1</v>
      </c>
      <c r="I34">
        <v>3</v>
      </c>
      <c r="J34">
        <v>75</v>
      </c>
      <c r="K34">
        <v>63</v>
      </c>
      <c r="L34" s="1">
        <f>J34/(J34+K34)</f>
        <v>0.54347826086956519</v>
      </c>
      <c r="M34">
        <v>114</v>
      </c>
      <c r="N34">
        <v>105</v>
      </c>
      <c r="O34">
        <v>140</v>
      </c>
      <c r="P34">
        <v>2613</v>
      </c>
      <c r="Q34">
        <v>4348</v>
      </c>
      <c r="R34" s="1">
        <f>P34/Q34</f>
        <v>0.60096596136154556</v>
      </c>
      <c r="S34">
        <v>31698</v>
      </c>
      <c r="T34">
        <v>190</v>
      </c>
      <c r="U34">
        <v>118</v>
      </c>
      <c r="V34">
        <v>1071</v>
      </c>
      <c r="W34">
        <v>5398</v>
      </c>
      <c r="X34">
        <v>70</v>
      </c>
      <c r="Y34" t="s">
        <v>113</v>
      </c>
      <c r="Z34" t="s">
        <v>338</v>
      </c>
      <c r="AA34">
        <v>20</v>
      </c>
      <c r="AB34">
        <v>191</v>
      </c>
      <c r="AC34">
        <v>292</v>
      </c>
      <c r="AD34" s="1">
        <f>AB34/AC34</f>
        <v>0.65410958904109584</v>
      </c>
      <c r="AE34">
        <v>2908</v>
      </c>
      <c r="AF34" s="1">
        <f>AE34/AC34</f>
        <v>9.9589041095890405</v>
      </c>
      <c r="AG34" s="2">
        <v>30</v>
      </c>
      <c r="AH34" s="2">
        <v>7</v>
      </c>
      <c r="AI34" s="1">
        <f>AH34/AC34</f>
        <v>2.3972602739726026E-2</v>
      </c>
      <c r="AJ34" s="2">
        <v>285</v>
      </c>
      <c r="AK34" s="2">
        <v>1586</v>
      </c>
      <c r="AL34" s="2">
        <v>24</v>
      </c>
    </row>
    <row r="35" spans="1:39" x14ac:dyDescent="0.2">
      <c r="A35">
        <v>2000</v>
      </c>
      <c r="B35">
        <v>7</v>
      </c>
      <c r="C35">
        <v>212</v>
      </c>
      <c r="D35" t="s">
        <v>335</v>
      </c>
      <c r="E35" t="s">
        <v>173</v>
      </c>
      <c r="F35" t="s">
        <v>140</v>
      </c>
      <c r="G35">
        <v>23</v>
      </c>
      <c r="H35">
        <v>0</v>
      </c>
      <c r="I35">
        <v>0</v>
      </c>
      <c r="J35">
        <v>5</v>
      </c>
      <c r="K35">
        <v>13</v>
      </c>
      <c r="L35" s="1">
        <f>J35/(J35+K35)</f>
        <v>0.27777777777777779</v>
      </c>
      <c r="M35">
        <v>12</v>
      </c>
      <c r="N35">
        <v>10</v>
      </c>
      <c r="O35">
        <v>40</v>
      </c>
      <c r="P35">
        <v>432</v>
      </c>
      <c r="Q35">
        <v>714</v>
      </c>
      <c r="R35" s="1">
        <f>P35/Q35</f>
        <v>0.60504201680672265</v>
      </c>
      <c r="S35">
        <v>4853</v>
      </c>
      <c r="T35">
        <v>31</v>
      </c>
      <c r="U35">
        <v>23</v>
      </c>
      <c r="V35">
        <v>45</v>
      </c>
      <c r="W35">
        <v>77</v>
      </c>
      <c r="X35">
        <v>0</v>
      </c>
      <c r="Y35" t="s">
        <v>147</v>
      </c>
      <c r="Z35" t="s">
        <v>359</v>
      </c>
      <c r="AA35">
        <v>33</v>
      </c>
      <c r="AB35">
        <v>1015</v>
      </c>
      <c r="AC35">
        <v>1552</v>
      </c>
      <c r="AD35" s="1">
        <f>AB35/AC35</f>
        <v>0.65399484536082475</v>
      </c>
      <c r="AE35">
        <v>12746</v>
      </c>
      <c r="AF35" s="1">
        <f>AE35/AC35</f>
        <v>8.2126288659793811</v>
      </c>
      <c r="AG35" s="2">
        <v>115</v>
      </c>
      <c r="AH35" s="2">
        <v>35</v>
      </c>
      <c r="AI35" s="1">
        <f>AH35/AC35</f>
        <v>2.2551546391752577E-2</v>
      </c>
      <c r="AJ35" s="2">
        <v>153</v>
      </c>
      <c r="AK35" s="2">
        <v>-103</v>
      </c>
      <c r="AL35" s="2">
        <v>2</v>
      </c>
    </row>
    <row r="36" spans="1:39" x14ac:dyDescent="0.2">
      <c r="A36">
        <v>2019</v>
      </c>
      <c r="B36">
        <v>6</v>
      </c>
      <c r="C36">
        <v>178</v>
      </c>
      <c r="D36" t="s">
        <v>281</v>
      </c>
      <c r="E36" t="s">
        <v>1931</v>
      </c>
      <c r="F36" t="s">
        <v>140</v>
      </c>
      <c r="G36">
        <v>23</v>
      </c>
      <c r="H36">
        <v>0</v>
      </c>
      <c r="I36">
        <v>0</v>
      </c>
      <c r="J36">
        <v>7</v>
      </c>
      <c r="K36">
        <v>13</v>
      </c>
      <c r="L36" s="1">
        <f>J36/(J36+K36)</f>
        <v>0.35</v>
      </c>
      <c r="M36">
        <v>16</v>
      </c>
      <c r="N36">
        <v>16</v>
      </c>
      <c r="O36">
        <v>23</v>
      </c>
      <c r="P36">
        <v>501</v>
      </c>
      <c r="Q36">
        <v>797</v>
      </c>
      <c r="R36" s="1">
        <f>P36/Q36</f>
        <v>0.6286072772898369</v>
      </c>
      <c r="S36">
        <v>5530</v>
      </c>
      <c r="T36">
        <v>37</v>
      </c>
      <c r="U36">
        <v>11</v>
      </c>
      <c r="V36">
        <v>96</v>
      </c>
      <c r="W36">
        <v>497</v>
      </c>
      <c r="X36">
        <v>1</v>
      </c>
      <c r="Y36" t="s">
        <v>463</v>
      </c>
      <c r="Z36" t="s">
        <v>545</v>
      </c>
      <c r="AA36">
        <v>30</v>
      </c>
      <c r="AB36">
        <v>761</v>
      </c>
      <c r="AC36">
        <v>1168</v>
      </c>
      <c r="AD36" s="1">
        <f>AB36/AC36</f>
        <v>0.65154109589041098</v>
      </c>
      <c r="AE36">
        <v>8266</v>
      </c>
      <c r="AF36" s="1">
        <f>AE36/AC36</f>
        <v>7.0770547945205475</v>
      </c>
      <c r="AG36" s="2">
        <v>62</v>
      </c>
      <c r="AH36" s="2">
        <v>20</v>
      </c>
      <c r="AI36" s="1">
        <f>AH36/AC36</f>
        <v>1.7123287671232876E-2</v>
      </c>
      <c r="AJ36" s="2">
        <v>96</v>
      </c>
      <c r="AK36" s="2">
        <v>43</v>
      </c>
      <c r="AL36" s="2">
        <v>4</v>
      </c>
    </row>
    <row r="37" spans="1:39" x14ac:dyDescent="0.2">
      <c r="A37">
        <v>2003</v>
      </c>
      <c r="B37">
        <v>1</v>
      </c>
      <c r="C37">
        <v>7</v>
      </c>
      <c r="D37" t="s">
        <v>281</v>
      </c>
      <c r="E37" t="s">
        <v>298</v>
      </c>
      <c r="F37" t="s">
        <v>140</v>
      </c>
      <c r="G37">
        <v>23</v>
      </c>
      <c r="H37">
        <v>0</v>
      </c>
      <c r="I37">
        <v>0</v>
      </c>
      <c r="J37">
        <v>24</v>
      </c>
      <c r="K37">
        <v>26</v>
      </c>
      <c r="L37" s="1">
        <f>J37/(J37+K37)</f>
        <v>0.48</v>
      </c>
      <c r="M37">
        <v>33</v>
      </c>
      <c r="N37">
        <v>30</v>
      </c>
      <c r="O37">
        <v>60</v>
      </c>
      <c r="P37">
        <v>930</v>
      </c>
      <c r="Q37">
        <v>1605</v>
      </c>
      <c r="R37" s="1">
        <f>P37/Q37</f>
        <v>0.57943925233644855</v>
      </c>
      <c r="S37">
        <v>10532</v>
      </c>
      <c r="T37">
        <v>58</v>
      </c>
      <c r="U37">
        <v>42</v>
      </c>
      <c r="V37">
        <v>137</v>
      </c>
      <c r="W37">
        <v>415</v>
      </c>
      <c r="X37">
        <v>10</v>
      </c>
      <c r="Y37" t="s">
        <v>11</v>
      </c>
      <c r="Z37" t="s">
        <v>340</v>
      </c>
      <c r="AA37">
        <v>61</v>
      </c>
      <c r="AB37">
        <v>939</v>
      </c>
      <c r="AC37">
        <v>1442</v>
      </c>
      <c r="AD37" s="1">
        <f>AB37/AC37</f>
        <v>0.65117891816920948</v>
      </c>
      <c r="AE37">
        <v>11903</v>
      </c>
      <c r="AF37" s="1">
        <f>AE37/AC37</f>
        <v>8.2545076282940357</v>
      </c>
      <c r="AG37" s="2">
        <v>89</v>
      </c>
      <c r="AH37" s="2">
        <v>28</v>
      </c>
      <c r="AI37" s="1">
        <f>AH37/AC37</f>
        <v>1.9417475728155338E-2</v>
      </c>
      <c r="AJ37" s="2">
        <v>190</v>
      </c>
      <c r="AK37" s="2">
        <v>181</v>
      </c>
      <c r="AL37" s="2">
        <v>6</v>
      </c>
    </row>
    <row r="38" spans="1:39" x14ac:dyDescent="0.2">
      <c r="A38">
        <v>2018</v>
      </c>
      <c r="B38">
        <v>1</v>
      </c>
      <c r="C38">
        <v>3</v>
      </c>
      <c r="D38" t="s">
        <v>10</v>
      </c>
      <c r="E38" t="s">
        <v>1130</v>
      </c>
      <c r="F38" t="s">
        <v>140</v>
      </c>
      <c r="G38">
        <v>21</v>
      </c>
      <c r="H38">
        <v>0</v>
      </c>
      <c r="I38">
        <v>0</v>
      </c>
      <c r="J38">
        <v>16</v>
      </c>
      <c r="K38">
        <v>25</v>
      </c>
      <c r="L38" s="1">
        <f>J38/(J38+K38)</f>
        <v>0.3902439024390244</v>
      </c>
      <c r="M38">
        <v>15</v>
      </c>
      <c r="N38">
        <v>15</v>
      </c>
      <c r="O38">
        <v>41</v>
      </c>
      <c r="P38">
        <v>802</v>
      </c>
      <c r="Q38">
        <v>1326</v>
      </c>
      <c r="R38" s="1">
        <f>P38/Q38</f>
        <v>0.60482654600301655</v>
      </c>
      <c r="S38">
        <v>8985</v>
      </c>
      <c r="T38">
        <v>48</v>
      </c>
      <c r="U38">
        <v>40</v>
      </c>
      <c r="V38">
        <v>128</v>
      </c>
      <c r="W38">
        <v>434</v>
      </c>
      <c r="X38">
        <v>8</v>
      </c>
      <c r="Y38" t="s">
        <v>96</v>
      </c>
      <c r="Z38" t="s">
        <v>545</v>
      </c>
      <c r="AA38">
        <v>27</v>
      </c>
      <c r="AB38">
        <v>549</v>
      </c>
      <c r="AC38">
        <v>846</v>
      </c>
      <c r="AD38" s="1">
        <f>AB38/AC38</f>
        <v>0.64893617021276595</v>
      </c>
      <c r="AE38">
        <v>7229</v>
      </c>
      <c r="AF38" s="1">
        <f>AE38/AC38</f>
        <v>8.5449172576832151</v>
      </c>
      <c r="AG38" s="2">
        <v>57</v>
      </c>
      <c r="AH38" s="2">
        <v>22</v>
      </c>
      <c r="AI38" s="1">
        <f>AH38/AC38</f>
        <v>2.6004728132387706E-2</v>
      </c>
      <c r="AJ38" s="2">
        <v>137</v>
      </c>
      <c r="AK38" s="2">
        <v>332</v>
      </c>
      <c r="AL38" s="2">
        <v>7</v>
      </c>
    </row>
    <row r="39" spans="1:39" x14ac:dyDescent="0.2">
      <c r="A39">
        <v>2006</v>
      </c>
      <c r="B39">
        <v>1</v>
      </c>
      <c r="C39">
        <v>10</v>
      </c>
      <c r="D39" t="s">
        <v>130</v>
      </c>
      <c r="E39" t="s">
        <v>394</v>
      </c>
      <c r="F39" t="s">
        <v>140</v>
      </c>
      <c r="G39">
        <v>23</v>
      </c>
      <c r="H39">
        <v>0</v>
      </c>
      <c r="I39">
        <v>0</v>
      </c>
      <c r="J39">
        <v>8</v>
      </c>
      <c r="K39">
        <v>10</v>
      </c>
      <c r="L39" s="1">
        <f>J39/(J39+K39)</f>
        <v>0.44444444444444442</v>
      </c>
      <c r="M39">
        <v>12</v>
      </c>
      <c r="N39">
        <v>12</v>
      </c>
      <c r="O39">
        <v>33</v>
      </c>
      <c r="P39">
        <v>366</v>
      </c>
      <c r="Q39">
        <v>641</v>
      </c>
      <c r="R39" s="1">
        <f>P39/Q39</f>
        <v>0.57098283931357252</v>
      </c>
      <c r="S39">
        <v>4065</v>
      </c>
      <c r="T39">
        <v>15</v>
      </c>
      <c r="U39">
        <v>21</v>
      </c>
      <c r="V39">
        <v>47</v>
      </c>
      <c r="W39">
        <v>89</v>
      </c>
      <c r="X39">
        <v>2</v>
      </c>
      <c r="Y39" t="s">
        <v>96</v>
      </c>
      <c r="Z39" t="s">
        <v>345</v>
      </c>
      <c r="AA39">
        <v>39</v>
      </c>
      <c r="AB39">
        <v>807</v>
      </c>
      <c r="AC39">
        <v>1245</v>
      </c>
      <c r="AD39" s="1">
        <f>AB39/AC39</f>
        <v>0.64819277108433737</v>
      </c>
      <c r="AE39">
        <v>10693</v>
      </c>
      <c r="AF39" s="1">
        <f>AE39/AC39</f>
        <v>8.5887550200803204</v>
      </c>
      <c r="AG39" s="2">
        <v>99</v>
      </c>
      <c r="AH39" s="2">
        <v>23</v>
      </c>
      <c r="AI39" s="1">
        <f>AH39/AC39</f>
        <v>1.8473895582329317E-2</v>
      </c>
      <c r="AJ39" s="2">
        <v>132</v>
      </c>
      <c r="AK39" s="2">
        <v>-70</v>
      </c>
      <c r="AL39" s="2">
        <v>9</v>
      </c>
    </row>
    <row r="40" spans="1:39" x14ac:dyDescent="0.2">
      <c r="A40">
        <v>2005</v>
      </c>
      <c r="B40">
        <v>1</v>
      </c>
      <c r="C40">
        <v>25</v>
      </c>
      <c r="D40" t="s">
        <v>111</v>
      </c>
      <c r="E40" t="s">
        <v>374</v>
      </c>
      <c r="F40" t="s">
        <v>140</v>
      </c>
      <c r="G40">
        <v>23</v>
      </c>
      <c r="H40">
        <v>0</v>
      </c>
      <c r="I40">
        <v>0</v>
      </c>
      <c r="J40">
        <v>32</v>
      </c>
      <c r="K40">
        <v>47</v>
      </c>
      <c r="L40" s="1">
        <f>J40/(J40+K40)</f>
        <v>0.4050632911392405</v>
      </c>
      <c r="M40">
        <v>48</v>
      </c>
      <c r="N40">
        <v>33</v>
      </c>
      <c r="O40">
        <v>90</v>
      </c>
      <c r="P40">
        <v>1519</v>
      </c>
      <c r="Q40">
        <v>2518</v>
      </c>
      <c r="R40" s="1">
        <f>P40/Q40</f>
        <v>0.60325655281969814</v>
      </c>
      <c r="S40">
        <v>16771</v>
      </c>
      <c r="T40">
        <v>87</v>
      </c>
      <c r="U40">
        <v>60</v>
      </c>
      <c r="V40">
        <v>240</v>
      </c>
      <c r="W40">
        <v>1204</v>
      </c>
      <c r="X40">
        <v>6</v>
      </c>
      <c r="Y40" t="s">
        <v>113</v>
      </c>
      <c r="Z40" t="s">
        <v>338</v>
      </c>
      <c r="AA40">
        <v>48</v>
      </c>
      <c r="AB40">
        <v>552</v>
      </c>
      <c r="AC40">
        <v>854</v>
      </c>
      <c r="AD40" s="1">
        <f>AB40/AC40</f>
        <v>0.6463700234192038</v>
      </c>
      <c r="AE40">
        <v>7299</v>
      </c>
      <c r="AF40" s="1">
        <f>AE40/AC40</f>
        <v>8.5468384074941444</v>
      </c>
      <c r="AG40" s="2">
        <v>45</v>
      </c>
      <c r="AH40" s="2">
        <v>24</v>
      </c>
      <c r="AI40" s="1">
        <f>AH40/AC40</f>
        <v>2.8103044496487119E-2</v>
      </c>
      <c r="AJ40" s="2">
        <v>249</v>
      </c>
      <c r="AK40" s="2">
        <v>307</v>
      </c>
      <c r="AL40" s="2">
        <v>9</v>
      </c>
    </row>
    <row r="41" spans="1:39" x14ac:dyDescent="0.2">
      <c r="A41">
        <v>2009</v>
      </c>
      <c r="B41">
        <v>1</v>
      </c>
      <c r="C41">
        <v>5</v>
      </c>
      <c r="D41" t="s">
        <v>10</v>
      </c>
      <c r="E41" t="s">
        <v>453</v>
      </c>
      <c r="F41" t="s">
        <v>140</v>
      </c>
      <c r="G41">
        <v>22</v>
      </c>
      <c r="H41">
        <v>0</v>
      </c>
      <c r="I41">
        <v>0</v>
      </c>
      <c r="J41">
        <v>37</v>
      </c>
      <c r="K41">
        <v>36</v>
      </c>
      <c r="L41" s="1">
        <f>J41/(J41+K41)</f>
        <v>0.50684931506849318</v>
      </c>
      <c r="M41">
        <v>32</v>
      </c>
      <c r="N41">
        <v>26</v>
      </c>
      <c r="O41">
        <v>79</v>
      </c>
      <c r="P41">
        <v>1314</v>
      </c>
      <c r="Q41">
        <v>2320</v>
      </c>
      <c r="R41" s="1">
        <f>P41/Q41</f>
        <v>0.56637931034482758</v>
      </c>
      <c r="S41">
        <v>15357</v>
      </c>
      <c r="T41">
        <v>86</v>
      </c>
      <c r="U41">
        <v>89</v>
      </c>
      <c r="V41">
        <v>170</v>
      </c>
      <c r="W41">
        <v>457</v>
      </c>
      <c r="X41">
        <v>13</v>
      </c>
      <c r="Y41" t="s">
        <v>96</v>
      </c>
      <c r="Z41" t="s">
        <v>345</v>
      </c>
      <c r="AA41">
        <v>27</v>
      </c>
      <c r="AB41">
        <v>313</v>
      </c>
      <c r="AC41">
        <v>487</v>
      </c>
      <c r="AD41" s="1">
        <f>AB41/AC41</f>
        <v>0.64271047227926081</v>
      </c>
      <c r="AE41">
        <v>3965</v>
      </c>
      <c r="AF41" s="1">
        <f>AE41/AC41</f>
        <v>8.1416837782340856</v>
      </c>
      <c r="AG41" s="2">
        <v>41</v>
      </c>
      <c r="AH41" s="2">
        <v>16</v>
      </c>
      <c r="AI41" s="1">
        <f>AH41/AC41</f>
        <v>3.2854209445585217E-2</v>
      </c>
      <c r="AJ41" s="2">
        <v>70</v>
      </c>
      <c r="AK41" s="2">
        <v>33</v>
      </c>
      <c r="AL41" s="2">
        <v>4</v>
      </c>
    </row>
    <row r="42" spans="1:39" x14ac:dyDescent="0.2">
      <c r="A42">
        <v>2007</v>
      </c>
      <c r="B42">
        <v>2</v>
      </c>
      <c r="C42">
        <v>43</v>
      </c>
      <c r="D42" t="s">
        <v>240</v>
      </c>
      <c r="E42" t="s">
        <v>418</v>
      </c>
      <c r="F42" t="s">
        <v>140</v>
      </c>
      <c r="G42">
        <v>23</v>
      </c>
      <c r="H42">
        <v>0</v>
      </c>
      <c r="I42">
        <v>0</v>
      </c>
      <c r="J42">
        <v>11</v>
      </c>
      <c r="K42">
        <v>6</v>
      </c>
      <c r="L42" s="1">
        <f>J42/(J42+K42)</f>
        <v>0.6470588235294118</v>
      </c>
      <c r="M42">
        <v>10</v>
      </c>
      <c r="N42">
        <v>4</v>
      </c>
      <c r="O42">
        <v>38</v>
      </c>
      <c r="P42">
        <v>345</v>
      </c>
      <c r="Q42">
        <v>659</v>
      </c>
      <c r="R42" s="1">
        <f>P42/Q42</f>
        <v>0.52352048558421849</v>
      </c>
      <c r="S42">
        <v>4059</v>
      </c>
      <c r="T42">
        <v>20</v>
      </c>
      <c r="U42">
        <v>24</v>
      </c>
      <c r="V42">
        <v>80</v>
      </c>
      <c r="W42">
        <v>220</v>
      </c>
      <c r="X42">
        <v>2</v>
      </c>
      <c r="Y42" t="s">
        <v>336</v>
      </c>
      <c r="Z42" t="s">
        <v>343</v>
      </c>
      <c r="AA42">
        <v>45</v>
      </c>
      <c r="AB42">
        <v>543</v>
      </c>
      <c r="AC42">
        <v>846</v>
      </c>
      <c r="AD42" s="1">
        <f>AB42/AC42</f>
        <v>0.64184397163120566</v>
      </c>
      <c r="AE42">
        <v>6524</v>
      </c>
      <c r="AF42" s="1">
        <f>AE42/AC42</f>
        <v>7.711583924349882</v>
      </c>
      <c r="AG42" s="2">
        <v>42</v>
      </c>
      <c r="AH42" s="2">
        <v>28</v>
      </c>
      <c r="AI42" s="1">
        <f>AH42/AC42</f>
        <v>3.309692671394799E-2</v>
      </c>
      <c r="AJ42" s="2">
        <v>332</v>
      </c>
      <c r="AK42" s="2">
        <v>1512</v>
      </c>
      <c r="AL42" s="2">
        <v>15</v>
      </c>
    </row>
    <row r="43" spans="1:39" x14ac:dyDescent="0.2">
      <c r="A43">
        <v>2012</v>
      </c>
      <c r="B43">
        <v>4</v>
      </c>
      <c r="C43">
        <v>102</v>
      </c>
      <c r="D43" t="s">
        <v>111</v>
      </c>
      <c r="E43" t="s">
        <v>517</v>
      </c>
      <c r="F43" t="s">
        <v>140</v>
      </c>
      <c r="G43">
        <v>24</v>
      </c>
      <c r="H43">
        <v>0</v>
      </c>
      <c r="I43">
        <v>2</v>
      </c>
      <c r="J43">
        <v>51</v>
      </c>
      <c r="K43">
        <v>53</v>
      </c>
      <c r="L43" s="1">
        <f>J43/(J43+K43)</f>
        <v>0.49038461538461536</v>
      </c>
      <c r="M43">
        <v>73</v>
      </c>
      <c r="N43">
        <v>38</v>
      </c>
      <c r="O43">
        <v>111</v>
      </c>
      <c r="P43">
        <v>2511</v>
      </c>
      <c r="Q43">
        <v>3743</v>
      </c>
      <c r="R43" s="1">
        <f>P43/Q43</f>
        <v>0.67085225754742184</v>
      </c>
      <c r="S43">
        <v>28967</v>
      </c>
      <c r="T43">
        <v>195</v>
      </c>
      <c r="U43">
        <v>84</v>
      </c>
      <c r="V43">
        <v>232</v>
      </c>
      <c r="W43">
        <v>756</v>
      </c>
      <c r="X43">
        <v>16</v>
      </c>
      <c r="Y43" t="s">
        <v>336</v>
      </c>
      <c r="Z43" t="s">
        <v>343</v>
      </c>
      <c r="AA43">
        <v>45</v>
      </c>
      <c r="AB43">
        <v>723</v>
      </c>
      <c r="AC43">
        <v>1128</v>
      </c>
      <c r="AD43" s="1">
        <f>AB43/AC43</f>
        <v>0.64095744680851063</v>
      </c>
      <c r="AE43">
        <v>9131</v>
      </c>
      <c r="AF43" s="1">
        <f>AE43/AC43</f>
        <v>8.0948581560283692</v>
      </c>
      <c r="AG43" s="2">
        <v>66</v>
      </c>
      <c r="AH43" s="2">
        <v>30</v>
      </c>
      <c r="AI43" s="1">
        <f>AH43/AC43</f>
        <v>2.6595744680851064E-2</v>
      </c>
      <c r="AJ43" s="2">
        <v>111</v>
      </c>
      <c r="AK43" s="2">
        <v>-127</v>
      </c>
      <c r="AL43" s="2">
        <v>1</v>
      </c>
    </row>
    <row r="44" spans="1:39" x14ac:dyDescent="0.2">
      <c r="A44">
        <v>2013</v>
      </c>
      <c r="B44">
        <v>4</v>
      </c>
      <c r="C44">
        <v>98</v>
      </c>
      <c r="D44" t="s">
        <v>241</v>
      </c>
      <c r="E44" t="s">
        <v>536</v>
      </c>
      <c r="F44" t="s">
        <v>140</v>
      </c>
      <c r="G44">
        <v>22</v>
      </c>
      <c r="H44">
        <v>0</v>
      </c>
      <c r="I44">
        <v>0</v>
      </c>
      <c r="J44">
        <v>2</v>
      </c>
      <c r="K44">
        <v>5</v>
      </c>
      <c r="L44" s="1">
        <f>J44/(J44+K44)</f>
        <v>0.2857142857142857</v>
      </c>
      <c r="M44">
        <v>5</v>
      </c>
      <c r="N44">
        <v>1</v>
      </c>
      <c r="O44">
        <v>19</v>
      </c>
      <c r="P44">
        <v>212</v>
      </c>
      <c r="Q44">
        <v>363</v>
      </c>
      <c r="R44" s="1">
        <f>P44/Q44</f>
        <v>0.58402203856749313</v>
      </c>
      <c r="S44">
        <v>2699</v>
      </c>
      <c r="T44">
        <v>11</v>
      </c>
      <c r="U44">
        <v>22</v>
      </c>
      <c r="V44">
        <v>23</v>
      </c>
      <c r="W44">
        <v>-12</v>
      </c>
      <c r="X44">
        <v>0</v>
      </c>
      <c r="Y44" t="s">
        <v>96</v>
      </c>
      <c r="Z44" t="s">
        <v>545</v>
      </c>
      <c r="AA44">
        <v>47</v>
      </c>
      <c r="AB44">
        <v>1001</v>
      </c>
      <c r="AC44">
        <v>1562</v>
      </c>
      <c r="AD44" s="1">
        <f>AB44/AC44</f>
        <v>0.64084507042253525</v>
      </c>
      <c r="AE44">
        <v>12327</v>
      </c>
      <c r="AF44" s="1">
        <f>AE44/AC44</f>
        <v>7.8918053777208703</v>
      </c>
      <c r="AG44" s="2">
        <v>116</v>
      </c>
      <c r="AH44" s="2">
        <v>48</v>
      </c>
      <c r="AI44" s="1">
        <f>AH44/AC44</f>
        <v>3.0729833546734954E-2</v>
      </c>
      <c r="AJ44" s="2">
        <v>132</v>
      </c>
      <c r="AK44" s="2">
        <v>-113</v>
      </c>
      <c r="AL44" s="2">
        <v>6</v>
      </c>
    </row>
    <row r="45" spans="1:39" x14ac:dyDescent="0.2">
      <c r="A45">
        <v>2016</v>
      </c>
      <c r="B45">
        <v>1</v>
      </c>
      <c r="C45">
        <v>2</v>
      </c>
      <c r="D45" t="s">
        <v>241</v>
      </c>
      <c r="E45" t="s">
        <v>1094</v>
      </c>
      <c r="F45" t="s">
        <v>140</v>
      </c>
      <c r="G45">
        <v>23</v>
      </c>
      <c r="H45">
        <v>0</v>
      </c>
      <c r="I45">
        <v>1</v>
      </c>
      <c r="J45">
        <v>35</v>
      </c>
      <c r="K45">
        <v>34</v>
      </c>
      <c r="L45" s="1">
        <f>J45/(J45+K45)</f>
        <v>0.50724637681159424</v>
      </c>
      <c r="M45">
        <v>44</v>
      </c>
      <c r="N45">
        <v>44</v>
      </c>
      <c r="O45">
        <v>70</v>
      </c>
      <c r="P45">
        <v>1607</v>
      </c>
      <c r="Q45">
        <v>2561</v>
      </c>
      <c r="R45" s="1">
        <f>P45/Q45</f>
        <v>0.62748926200702848</v>
      </c>
      <c r="S45">
        <v>17309</v>
      </c>
      <c r="T45">
        <v>116</v>
      </c>
      <c r="U45">
        <v>51</v>
      </c>
      <c r="V45">
        <v>267</v>
      </c>
      <c r="W45">
        <v>1121</v>
      </c>
      <c r="X45">
        <v>8</v>
      </c>
      <c r="Y45" t="s">
        <v>1108</v>
      </c>
      <c r="Z45" t="s">
        <v>1959</v>
      </c>
      <c r="AA45">
        <v>42</v>
      </c>
      <c r="AB45">
        <v>392</v>
      </c>
      <c r="AC45">
        <v>612</v>
      </c>
      <c r="AD45" s="1">
        <f>AB45/AC45</f>
        <v>0.64052287581699341</v>
      </c>
      <c r="AE45">
        <v>5115</v>
      </c>
      <c r="AF45" s="1">
        <f>AE45/AC45</f>
        <v>8.3578431372549016</v>
      </c>
      <c r="AG45" s="2">
        <v>45</v>
      </c>
      <c r="AH45" s="2">
        <v>14</v>
      </c>
      <c r="AI45" s="1">
        <f>AH45/AC45</f>
        <v>2.2875816993464051E-2</v>
      </c>
      <c r="AJ45" s="2">
        <v>216</v>
      </c>
      <c r="AK45" s="2">
        <v>1028</v>
      </c>
      <c r="AL45" s="2">
        <v>13</v>
      </c>
    </row>
    <row r="46" spans="1:39" x14ac:dyDescent="0.2">
      <c r="A46">
        <v>2020</v>
      </c>
      <c r="B46">
        <v>1</v>
      </c>
      <c r="C46">
        <v>6</v>
      </c>
      <c r="D46" t="s">
        <v>1958</v>
      </c>
      <c r="E46" t="s">
        <v>1935</v>
      </c>
      <c r="F46" t="s">
        <v>140</v>
      </c>
      <c r="G46">
        <v>22</v>
      </c>
      <c r="H46">
        <v>0</v>
      </c>
      <c r="I46">
        <v>0</v>
      </c>
      <c r="J46">
        <v>7</v>
      </c>
      <c r="K46">
        <v>10</v>
      </c>
      <c r="L46" s="1">
        <f>J46/(J46+K46)</f>
        <v>0.41176470588235292</v>
      </c>
      <c r="M46">
        <v>13</v>
      </c>
      <c r="N46">
        <v>13</v>
      </c>
      <c r="O46">
        <v>17</v>
      </c>
      <c r="P46">
        <v>458</v>
      </c>
      <c r="Q46">
        <v>683</v>
      </c>
      <c r="R46" s="1">
        <f>P46/Q46</f>
        <v>0.67057101024890187</v>
      </c>
      <c r="S46">
        <v>5011</v>
      </c>
      <c r="T46">
        <v>33</v>
      </c>
      <c r="U46">
        <v>13</v>
      </c>
      <c r="V46">
        <v>63</v>
      </c>
      <c r="W46">
        <v>245</v>
      </c>
      <c r="X46">
        <v>5</v>
      </c>
      <c r="Y46" t="s">
        <v>138</v>
      </c>
      <c r="Z46" t="s">
        <v>545</v>
      </c>
      <c r="AA46">
        <v>43</v>
      </c>
      <c r="AB46">
        <v>827</v>
      </c>
      <c r="AC46">
        <v>1293</v>
      </c>
      <c r="AD46" s="1">
        <f>AB46/AC46</f>
        <v>0.63959783449342611</v>
      </c>
      <c r="AE46">
        <v>10541</v>
      </c>
      <c r="AF46" s="1">
        <f>AE46/AC46</f>
        <v>8.1523588553750965</v>
      </c>
      <c r="AG46" s="2">
        <v>95</v>
      </c>
      <c r="AH46" s="2">
        <v>23</v>
      </c>
      <c r="AI46" s="1">
        <f>AH46/AC46</f>
        <v>1.7788089713843776E-2</v>
      </c>
      <c r="AJ46" s="2">
        <v>231</v>
      </c>
      <c r="AK46" s="2">
        <v>560</v>
      </c>
      <c r="AL46" s="2">
        <v>13</v>
      </c>
    </row>
    <row r="47" spans="1:39" x14ac:dyDescent="0.2">
      <c r="A47">
        <v>2005</v>
      </c>
      <c r="B47">
        <v>1</v>
      </c>
      <c r="C47">
        <v>24</v>
      </c>
      <c r="D47" t="s">
        <v>245</v>
      </c>
      <c r="E47" t="s">
        <v>373</v>
      </c>
      <c r="F47" t="s">
        <v>140</v>
      </c>
      <c r="G47">
        <v>21</v>
      </c>
      <c r="H47">
        <v>3</v>
      </c>
      <c r="I47">
        <v>9</v>
      </c>
      <c r="J47">
        <v>127</v>
      </c>
      <c r="K47">
        <v>64</v>
      </c>
      <c r="L47" s="1">
        <f>J47/(J47+K47)</f>
        <v>0.66492146596858637</v>
      </c>
      <c r="M47">
        <v>152</v>
      </c>
      <c r="N47">
        <v>152</v>
      </c>
      <c r="O47">
        <v>199</v>
      </c>
      <c r="P47">
        <v>4322</v>
      </c>
      <c r="Q47">
        <v>6642</v>
      </c>
      <c r="R47" s="1">
        <f>P47/Q47</f>
        <v>0.65070761818729295</v>
      </c>
      <c r="S47">
        <v>51633</v>
      </c>
      <c r="T47">
        <v>416</v>
      </c>
      <c r="U47">
        <v>91</v>
      </c>
      <c r="V47">
        <v>656</v>
      </c>
      <c r="W47">
        <v>3277</v>
      </c>
      <c r="X47">
        <v>31</v>
      </c>
      <c r="Y47" t="s">
        <v>35</v>
      </c>
      <c r="Z47" t="s">
        <v>345</v>
      </c>
      <c r="AA47">
        <v>25</v>
      </c>
      <c r="AB47">
        <v>424</v>
      </c>
      <c r="AC47">
        <v>665</v>
      </c>
      <c r="AD47" s="1">
        <f>AB47/AC47</f>
        <v>0.63759398496240605</v>
      </c>
      <c r="AE47">
        <v>5469</v>
      </c>
      <c r="AF47" s="1">
        <f>AE47/AC47</f>
        <v>8.2240601503759407</v>
      </c>
      <c r="AG47" s="2">
        <v>43</v>
      </c>
      <c r="AH47" s="2">
        <v>13</v>
      </c>
      <c r="AI47" s="1">
        <f>AH47/AC47</f>
        <v>1.9548872180451128E-2</v>
      </c>
      <c r="AJ47" s="2">
        <v>160</v>
      </c>
      <c r="AK47" s="2">
        <v>336</v>
      </c>
      <c r="AL47" s="2">
        <v>8</v>
      </c>
      <c r="AM47" s="2"/>
    </row>
    <row r="48" spans="1:39" x14ac:dyDescent="0.2">
      <c r="A48">
        <v>2005</v>
      </c>
      <c r="B48">
        <v>3</v>
      </c>
      <c r="C48">
        <v>67</v>
      </c>
      <c r="D48" t="s">
        <v>181</v>
      </c>
      <c r="E48" t="s">
        <v>375</v>
      </c>
      <c r="F48" t="s">
        <v>140</v>
      </c>
      <c r="G48">
        <v>24</v>
      </c>
      <c r="H48">
        <v>0</v>
      </c>
      <c r="I48">
        <v>0</v>
      </c>
      <c r="J48">
        <v>7</v>
      </c>
      <c r="K48">
        <v>16</v>
      </c>
      <c r="L48" s="1">
        <f>J48/(J48+K48)</f>
        <v>0.30434782608695654</v>
      </c>
      <c r="M48">
        <v>8</v>
      </c>
      <c r="N48">
        <v>7</v>
      </c>
      <c r="O48">
        <v>26</v>
      </c>
      <c r="P48">
        <v>419</v>
      </c>
      <c r="Q48">
        <v>677</v>
      </c>
      <c r="R48" s="1">
        <f>P48/Q48</f>
        <v>0.61890694239290989</v>
      </c>
      <c r="S48">
        <v>4154</v>
      </c>
      <c r="T48">
        <v>17</v>
      </c>
      <c r="U48">
        <v>29</v>
      </c>
      <c r="V48">
        <v>72</v>
      </c>
      <c r="W48">
        <v>347</v>
      </c>
      <c r="X48">
        <v>4</v>
      </c>
      <c r="Y48" t="s">
        <v>207</v>
      </c>
      <c r="Z48" t="s">
        <v>340</v>
      </c>
      <c r="AA48">
        <v>46</v>
      </c>
      <c r="AB48">
        <v>913</v>
      </c>
      <c r="AC48">
        <v>1436</v>
      </c>
      <c r="AD48" s="1">
        <f>AB48/AC48</f>
        <v>0.63579387186629521</v>
      </c>
      <c r="AE48">
        <v>11049</v>
      </c>
      <c r="AF48" s="1">
        <f>AE48/AC48</f>
        <v>7.6942896935933147</v>
      </c>
      <c r="AG48" s="2">
        <v>64</v>
      </c>
      <c r="AH48" s="2">
        <v>32</v>
      </c>
      <c r="AI48" s="1">
        <f>AH48/AC48</f>
        <v>2.2284122562674095E-2</v>
      </c>
      <c r="AJ48" s="2">
        <v>375</v>
      </c>
      <c r="AK48" s="2">
        <v>429</v>
      </c>
      <c r="AL48" s="2">
        <v>19</v>
      </c>
    </row>
    <row r="49" spans="1:39" x14ac:dyDescent="0.2">
      <c r="A49">
        <v>2000</v>
      </c>
      <c r="B49">
        <v>1</v>
      </c>
      <c r="C49">
        <v>18</v>
      </c>
      <c r="D49" t="s">
        <v>10</v>
      </c>
      <c r="E49" t="s">
        <v>9</v>
      </c>
      <c r="F49" t="s">
        <v>140</v>
      </c>
      <c r="G49">
        <v>24</v>
      </c>
      <c r="H49">
        <v>0</v>
      </c>
      <c r="I49">
        <v>0</v>
      </c>
      <c r="J49">
        <v>44</v>
      </c>
      <c r="K49">
        <v>37</v>
      </c>
      <c r="L49" s="1">
        <f>J49/(J49+K49)</f>
        <v>0.54320987654320985</v>
      </c>
      <c r="M49">
        <v>55</v>
      </c>
      <c r="N49">
        <v>41</v>
      </c>
      <c r="O49">
        <v>89</v>
      </c>
      <c r="P49">
        <v>1632</v>
      </c>
      <c r="Q49">
        <v>2471</v>
      </c>
      <c r="R49" s="1">
        <f>P49/Q49</f>
        <v>0.66046135167948194</v>
      </c>
      <c r="S49">
        <v>17823</v>
      </c>
      <c r="T49">
        <v>102</v>
      </c>
      <c r="U49">
        <v>64</v>
      </c>
      <c r="V49">
        <v>180</v>
      </c>
      <c r="W49">
        <v>465</v>
      </c>
      <c r="X49">
        <v>7</v>
      </c>
      <c r="Y49" t="s">
        <v>11</v>
      </c>
      <c r="Z49" t="s">
        <v>340</v>
      </c>
      <c r="AA49">
        <v>38</v>
      </c>
      <c r="AB49">
        <v>848</v>
      </c>
      <c r="AC49">
        <v>1334</v>
      </c>
      <c r="AD49" s="1">
        <f>AB49/AC49</f>
        <v>0.6356821589205397</v>
      </c>
      <c r="AE49">
        <v>11446</v>
      </c>
      <c r="AF49" s="1">
        <f>AE49/AC49</f>
        <v>8.580209895052473</v>
      </c>
      <c r="AG49" s="2">
        <v>107</v>
      </c>
      <c r="AH49" s="2">
        <v>30</v>
      </c>
      <c r="AI49" s="1">
        <f>AH49/AC49</f>
        <v>2.2488755622188907E-2</v>
      </c>
      <c r="AJ49" s="2">
        <v>168</v>
      </c>
      <c r="AK49" s="2">
        <v>61</v>
      </c>
      <c r="AL49" s="2">
        <v>4</v>
      </c>
    </row>
    <row r="50" spans="1:39" x14ac:dyDescent="0.2">
      <c r="A50">
        <v>2004</v>
      </c>
      <c r="B50">
        <v>1</v>
      </c>
      <c r="C50">
        <v>4</v>
      </c>
      <c r="D50" t="s">
        <v>239</v>
      </c>
      <c r="E50" t="s">
        <v>321</v>
      </c>
      <c r="F50" t="s">
        <v>140</v>
      </c>
      <c r="G50">
        <v>22</v>
      </c>
      <c r="H50">
        <v>0</v>
      </c>
      <c r="I50">
        <v>8</v>
      </c>
      <c r="J50">
        <v>134</v>
      </c>
      <c r="K50">
        <v>106</v>
      </c>
      <c r="L50" s="1">
        <f>J50/(J50+K50)</f>
        <v>0.55833333333333335</v>
      </c>
      <c r="M50">
        <v>149</v>
      </c>
      <c r="O50">
        <v>244</v>
      </c>
      <c r="P50">
        <v>5277</v>
      </c>
      <c r="Q50">
        <v>8134</v>
      </c>
      <c r="R50" s="1">
        <f>P50/Q50</f>
        <v>0.6487582985001229</v>
      </c>
      <c r="S50">
        <v>63440</v>
      </c>
      <c r="T50">
        <v>421</v>
      </c>
      <c r="U50">
        <v>209</v>
      </c>
      <c r="V50">
        <v>383</v>
      </c>
      <c r="W50">
        <v>601</v>
      </c>
      <c r="X50">
        <v>3</v>
      </c>
      <c r="Y50" t="s">
        <v>355</v>
      </c>
      <c r="Z50" t="s">
        <v>339</v>
      </c>
      <c r="AA50">
        <v>49</v>
      </c>
      <c r="AB50">
        <v>1087</v>
      </c>
      <c r="AC50">
        <v>1710</v>
      </c>
      <c r="AD50" s="1">
        <f>AB50/AC50</f>
        <v>0.63567251461988306</v>
      </c>
      <c r="AE50">
        <v>13484</v>
      </c>
      <c r="AF50" s="1">
        <f>AE50/AC50</f>
        <v>7.8853801169590643</v>
      </c>
      <c r="AG50" s="2">
        <v>95</v>
      </c>
      <c r="AH50" s="2">
        <v>34</v>
      </c>
      <c r="AI50" s="1">
        <f>AH50/AC50</f>
        <v>1.9883040935672516E-2</v>
      </c>
      <c r="AJ50" s="2">
        <v>252</v>
      </c>
      <c r="AK50" s="2">
        <v>96</v>
      </c>
      <c r="AL50" s="2">
        <v>17</v>
      </c>
    </row>
    <row r="51" spans="1:39" x14ac:dyDescent="0.2">
      <c r="A51">
        <v>2017</v>
      </c>
      <c r="B51">
        <v>1</v>
      </c>
      <c r="C51">
        <v>10</v>
      </c>
      <c r="D51" t="s">
        <v>371</v>
      </c>
      <c r="E51" t="s">
        <v>1117</v>
      </c>
      <c r="F51" t="s">
        <v>140</v>
      </c>
      <c r="G51">
        <v>21</v>
      </c>
      <c r="H51">
        <v>1</v>
      </c>
      <c r="I51">
        <v>3</v>
      </c>
      <c r="J51">
        <v>39</v>
      </c>
      <c r="K51">
        <v>9</v>
      </c>
      <c r="L51" s="1">
        <f>J51/(J51+K51)</f>
        <v>0.8125</v>
      </c>
      <c r="M51">
        <v>54</v>
      </c>
      <c r="N51">
        <v>54</v>
      </c>
      <c r="O51">
        <v>48</v>
      </c>
      <c r="P51">
        <v>1165</v>
      </c>
      <c r="Q51">
        <v>1754</v>
      </c>
      <c r="R51" s="1">
        <f>P51/Q51</f>
        <v>0.66419612314709231</v>
      </c>
      <c r="S51">
        <v>14832</v>
      </c>
      <c r="T51">
        <v>120</v>
      </c>
      <c r="U51">
        <v>25</v>
      </c>
      <c r="V51">
        <v>178</v>
      </c>
      <c r="W51">
        <v>829</v>
      </c>
      <c r="X51">
        <v>7</v>
      </c>
      <c r="Y51" t="s">
        <v>80</v>
      </c>
      <c r="Z51" t="s">
        <v>347</v>
      </c>
      <c r="AA51">
        <v>32</v>
      </c>
      <c r="AB51">
        <v>857</v>
      </c>
      <c r="AC51">
        <v>1349</v>
      </c>
      <c r="AD51" s="1">
        <f>AB51/AC51</f>
        <v>0.63528539659006666</v>
      </c>
      <c r="AE51">
        <v>11252</v>
      </c>
      <c r="AF51" s="1">
        <f>AE51/AC51</f>
        <v>8.3409933283914004</v>
      </c>
      <c r="AG51" s="2">
        <v>93</v>
      </c>
      <c r="AH51" s="2">
        <v>29</v>
      </c>
      <c r="AI51" s="1">
        <f>AH51/AC51</f>
        <v>2.1497405485544848E-2</v>
      </c>
      <c r="AJ51" s="2">
        <v>308</v>
      </c>
      <c r="AK51" s="2">
        <v>845</v>
      </c>
      <c r="AL51" s="2">
        <v>22</v>
      </c>
    </row>
    <row r="52" spans="1:39" x14ac:dyDescent="0.2">
      <c r="A52">
        <v>2008</v>
      </c>
      <c r="B52">
        <v>1</v>
      </c>
      <c r="C52">
        <v>18</v>
      </c>
      <c r="D52" t="s">
        <v>179</v>
      </c>
      <c r="E52" t="s">
        <v>435</v>
      </c>
      <c r="F52" t="s">
        <v>140</v>
      </c>
      <c r="G52">
        <v>23</v>
      </c>
      <c r="H52">
        <v>0</v>
      </c>
      <c r="I52">
        <v>0</v>
      </c>
      <c r="J52">
        <v>98</v>
      </c>
      <c r="K52">
        <v>77</v>
      </c>
      <c r="L52" s="1">
        <f>J52/(J52+K52)</f>
        <v>0.56000000000000005</v>
      </c>
      <c r="M52">
        <v>92</v>
      </c>
      <c r="N52">
        <v>89</v>
      </c>
      <c r="O52">
        <v>176</v>
      </c>
      <c r="P52">
        <v>3744</v>
      </c>
      <c r="Q52">
        <v>6066</v>
      </c>
      <c r="R52" s="1">
        <f>P52/Q52</f>
        <v>0.6172106824925816</v>
      </c>
      <c r="S52">
        <v>40931</v>
      </c>
      <c r="T52">
        <v>224</v>
      </c>
      <c r="U52">
        <v>144</v>
      </c>
      <c r="V52">
        <v>363</v>
      </c>
      <c r="W52">
        <v>853</v>
      </c>
      <c r="X52">
        <v>16</v>
      </c>
      <c r="Y52" t="s">
        <v>262</v>
      </c>
      <c r="Z52" t="s">
        <v>447</v>
      </c>
      <c r="AB52">
        <v>596</v>
      </c>
      <c r="AC52">
        <v>942</v>
      </c>
      <c r="AD52" s="1">
        <f>AB52/AC52</f>
        <v>0.63269639065817407</v>
      </c>
      <c r="AE52">
        <v>7057</v>
      </c>
      <c r="AF52" s="1">
        <f>AE52/AC52</f>
        <v>7.4915074309978769</v>
      </c>
      <c r="AG52" s="2">
        <v>41</v>
      </c>
      <c r="AH52" s="2">
        <v>15</v>
      </c>
      <c r="AI52" s="1">
        <f>AH52/AC52</f>
        <v>1.5923566878980892E-2</v>
      </c>
      <c r="AJ52" s="2">
        <v>153</v>
      </c>
      <c r="AK52" s="2">
        <v>76</v>
      </c>
      <c r="AL52" s="2">
        <v>9</v>
      </c>
    </row>
    <row r="53" spans="1:39" x14ac:dyDescent="0.2">
      <c r="A53">
        <v>2018</v>
      </c>
      <c r="B53">
        <v>3</v>
      </c>
      <c r="C53">
        <v>76</v>
      </c>
      <c r="D53" t="s">
        <v>65</v>
      </c>
      <c r="E53" t="s">
        <v>1134</v>
      </c>
      <c r="F53" t="s">
        <v>140</v>
      </c>
      <c r="G53">
        <v>23</v>
      </c>
      <c r="H53">
        <v>0</v>
      </c>
      <c r="I53">
        <v>0</v>
      </c>
      <c r="J53">
        <v>5</v>
      </c>
      <c r="K53">
        <v>4</v>
      </c>
      <c r="L53" s="1">
        <f>J53/(J53+K53)</f>
        <v>0.55555555555555558</v>
      </c>
      <c r="M53">
        <v>4</v>
      </c>
      <c r="N53">
        <v>4</v>
      </c>
      <c r="O53">
        <v>15</v>
      </c>
      <c r="P53">
        <v>201</v>
      </c>
      <c r="Q53">
        <v>326</v>
      </c>
      <c r="R53" s="1">
        <f>P53/Q53</f>
        <v>0.6165644171779141</v>
      </c>
      <c r="S53">
        <v>2089</v>
      </c>
      <c r="T53">
        <v>15</v>
      </c>
      <c r="U53">
        <v>10</v>
      </c>
      <c r="V53">
        <v>28</v>
      </c>
      <c r="W53">
        <v>36</v>
      </c>
      <c r="X53">
        <v>0</v>
      </c>
      <c r="Y53" t="s">
        <v>488</v>
      </c>
      <c r="Z53" t="s">
        <v>347</v>
      </c>
      <c r="AA53">
        <v>42</v>
      </c>
      <c r="AB53">
        <v>915</v>
      </c>
      <c r="AC53">
        <v>1447</v>
      </c>
      <c r="AD53" s="1">
        <f>AB53/AC53</f>
        <v>0.63234277816171391</v>
      </c>
      <c r="AE53">
        <v>13618</v>
      </c>
      <c r="AF53" s="1">
        <f>AE53/AC53</f>
        <v>9.4111955770559774</v>
      </c>
      <c r="AG53" s="2">
        <v>92</v>
      </c>
      <c r="AH53" s="2">
        <v>26</v>
      </c>
      <c r="AI53" s="1">
        <f>AH53/AC53</f>
        <v>1.796821008984105E-2</v>
      </c>
      <c r="AJ53" s="2">
        <v>225</v>
      </c>
      <c r="AK53" s="2">
        <v>28</v>
      </c>
      <c r="AL53" s="2">
        <v>17</v>
      </c>
    </row>
    <row r="54" spans="1:39" x14ac:dyDescent="0.2">
      <c r="A54">
        <v>2016</v>
      </c>
      <c r="B54">
        <v>4</v>
      </c>
      <c r="C54">
        <v>135</v>
      </c>
      <c r="D54" t="s">
        <v>188</v>
      </c>
      <c r="E54" t="s">
        <v>1100</v>
      </c>
      <c r="F54" t="s">
        <v>140</v>
      </c>
      <c r="G54">
        <v>23</v>
      </c>
      <c r="H54">
        <v>0</v>
      </c>
      <c r="I54">
        <v>2</v>
      </c>
      <c r="J54">
        <v>43</v>
      </c>
      <c r="K54">
        <v>28</v>
      </c>
      <c r="L54" s="1">
        <f>J54/(J54+K54)</f>
        <v>0.60563380281690138</v>
      </c>
      <c r="M54">
        <v>58</v>
      </c>
      <c r="N54">
        <v>58</v>
      </c>
      <c r="O54">
        <v>71</v>
      </c>
      <c r="P54">
        <v>1579</v>
      </c>
      <c r="Q54">
        <v>2378</v>
      </c>
      <c r="R54" s="1">
        <f>P54/Q54</f>
        <v>0.6640033641715728</v>
      </c>
      <c r="S54">
        <v>18274</v>
      </c>
      <c r="T54">
        <v>109</v>
      </c>
      <c r="U54">
        <v>42</v>
      </c>
      <c r="V54">
        <v>263</v>
      </c>
      <c r="W54">
        <v>1327</v>
      </c>
      <c r="X54">
        <v>24</v>
      </c>
      <c r="Y54" t="s">
        <v>1109</v>
      </c>
      <c r="Z54" t="s">
        <v>338</v>
      </c>
      <c r="AA54">
        <v>49</v>
      </c>
      <c r="AB54">
        <v>734</v>
      </c>
      <c r="AC54">
        <v>1169</v>
      </c>
      <c r="AD54" s="1">
        <f>AB54/AC54</f>
        <v>0.62788708297690332</v>
      </c>
      <c r="AE54">
        <v>9376</v>
      </c>
      <c r="AF54" s="1">
        <f>AE54/AC54</f>
        <v>8.0205303678357573</v>
      </c>
      <c r="AG54" s="2">
        <v>70</v>
      </c>
      <c r="AH54" s="2">
        <v>23</v>
      </c>
      <c r="AI54" s="1">
        <f>AH54/AC54</f>
        <v>1.9674935842600515E-2</v>
      </c>
      <c r="AJ54" s="2">
        <v>536</v>
      </c>
      <c r="AK54" s="2">
        <v>2521</v>
      </c>
      <c r="AL54" s="2">
        <v>41</v>
      </c>
    </row>
    <row r="55" spans="1:39" x14ac:dyDescent="0.2">
      <c r="A55">
        <v>2003</v>
      </c>
      <c r="B55">
        <v>8</v>
      </c>
      <c r="C55">
        <v>300</v>
      </c>
      <c r="D55" t="s">
        <v>188</v>
      </c>
      <c r="E55" t="s">
        <v>310</v>
      </c>
      <c r="F55" t="s">
        <v>140</v>
      </c>
      <c r="G55">
        <v>23</v>
      </c>
      <c r="H55">
        <v>0</v>
      </c>
      <c r="I55">
        <v>4</v>
      </c>
      <c r="J55">
        <v>78</v>
      </c>
      <c r="K55">
        <v>49</v>
      </c>
      <c r="L55" s="1">
        <f>J55/(J55+K55)</f>
        <v>0.61417322834645671</v>
      </c>
      <c r="O55">
        <v>156</v>
      </c>
      <c r="P55">
        <v>2829</v>
      </c>
      <c r="Q55">
        <v>4335</v>
      </c>
      <c r="R55" s="1">
        <f>P55/Q55</f>
        <v>0.65259515570934257</v>
      </c>
      <c r="S55">
        <v>34183</v>
      </c>
      <c r="T55">
        <v>248</v>
      </c>
      <c r="U55">
        <v>117</v>
      </c>
      <c r="V55">
        <v>238</v>
      </c>
      <c r="W55">
        <v>620</v>
      </c>
      <c r="X55">
        <v>5</v>
      </c>
      <c r="Y55" t="s">
        <v>311</v>
      </c>
      <c r="Z55" t="s">
        <v>349</v>
      </c>
      <c r="AA55">
        <v>33</v>
      </c>
      <c r="AB55">
        <v>560</v>
      </c>
      <c r="AC55">
        <v>892</v>
      </c>
      <c r="AD55" s="1">
        <f>AB55/AC55</f>
        <v>0.62780269058295968</v>
      </c>
      <c r="AE55">
        <v>7816</v>
      </c>
      <c r="AF55" s="1">
        <f>AE55/AC55</f>
        <v>8.7623318385650233</v>
      </c>
      <c r="AG55" s="2">
        <v>82</v>
      </c>
      <c r="AH55" s="2">
        <v>34</v>
      </c>
      <c r="AI55" s="1">
        <f>AH55/AC55</f>
        <v>3.811659192825112E-2</v>
      </c>
      <c r="AM55" s="2"/>
    </row>
    <row r="56" spans="1:39" x14ac:dyDescent="0.2">
      <c r="A56">
        <v>2014</v>
      </c>
      <c r="B56">
        <v>2</v>
      </c>
      <c r="C56">
        <v>62</v>
      </c>
      <c r="D56" t="s">
        <v>182</v>
      </c>
      <c r="E56" t="s">
        <v>551</v>
      </c>
      <c r="F56" t="s">
        <v>140</v>
      </c>
      <c r="G56">
        <v>22</v>
      </c>
      <c r="H56">
        <v>0</v>
      </c>
      <c r="I56">
        <v>0</v>
      </c>
      <c r="J56">
        <v>26</v>
      </c>
      <c r="K56">
        <v>8</v>
      </c>
      <c r="L56" s="1">
        <f>J56/(J56+K56)</f>
        <v>0.76470588235294112</v>
      </c>
      <c r="M56">
        <v>27</v>
      </c>
      <c r="N56">
        <v>2</v>
      </c>
      <c r="O56">
        <v>50</v>
      </c>
      <c r="P56">
        <v>698</v>
      </c>
      <c r="Q56">
        <v>1032</v>
      </c>
      <c r="R56" s="1">
        <f>P56/Q56</f>
        <v>0.6763565891472868</v>
      </c>
      <c r="S56">
        <v>8545</v>
      </c>
      <c r="T56">
        <v>53</v>
      </c>
      <c r="U56">
        <v>26</v>
      </c>
      <c r="V56">
        <v>118</v>
      </c>
      <c r="W56">
        <v>163</v>
      </c>
      <c r="X56">
        <v>3</v>
      </c>
      <c r="Y56" t="s">
        <v>311</v>
      </c>
      <c r="Z56" t="s">
        <v>349</v>
      </c>
      <c r="AB56">
        <v>1047</v>
      </c>
      <c r="AC56">
        <v>1668</v>
      </c>
      <c r="AD56" s="1">
        <f>AB56/AC56</f>
        <v>0.62769784172661869</v>
      </c>
      <c r="AE56">
        <v>13156</v>
      </c>
      <c r="AF56" s="1">
        <f>AE56/AC56</f>
        <v>7.8872901678657072</v>
      </c>
      <c r="AG56" s="2">
        <v>118</v>
      </c>
      <c r="AH56" s="2">
        <v>51</v>
      </c>
      <c r="AI56" s="1">
        <f>AH56/AC56</f>
        <v>3.0575539568345324E-2</v>
      </c>
      <c r="AM56" s="2"/>
    </row>
    <row r="57" spans="1:39" x14ac:dyDescent="0.2">
      <c r="A57">
        <v>2002</v>
      </c>
      <c r="B57">
        <v>1</v>
      </c>
      <c r="C57">
        <v>1</v>
      </c>
      <c r="D57" t="s">
        <v>152</v>
      </c>
      <c r="E57" t="s">
        <v>270</v>
      </c>
      <c r="F57" t="s">
        <v>140</v>
      </c>
      <c r="G57">
        <v>23</v>
      </c>
      <c r="H57">
        <v>0</v>
      </c>
      <c r="I57">
        <v>0</v>
      </c>
      <c r="J57">
        <v>23</v>
      </c>
      <c r="K57">
        <v>56</v>
      </c>
      <c r="L57" s="1">
        <f>J57/(J57+K57)</f>
        <v>0.29113924050632911</v>
      </c>
      <c r="M57">
        <v>45</v>
      </c>
      <c r="N57">
        <v>42</v>
      </c>
      <c r="O57">
        <v>94</v>
      </c>
      <c r="P57">
        <v>1353</v>
      </c>
      <c r="Q57">
        <v>2267</v>
      </c>
      <c r="R57" s="1">
        <f>P57/Q57</f>
        <v>0.59682399647110718</v>
      </c>
      <c r="S57">
        <v>14452</v>
      </c>
      <c r="T57">
        <v>65</v>
      </c>
      <c r="U57">
        <v>71</v>
      </c>
      <c r="V57">
        <v>305</v>
      </c>
      <c r="W57">
        <v>1328</v>
      </c>
      <c r="X57">
        <v>9</v>
      </c>
      <c r="Y57" t="s">
        <v>195</v>
      </c>
      <c r="Z57" t="s">
        <v>342</v>
      </c>
      <c r="AA57">
        <v>36</v>
      </c>
      <c r="AB57">
        <v>565</v>
      </c>
      <c r="AC57">
        <v>901</v>
      </c>
      <c r="AD57" s="1">
        <f>AB57/AC57</f>
        <v>0.62708102108768038</v>
      </c>
      <c r="AE57">
        <v>7458</v>
      </c>
      <c r="AF57" s="1">
        <f>AE57/AC57</f>
        <v>8.2774694783573803</v>
      </c>
      <c r="AG57" s="2">
        <v>65</v>
      </c>
      <c r="AH57" s="2">
        <v>22</v>
      </c>
      <c r="AI57" s="1">
        <f>AH57/AC57</f>
        <v>2.4417314095449501E-2</v>
      </c>
      <c r="AJ57" s="2">
        <v>177</v>
      </c>
      <c r="AK57" s="2">
        <v>95</v>
      </c>
      <c r="AL57" s="2">
        <v>9</v>
      </c>
    </row>
    <row r="58" spans="1:39" x14ac:dyDescent="0.2">
      <c r="A58">
        <v>2010</v>
      </c>
      <c r="B58">
        <v>2</v>
      </c>
      <c r="C58">
        <v>48</v>
      </c>
      <c r="D58" t="s">
        <v>238</v>
      </c>
      <c r="E58" t="s">
        <v>476</v>
      </c>
      <c r="F58" t="s">
        <v>140</v>
      </c>
      <c r="G58">
        <v>22</v>
      </c>
      <c r="H58">
        <v>0</v>
      </c>
      <c r="I58">
        <v>0</v>
      </c>
      <c r="J58">
        <v>1</v>
      </c>
      <c r="K58">
        <v>13</v>
      </c>
      <c r="L58" s="1">
        <f>J58/(J58+K58)</f>
        <v>7.1428571428571425E-2</v>
      </c>
      <c r="M58">
        <v>3</v>
      </c>
      <c r="N58">
        <v>0</v>
      </c>
      <c r="O58">
        <v>21</v>
      </c>
      <c r="P58">
        <v>255</v>
      </c>
      <c r="Q58">
        <v>472</v>
      </c>
      <c r="R58" s="1">
        <f>P58/Q58</f>
        <v>0.5402542372881356</v>
      </c>
      <c r="S58">
        <v>2520</v>
      </c>
      <c r="T58">
        <v>7</v>
      </c>
      <c r="U58">
        <v>14</v>
      </c>
      <c r="V58">
        <v>37</v>
      </c>
      <c r="W58">
        <v>102</v>
      </c>
      <c r="X58">
        <v>0</v>
      </c>
      <c r="Y58" t="s">
        <v>148</v>
      </c>
      <c r="Z58" t="s">
        <v>359</v>
      </c>
      <c r="AA58">
        <v>35</v>
      </c>
      <c r="AB58">
        <v>695</v>
      </c>
      <c r="AC58">
        <v>1110</v>
      </c>
      <c r="AD58" s="1">
        <f>AB58/AC58</f>
        <v>0.62612612612612617</v>
      </c>
      <c r="AE58">
        <v>8148</v>
      </c>
      <c r="AF58" s="1">
        <f>AE58/AC58</f>
        <v>7.3405405405405402</v>
      </c>
      <c r="AG58" s="2">
        <v>60</v>
      </c>
      <c r="AH58" s="2">
        <v>27</v>
      </c>
      <c r="AI58" s="1">
        <f>AH58/AC58</f>
        <v>2.4324324324324326E-2</v>
      </c>
      <c r="AJ58" s="2">
        <v>175</v>
      </c>
      <c r="AK58" s="2">
        <v>-355</v>
      </c>
      <c r="AL58" s="2">
        <v>5</v>
      </c>
    </row>
    <row r="59" spans="1:39" x14ac:dyDescent="0.2">
      <c r="A59">
        <v>2012</v>
      </c>
      <c r="B59">
        <v>1</v>
      </c>
      <c r="C59">
        <v>8</v>
      </c>
      <c r="D59" t="s">
        <v>242</v>
      </c>
      <c r="E59" t="s">
        <v>512</v>
      </c>
      <c r="F59" t="s">
        <v>140</v>
      </c>
      <c r="G59">
        <v>24</v>
      </c>
      <c r="H59">
        <v>0</v>
      </c>
      <c r="I59">
        <v>1</v>
      </c>
      <c r="J59">
        <v>61</v>
      </c>
      <c r="K59">
        <v>55</v>
      </c>
      <c r="L59" s="1">
        <f>J59/(J59+K59)</f>
        <v>0.52586206896551724</v>
      </c>
      <c r="M59">
        <v>76</v>
      </c>
      <c r="N59">
        <v>50</v>
      </c>
      <c r="O59">
        <v>118</v>
      </c>
      <c r="P59">
        <v>2393</v>
      </c>
      <c r="Q59">
        <v>3753</v>
      </c>
      <c r="R59" s="1">
        <f>P59/Q59</f>
        <v>0.63762323474553695</v>
      </c>
      <c r="S59">
        <v>27554</v>
      </c>
      <c r="T59">
        <v>179</v>
      </c>
      <c r="U59">
        <v>89</v>
      </c>
      <c r="V59">
        <v>340</v>
      </c>
      <c r="W59">
        <v>1705</v>
      </c>
      <c r="X59">
        <v>18</v>
      </c>
      <c r="Y59" t="s">
        <v>51</v>
      </c>
      <c r="Z59" t="s">
        <v>347</v>
      </c>
      <c r="AA59">
        <v>26</v>
      </c>
      <c r="AB59">
        <v>484</v>
      </c>
      <c r="AC59">
        <v>774</v>
      </c>
      <c r="AD59" s="1">
        <f>AB59/AC59</f>
        <v>0.62532299741602071</v>
      </c>
      <c r="AE59">
        <v>5450</v>
      </c>
      <c r="AF59" s="1">
        <f>AE59/AC59</f>
        <v>7.0413436692506464</v>
      </c>
      <c r="AG59" s="2">
        <v>42</v>
      </c>
      <c r="AH59" s="2">
        <v>21</v>
      </c>
      <c r="AI59" s="1">
        <f>AH59/AC59</f>
        <v>2.7131782945736434E-2</v>
      </c>
      <c r="AJ59" s="2">
        <v>115</v>
      </c>
      <c r="AK59" s="2">
        <v>369</v>
      </c>
      <c r="AL59" s="2">
        <v>5</v>
      </c>
    </row>
    <row r="60" spans="1:39" x14ac:dyDescent="0.2">
      <c r="A60">
        <v>2002</v>
      </c>
      <c r="B60">
        <v>6</v>
      </c>
      <c r="C60">
        <v>186</v>
      </c>
      <c r="D60" t="s">
        <v>180</v>
      </c>
      <c r="E60" t="s">
        <v>279</v>
      </c>
      <c r="F60" t="s">
        <v>140</v>
      </c>
      <c r="G60">
        <v>23</v>
      </c>
      <c r="H60">
        <v>0</v>
      </c>
      <c r="I60">
        <v>0</v>
      </c>
      <c r="J60">
        <v>2</v>
      </c>
      <c r="K60">
        <v>6</v>
      </c>
      <c r="L60" s="1">
        <f>J60/(J60+K60)</f>
        <v>0.25</v>
      </c>
      <c r="M60">
        <v>6</v>
      </c>
      <c r="O60">
        <v>17</v>
      </c>
      <c r="P60">
        <v>145</v>
      </c>
      <c r="Q60">
        <v>257</v>
      </c>
      <c r="R60" s="1">
        <f>P60/Q60</f>
        <v>0.56420233463035019</v>
      </c>
      <c r="S60">
        <v>1866</v>
      </c>
      <c r="T60">
        <v>9</v>
      </c>
      <c r="U60">
        <v>13</v>
      </c>
      <c r="V60">
        <v>39</v>
      </c>
      <c r="W60">
        <v>145</v>
      </c>
      <c r="X60">
        <v>0</v>
      </c>
      <c r="Y60" t="s">
        <v>217</v>
      </c>
      <c r="Z60" t="s">
        <v>352</v>
      </c>
      <c r="AB60">
        <v>669</v>
      </c>
      <c r="AC60">
        <v>1070</v>
      </c>
      <c r="AD60" s="1">
        <f>AB60/AC60</f>
        <v>0.62523364485981303</v>
      </c>
      <c r="AE60">
        <v>10745</v>
      </c>
      <c r="AF60" s="1">
        <f>AE60/AC60</f>
        <v>10.042056074766355</v>
      </c>
      <c r="AG60" s="2">
        <v>96</v>
      </c>
      <c r="AH60" s="2">
        <v>41</v>
      </c>
      <c r="AI60" s="1">
        <f>AH60/AC60</f>
        <v>3.8317757009345796E-2</v>
      </c>
    </row>
    <row r="61" spans="1:39" x14ac:dyDescent="0.2">
      <c r="A61">
        <v>2016</v>
      </c>
      <c r="B61">
        <v>1</v>
      </c>
      <c r="C61">
        <v>1</v>
      </c>
      <c r="D61" t="s">
        <v>1092</v>
      </c>
      <c r="E61" t="s">
        <v>1093</v>
      </c>
      <c r="F61" t="s">
        <v>140</v>
      </c>
      <c r="G61">
        <v>21</v>
      </c>
      <c r="H61">
        <v>0</v>
      </c>
      <c r="I61">
        <v>2</v>
      </c>
      <c r="J61">
        <v>42</v>
      </c>
      <c r="K61">
        <v>29</v>
      </c>
      <c r="L61" s="1">
        <f>J61/(J61+K61)</f>
        <v>0.59154929577464788</v>
      </c>
      <c r="M61">
        <v>49</v>
      </c>
      <c r="N61">
        <v>49</v>
      </c>
      <c r="O61">
        <v>71</v>
      </c>
      <c r="P61">
        <v>1600</v>
      </c>
      <c r="Q61">
        <v>2514</v>
      </c>
      <c r="R61" s="1">
        <f>P61/Q61</f>
        <v>0.63643595863166269</v>
      </c>
      <c r="S61">
        <v>18755</v>
      </c>
      <c r="T61">
        <v>112</v>
      </c>
      <c r="U61">
        <v>57</v>
      </c>
      <c r="V61">
        <v>170</v>
      </c>
      <c r="W61">
        <v>374</v>
      </c>
      <c r="X61">
        <v>10</v>
      </c>
      <c r="Y61" t="s">
        <v>35</v>
      </c>
      <c r="Z61" t="s">
        <v>545</v>
      </c>
      <c r="AA61">
        <v>37</v>
      </c>
      <c r="AB61">
        <v>977</v>
      </c>
      <c r="AC61">
        <v>1568</v>
      </c>
      <c r="AD61" s="1">
        <f>AB61/AC61</f>
        <v>0.62308673469387754</v>
      </c>
      <c r="AE61">
        <v>12195</v>
      </c>
      <c r="AF61" s="1">
        <f>AE61/AC61</f>
        <v>7.7774234693877551</v>
      </c>
      <c r="AG61" s="2">
        <v>96</v>
      </c>
      <c r="AH61" s="2">
        <v>30</v>
      </c>
      <c r="AI61" s="1">
        <f>AH61/AC61</f>
        <v>1.913265306122449E-2</v>
      </c>
      <c r="AJ61" s="2">
        <v>170</v>
      </c>
      <c r="AK61" s="2">
        <v>-114</v>
      </c>
      <c r="AL61" s="2">
        <v>1</v>
      </c>
    </row>
    <row r="62" spans="1:39" x14ac:dyDescent="0.2">
      <c r="A62">
        <v>2011</v>
      </c>
      <c r="B62">
        <v>5</v>
      </c>
      <c r="C62">
        <v>152</v>
      </c>
      <c r="D62" t="s">
        <v>152</v>
      </c>
      <c r="E62" t="s">
        <v>504</v>
      </c>
      <c r="F62" t="s">
        <v>140</v>
      </c>
      <c r="G62">
        <v>24</v>
      </c>
      <c r="H62">
        <v>0</v>
      </c>
      <c r="I62">
        <v>0</v>
      </c>
      <c r="J62">
        <v>4</v>
      </c>
      <c r="K62">
        <v>6</v>
      </c>
      <c r="L62" s="1">
        <f>J62/(J62+K62)</f>
        <v>0.4</v>
      </c>
      <c r="M62">
        <v>6</v>
      </c>
      <c r="N62">
        <v>6</v>
      </c>
      <c r="O62">
        <v>22</v>
      </c>
      <c r="P62">
        <v>179</v>
      </c>
      <c r="Q62">
        <v>324</v>
      </c>
      <c r="R62" s="1">
        <f>P62/Q62</f>
        <v>0.55246913580246915</v>
      </c>
      <c r="S62">
        <v>2057</v>
      </c>
      <c r="T62">
        <v>10</v>
      </c>
      <c r="U62">
        <v>11</v>
      </c>
      <c r="V62">
        <v>28</v>
      </c>
      <c r="W62">
        <v>107</v>
      </c>
      <c r="X62">
        <v>1</v>
      </c>
      <c r="Y62" t="s">
        <v>126</v>
      </c>
      <c r="Z62" t="s">
        <v>339</v>
      </c>
      <c r="AA62">
        <v>45</v>
      </c>
      <c r="AB62">
        <v>795</v>
      </c>
      <c r="AC62">
        <v>1277</v>
      </c>
      <c r="AD62" s="1">
        <f>AB62/AC62</f>
        <v>0.62255285826155049</v>
      </c>
      <c r="AE62">
        <v>9377</v>
      </c>
      <c r="AF62" s="1">
        <f>AE62/AC62</f>
        <v>7.3429913860610805</v>
      </c>
      <c r="AG62" s="2">
        <v>58</v>
      </c>
      <c r="AH62" s="2">
        <v>46</v>
      </c>
      <c r="AI62" s="1">
        <f>AH62/AC62</f>
        <v>3.6021926389976505E-2</v>
      </c>
      <c r="AJ62" s="2">
        <v>220</v>
      </c>
      <c r="AK62" s="2">
        <v>-333</v>
      </c>
      <c r="AL62" s="2">
        <v>7</v>
      </c>
    </row>
    <row r="63" spans="1:39" x14ac:dyDescent="0.2">
      <c r="A63">
        <v>2000</v>
      </c>
      <c r="B63">
        <v>6</v>
      </c>
      <c r="C63">
        <v>199</v>
      </c>
      <c r="D63" t="s">
        <v>182</v>
      </c>
      <c r="E63" t="s">
        <v>171</v>
      </c>
      <c r="F63" t="s">
        <v>140</v>
      </c>
      <c r="G63">
        <v>23</v>
      </c>
      <c r="H63">
        <v>3</v>
      </c>
      <c r="I63">
        <v>14</v>
      </c>
      <c r="J63">
        <v>232</v>
      </c>
      <c r="K63">
        <v>69</v>
      </c>
      <c r="L63" s="1">
        <f>J63/(J63+K63)</f>
        <v>0.77076411960132896</v>
      </c>
      <c r="M63">
        <v>182</v>
      </c>
      <c r="N63">
        <v>174</v>
      </c>
      <c r="O63">
        <v>303</v>
      </c>
      <c r="P63">
        <v>6834</v>
      </c>
      <c r="Q63">
        <v>10684</v>
      </c>
      <c r="R63" s="1">
        <f>P63/Q63</f>
        <v>0.63964807188318984</v>
      </c>
      <c r="S63">
        <v>79859</v>
      </c>
      <c r="T63">
        <v>590</v>
      </c>
      <c r="U63">
        <v>193</v>
      </c>
      <c r="V63">
        <v>637</v>
      </c>
      <c r="W63">
        <v>1049</v>
      </c>
      <c r="X63">
        <v>25</v>
      </c>
      <c r="Y63" t="s">
        <v>119</v>
      </c>
      <c r="Z63" t="s">
        <v>343</v>
      </c>
      <c r="AA63">
        <v>29</v>
      </c>
      <c r="AB63">
        <v>395</v>
      </c>
      <c r="AC63">
        <v>638</v>
      </c>
      <c r="AD63" s="1">
        <f>AB63/AC63</f>
        <v>0.61912225705329149</v>
      </c>
      <c r="AE63">
        <v>4773</v>
      </c>
      <c r="AF63" s="1">
        <f>AE63/AC63</f>
        <v>7.4811912225705326</v>
      </c>
      <c r="AG63" s="2">
        <v>30</v>
      </c>
      <c r="AH63" s="2">
        <v>17</v>
      </c>
      <c r="AI63" s="1">
        <f>AH63/AC63</f>
        <v>2.664576802507837E-2</v>
      </c>
      <c r="AJ63" s="2">
        <v>90</v>
      </c>
      <c r="AK63" s="2">
        <v>-150</v>
      </c>
      <c r="AL63" s="2">
        <v>3</v>
      </c>
    </row>
    <row r="64" spans="1:39" x14ac:dyDescent="0.2">
      <c r="A64">
        <v>2007</v>
      </c>
      <c r="B64">
        <v>1</v>
      </c>
      <c r="C64">
        <v>1</v>
      </c>
      <c r="D64" t="s">
        <v>237</v>
      </c>
      <c r="E64" t="s">
        <v>414</v>
      </c>
      <c r="F64" t="s">
        <v>140</v>
      </c>
      <c r="G64">
        <v>22</v>
      </c>
      <c r="H64">
        <v>0</v>
      </c>
      <c r="I64">
        <v>0</v>
      </c>
      <c r="J64">
        <v>7</v>
      </c>
      <c r="K64">
        <v>18</v>
      </c>
      <c r="L64" s="1">
        <f>J64/(J64+K64)</f>
        <v>0.28000000000000003</v>
      </c>
      <c r="M64">
        <v>6</v>
      </c>
      <c r="N64">
        <v>6</v>
      </c>
      <c r="O64">
        <v>31</v>
      </c>
      <c r="P64">
        <v>354</v>
      </c>
      <c r="Q64">
        <v>680</v>
      </c>
      <c r="R64" s="1">
        <f>P64/Q64</f>
        <v>0.52058823529411768</v>
      </c>
      <c r="S64">
        <v>4083</v>
      </c>
      <c r="T64">
        <v>18</v>
      </c>
      <c r="U64">
        <v>23</v>
      </c>
      <c r="V64">
        <v>40</v>
      </c>
      <c r="W64">
        <v>175</v>
      </c>
      <c r="X64">
        <v>1</v>
      </c>
      <c r="Y64" t="s">
        <v>46</v>
      </c>
      <c r="Z64" t="s">
        <v>338</v>
      </c>
      <c r="AA64">
        <v>36</v>
      </c>
      <c r="AB64">
        <v>493</v>
      </c>
      <c r="AC64">
        <v>797</v>
      </c>
      <c r="AD64" s="1">
        <f>AB64/AC64</f>
        <v>0.61856963613550819</v>
      </c>
      <c r="AE64">
        <v>6625</v>
      </c>
      <c r="AF64" s="1">
        <f>AE64/AC64</f>
        <v>8.3124215809284809</v>
      </c>
      <c r="AG64" s="2">
        <v>52</v>
      </c>
      <c r="AH64" s="2">
        <v>21</v>
      </c>
      <c r="AI64" s="1">
        <f>AH64/AC64</f>
        <v>2.6348808030112924E-2</v>
      </c>
      <c r="AJ64" s="2">
        <v>139</v>
      </c>
      <c r="AK64" s="2">
        <v>79</v>
      </c>
      <c r="AL64" s="2">
        <v>4</v>
      </c>
    </row>
    <row r="65" spans="1:38" x14ac:dyDescent="0.2">
      <c r="A65">
        <v>2006</v>
      </c>
      <c r="B65">
        <v>1</v>
      </c>
      <c r="C65">
        <v>3</v>
      </c>
      <c r="D65" t="s">
        <v>53</v>
      </c>
      <c r="E65" t="s">
        <v>393</v>
      </c>
      <c r="F65" t="s">
        <v>140</v>
      </c>
      <c r="G65">
        <v>23</v>
      </c>
      <c r="H65">
        <v>0</v>
      </c>
      <c r="I65">
        <v>2</v>
      </c>
      <c r="J65">
        <v>31</v>
      </c>
      <c r="K65">
        <v>19</v>
      </c>
      <c r="L65" s="1">
        <f>J65/(J65+K65)</f>
        <v>0.62</v>
      </c>
      <c r="M65">
        <v>33</v>
      </c>
      <c r="N65">
        <v>31</v>
      </c>
      <c r="O65">
        <v>60</v>
      </c>
      <c r="P65">
        <v>755</v>
      </c>
      <c r="Q65">
        <v>1304</v>
      </c>
      <c r="R65" s="1">
        <f>P65/Q65</f>
        <v>0.57898773006134974</v>
      </c>
      <c r="S65">
        <v>8964</v>
      </c>
      <c r="T65">
        <v>46</v>
      </c>
      <c r="U65">
        <v>51</v>
      </c>
      <c r="V65">
        <v>282</v>
      </c>
      <c r="W65">
        <v>1459</v>
      </c>
      <c r="X65">
        <v>12</v>
      </c>
      <c r="Y65" t="s">
        <v>124</v>
      </c>
      <c r="Z65" t="s">
        <v>347</v>
      </c>
      <c r="AA65">
        <v>37</v>
      </c>
      <c r="AB65">
        <v>444</v>
      </c>
      <c r="AC65">
        <v>718</v>
      </c>
      <c r="AD65" s="1">
        <f>AB65/AC65</f>
        <v>0.61838440111420612</v>
      </c>
      <c r="AE65">
        <v>6040</v>
      </c>
      <c r="AF65" s="1">
        <f>AE65/AC65</f>
        <v>8.4122562674094716</v>
      </c>
      <c r="AG65" s="2">
        <v>44</v>
      </c>
      <c r="AH65" s="2">
        <v>28</v>
      </c>
      <c r="AI65" s="1">
        <f>AH65/AC65</f>
        <v>3.8997214484679667E-2</v>
      </c>
      <c r="AJ65" s="2">
        <v>457</v>
      </c>
      <c r="AK65" s="2">
        <v>3127</v>
      </c>
      <c r="AL65" s="2">
        <v>37</v>
      </c>
    </row>
    <row r="66" spans="1:38" x14ac:dyDescent="0.2">
      <c r="A66">
        <v>2011</v>
      </c>
      <c r="B66">
        <v>1</v>
      </c>
      <c r="C66">
        <v>12</v>
      </c>
      <c r="D66" t="s">
        <v>75</v>
      </c>
      <c r="E66" t="s">
        <v>499</v>
      </c>
      <c r="F66" t="s">
        <v>140</v>
      </c>
      <c r="G66">
        <v>23</v>
      </c>
      <c r="H66">
        <v>0</v>
      </c>
      <c r="I66">
        <v>0</v>
      </c>
      <c r="J66">
        <v>14</v>
      </c>
      <c r="K66">
        <v>21</v>
      </c>
      <c r="L66" s="1">
        <f>J66/(J66+K66)</f>
        <v>0.4</v>
      </c>
      <c r="M66">
        <v>22</v>
      </c>
      <c r="N66">
        <v>22</v>
      </c>
      <c r="O66">
        <v>38</v>
      </c>
      <c r="P66">
        <v>632</v>
      </c>
      <c r="Q66">
        <v>1057</v>
      </c>
      <c r="R66" s="1">
        <f>P66/Q66</f>
        <v>0.59791863765373698</v>
      </c>
      <c r="S66">
        <v>6658</v>
      </c>
      <c r="T66">
        <v>38</v>
      </c>
      <c r="U66">
        <v>36</v>
      </c>
      <c r="V66">
        <v>126</v>
      </c>
      <c r="W66">
        <v>639</v>
      </c>
      <c r="X66">
        <v>7</v>
      </c>
      <c r="Y66" t="s">
        <v>251</v>
      </c>
      <c r="Z66" t="s">
        <v>339</v>
      </c>
      <c r="AA66">
        <v>35</v>
      </c>
      <c r="AB66">
        <v>596</v>
      </c>
      <c r="AC66">
        <v>965</v>
      </c>
      <c r="AD66" s="1">
        <f>AB66/AC66</f>
        <v>0.61761658031088085</v>
      </c>
      <c r="AE66">
        <v>6872</v>
      </c>
      <c r="AF66" s="1">
        <f>AE66/AC66</f>
        <v>7.1212435233160623</v>
      </c>
      <c r="AG66" s="2">
        <v>49</v>
      </c>
      <c r="AH66" s="2">
        <v>30</v>
      </c>
      <c r="AI66" s="1">
        <f>AH66/AC66</f>
        <v>3.1088082901554404E-2</v>
      </c>
      <c r="AJ66" s="2">
        <v>296</v>
      </c>
      <c r="AK66" s="2">
        <v>833</v>
      </c>
      <c r="AL66" s="2">
        <v>10</v>
      </c>
    </row>
    <row r="67" spans="1:38" x14ac:dyDescent="0.2">
      <c r="A67">
        <v>2014</v>
      </c>
      <c r="B67">
        <v>6</v>
      </c>
      <c r="C67">
        <v>178</v>
      </c>
      <c r="D67" t="s">
        <v>53</v>
      </c>
      <c r="E67" t="s">
        <v>556</v>
      </c>
      <c r="F67" t="s">
        <v>140</v>
      </c>
      <c r="G67">
        <v>23</v>
      </c>
      <c r="H67">
        <v>0</v>
      </c>
      <c r="I67">
        <v>0</v>
      </c>
      <c r="J67">
        <v>0</v>
      </c>
      <c r="K67">
        <v>10</v>
      </c>
      <c r="L67" s="1">
        <f>J67/(J67+K67)</f>
        <v>0</v>
      </c>
      <c r="M67">
        <v>1</v>
      </c>
      <c r="N67">
        <v>1</v>
      </c>
      <c r="O67">
        <v>14</v>
      </c>
      <c r="P67">
        <v>208</v>
      </c>
      <c r="Q67">
        <v>345</v>
      </c>
      <c r="R67" s="1">
        <f>P67/Q67</f>
        <v>0.60289855072463772</v>
      </c>
      <c r="S67">
        <v>2347</v>
      </c>
      <c r="T67">
        <v>12</v>
      </c>
      <c r="U67">
        <v>14</v>
      </c>
      <c r="V67">
        <v>14</v>
      </c>
      <c r="W67">
        <v>12</v>
      </c>
      <c r="X67">
        <v>1</v>
      </c>
      <c r="Y67" t="s">
        <v>46</v>
      </c>
      <c r="Z67" t="s">
        <v>338</v>
      </c>
      <c r="AA67">
        <v>30</v>
      </c>
      <c r="AB67">
        <v>407</v>
      </c>
      <c r="AC67">
        <v>659</v>
      </c>
      <c r="AD67" s="1">
        <f>AB67/AC67</f>
        <v>0.61760242792109254</v>
      </c>
      <c r="AE67">
        <v>5783</v>
      </c>
      <c r="AF67" s="1">
        <f>AE67/AC67</f>
        <v>8.7754172989377839</v>
      </c>
      <c r="AG67" s="2">
        <v>35</v>
      </c>
      <c r="AH67" s="2">
        <v>15</v>
      </c>
      <c r="AI67" s="1">
        <f>AH67/AC67</f>
        <v>2.2761760242792108E-2</v>
      </c>
      <c r="AJ67" s="2">
        <v>83</v>
      </c>
      <c r="AK67" s="2">
        <v>-313</v>
      </c>
      <c r="AL67" s="2">
        <v>0</v>
      </c>
    </row>
    <row r="68" spans="1:38" x14ac:dyDescent="0.2">
      <c r="A68">
        <v>2018</v>
      </c>
      <c r="B68">
        <v>8</v>
      </c>
      <c r="C68">
        <v>300</v>
      </c>
      <c r="D68" t="s">
        <v>238</v>
      </c>
      <c r="E68" t="s">
        <v>1142</v>
      </c>
      <c r="F68" t="s">
        <v>140</v>
      </c>
      <c r="G68">
        <v>22</v>
      </c>
      <c r="H68">
        <v>0</v>
      </c>
      <c r="I68">
        <v>0</v>
      </c>
      <c r="J68">
        <v>7</v>
      </c>
      <c r="K68">
        <v>10</v>
      </c>
      <c r="L68" s="1">
        <f>J68/(J68+K68)</f>
        <v>0.41176470588235292</v>
      </c>
      <c r="O68">
        <v>19</v>
      </c>
      <c r="P68">
        <v>383</v>
      </c>
      <c r="Q68">
        <v>607</v>
      </c>
      <c r="R68" s="1">
        <f>P68/Q68</f>
        <v>0.63097199341021415</v>
      </c>
      <c r="S68">
        <v>4198</v>
      </c>
      <c r="T68">
        <v>23</v>
      </c>
      <c r="U68">
        <v>17</v>
      </c>
      <c r="V68">
        <v>44</v>
      </c>
      <c r="W68">
        <v>151</v>
      </c>
      <c r="X68">
        <v>4</v>
      </c>
      <c r="Y68" t="s">
        <v>152</v>
      </c>
      <c r="Z68" t="s">
        <v>1128</v>
      </c>
      <c r="AA68">
        <v>24</v>
      </c>
      <c r="AB68">
        <v>358</v>
      </c>
      <c r="AC68">
        <v>580</v>
      </c>
      <c r="AD68" s="1">
        <f>AB68/AC68</f>
        <v>0.61724137931034484</v>
      </c>
      <c r="AE68">
        <v>4283</v>
      </c>
      <c r="AF68" s="1">
        <f>AE68/AC68</f>
        <v>7.38448275862069</v>
      </c>
      <c r="AG68" s="2">
        <v>37</v>
      </c>
      <c r="AH68" s="2">
        <v>18</v>
      </c>
      <c r="AI68" s="1">
        <f>AH68/AC68</f>
        <v>3.1034482758620689E-2</v>
      </c>
      <c r="AJ68" s="2">
        <v>105</v>
      </c>
      <c r="AK68" s="2">
        <v>132</v>
      </c>
      <c r="AL68" s="2">
        <v>3</v>
      </c>
    </row>
    <row r="69" spans="1:38" x14ac:dyDescent="0.2">
      <c r="A69">
        <v>2011</v>
      </c>
      <c r="B69">
        <v>2</v>
      </c>
      <c r="C69">
        <v>35</v>
      </c>
      <c r="D69" t="s">
        <v>223</v>
      </c>
      <c r="E69" t="s">
        <v>500</v>
      </c>
      <c r="F69" t="s">
        <v>140</v>
      </c>
      <c r="G69">
        <v>23</v>
      </c>
      <c r="H69">
        <v>0</v>
      </c>
      <c r="I69">
        <v>3</v>
      </c>
      <c r="J69">
        <v>75</v>
      </c>
      <c r="K69">
        <v>67</v>
      </c>
      <c r="L69" s="1">
        <f>J69/(J69+K69)</f>
        <v>0.528169014084507</v>
      </c>
      <c r="M69">
        <v>85</v>
      </c>
      <c r="N69">
        <v>82</v>
      </c>
      <c r="O69">
        <v>146</v>
      </c>
      <c r="P69">
        <v>3009</v>
      </c>
      <c r="Q69">
        <v>4831</v>
      </c>
      <c r="R69" s="1">
        <f>P69/Q69</f>
        <v>0.62285241150900439</v>
      </c>
      <c r="S69">
        <v>34026</v>
      </c>
      <c r="T69">
        <v>219</v>
      </c>
      <c r="U69">
        <v>127</v>
      </c>
      <c r="V69">
        <v>426</v>
      </c>
      <c r="W69">
        <v>1373</v>
      </c>
      <c r="X69">
        <v>22</v>
      </c>
      <c r="Y69" t="s">
        <v>198</v>
      </c>
      <c r="Z69" t="s">
        <v>346</v>
      </c>
      <c r="AA69">
        <v>50</v>
      </c>
      <c r="AB69">
        <v>812</v>
      </c>
      <c r="AC69">
        <v>1317</v>
      </c>
      <c r="AD69" s="1">
        <f>AB69/AC69</f>
        <v>0.61655277145026577</v>
      </c>
      <c r="AE69">
        <v>10314</v>
      </c>
      <c r="AF69" s="1">
        <f>AE69/AC69</f>
        <v>7.8314350797266519</v>
      </c>
      <c r="AG69" s="2">
        <v>71</v>
      </c>
      <c r="AH69" s="2">
        <v>30</v>
      </c>
      <c r="AI69" s="1">
        <f>AH69/AC69</f>
        <v>2.2779043280182234E-2</v>
      </c>
      <c r="AJ69" s="2">
        <v>413</v>
      </c>
      <c r="AK69" s="2">
        <v>1611</v>
      </c>
      <c r="AL69" s="2">
        <v>22</v>
      </c>
    </row>
    <row r="70" spans="1:38" x14ac:dyDescent="0.2">
      <c r="A70">
        <v>2007</v>
      </c>
      <c r="B70">
        <v>2</v>
      </c>
      <c r="C70">
        <v>36</v>
      </c>
      <c r="D70" t="s">
        <v>241</v>
      </c>
      <c r="E70" t="s">
        <v>416</v>
      </c>
      <c r="F70" t="s">
        <v>140</v>
      </c>
      <c r="G70">
        <v>23</v>
      </c>
      <c r="H70">
        <v>0</v>
      </c>
      <c r="I70">
        <v>0</v>
      </c>
      <c r="J70">
        <v>9</v>
      </c>
      <c r="K70">
        <v>12</v>
      </c>
      <c r="L70" s="1">
        <f>J70/(J70+K70)</f>
        <v>0.42857142857142855</v>
      </c>
      <c r="M70">
        <v>12</v>
      </c>
      <c r="N70">
        <v>5</v>
      </c>
      <c r="O70">
        <v>34</v>
      </c>
      <c r="P70">
        <v>449</v>
      </c>
      <c r="Q70">
        <v>755</v>
      </c>
      <c r="R70" s="1">
        <f>P70/Q70</f>
        <v>0.59470198675496688</v>
      </c>
      <c r="S70">
        <v>5206</v>
      </c>
      <c r="T70">
        <v>28</v>
      </c>
      <c r="U70">
        <v>25</v>
      </c>
      <c r="V70">
        <v>69</v>
      </c>
      <c r="W70">
        <v>229</v>
      </c>
      <c r="X70">
        <v>2</v>
      </c>
      <c r="Y70" t="s">
        <v>152</v>
      </c>
      <c r="Z70" t="s">
        <v>341</v>
      </c>
      <c r="AA70">
        <v>50</v>
      </c>
      <c r="AB70">
        <v>964</v>
      </c>
      <c r="AC70">
        <v>1565</v>
      </c>
      <c r="AD70" s="1">
        <f>AB70/AC70</f>
        <v>0.61597444089456865</v>
      </c>
      <c r="AE70">
        <v>12964</v>
      </c>
      <c r="AF70" s="1">
        <f>AE70/AC70</f>
        <v>8.2837060702875398</v>
      </c>
      <c r="AG70" s="2">
        <v>85</v>
      </c>
      <c r="AH70" s="2">
        <v>31</v>
      </c>
      <c r="AI70" s="1">
        <f>AH70/AC70</f>
        <v>1.9808306709265176E-2</v>
      </c>
      <c r="AJ70" s="2">
        <v>472</v>
      </c>
      <c r="AK70" s="2">
        <v>751</v>
      </c>
      <c r="AL70" s="2">
        <v>21</v>
      </c>
    </row>
    <row r="71" spans="1:38" x14ac:dyDescent="0.2">
      <c r="A71">
        <v>2000</v>
      </c>
      <c r="B71">
        <v>6</v>
      </c>
      <c r="C71">
        <v>168</v>
      </c>
      <c r="D71" t="s">
        <v>180</v>
      </c>
      <c r="E71" t="s">
        <v>169</v>
      </c>
      <c r="F71" t="s">
        <v>140</v>
      </c>
      <c r="G71">
        <v>23</v>
      </c>
      <c r="H71">
        <v>0</v>
      </c>
      <c r="I71">
        <v>2</v>
      </c>
      <c r="J71">
        <v>41</v>
      </c>
      <c r="K71">
        <v>54</v>
      </c>
      <c r="L71" s="1">
        <f>J71/(J71+K71)</f>
        <v>0.43157894736842106</v>
      </c>
      <c r="M71">
        <v>57</v>
      </c>
      <c r="O71">
        <v>96</v>
      </c>
      <c r="P71">
        <v>1969</v>
      </c>
      <c r="Q71">
        <v>3171</v>
      </c>
      <c r="R71" s="1">
        <f>P71/Q71</f>
        <v>0.62093976663513084</v>
      </c>
      <c r="S71">
        <v>22814</v>
      </c>
      <c r="T71">
        <v>122</v>
      </c>
      <c r="U71">
        <v>93</v>
      </c>
      <c r="V71">
        <v>118</v>
      </c>
      <c r="W71">
        <v>300</v>
      </c>
      <c r="X71">
        <v>8</v>
      </c>
      <c r="Y71" t="s">
        <v>135</v>
      </c>
      <c r="Z71" t="s">
        <v>348</v>
      </c>
      <c r="AA71">
        <v>38</v>
      </c>
      <c r="AB71">
        <v>630</v>
      </c>
      <c r="AC71">
        <v>1023</v>
      </c>
      <c r="AD71" s="1">
        <f>AB71/AC71</f>
        <v>0.61583577712609971</v>
      </c>
      <c r="AE71">
        <v>8153</v>
      </c>
      <c r="AF71" s="1">
        <f>AE71/AC71</f>
        <v>7.9696969696969697</v>
      </c>
      <c r="AG71" s="2">
        <v>59</v>
      </c>
      <c r="AH71" s="2">
        <v>34</v>
      </c>
      <c r="AI71" s="1">
        <f>AH71/AC71</f>
        <v>3.3235581622678395E-2</v>
      </c>
      <c r="AJ71" s="2">
        <v>107</v>
      </c>
      <c r="AK71" s="2">
        <v>-326</v>
      </c>
      <c r="AL71" s="2">
        <v>2</v>
      </c>
    </row>
    <row r="72" spans="1:38" x14ac:dyDescent="0.2">
      <c r="A72">
        <v>2000</v>
      </c>
      <c r="B72">
        <v>3</v>
      </c>
      <c r="C72">
        <v>75</v>
      </c>
      <c r="D72" t="s">
        <v>179</v>
      </c>
      <c r="E72" t="s">
        <v>167</v>
      </c>
      <c r="F72" t="s">
        <v>140</v>
      </c>
      <c r="G72">
        <v>23</v>
      </c>
      <c r="H72">
        <v>0</v>
      </c>
      <c r="I72">
        <v>0</v>
      </c>
      <c r="J72">
        <v>4</v>
      </c>
      <c r="K72">
        <v>8</v>
      </c>
      <c r="L72" s="1">
        <f>J72/(J72+K72)</f>
        <v>0.33333333333333331</v>
      </c>
      <c r="M72">
        <v>9</v>
      </c>
      <c r="N72">
        <v>3</v>
      </c>
      <c r="O72">
        <v>31</v>
      </c>
      <c r="P72">
        <v>286</v>
      </c>
      <c r="Q72">
        <v>500</v>
      </c>
      <c r="R72" s="1">
        <f>P72/Q72</f>
        <v>0.57199999999999995</v>
      </c>
      <c r="S72">
        <v>3179</v>
      </c>
      <c r="T72">
        <v>21</v>
      </c>
      <c r="U72">
        <v>14</v>
      </c>
      <c r="V72">
        <v>33</v>
      </c>
      <c r="W72">
        <v>25</v>
      </c>
      <c r="X72">
        <v>0</v>
      </c>
      <c r="Y72" t="s">
        <v>143</v>
      </c>
      <c r="Z72" t="s">
        <v>341</v>
      </c>
      <c r="AA72">
        <v>43</v>
      </c>
      <c r="AB72">
        <v>1031</v>
      </c>
      <c r="AC72">
        <v>1679</v>
      </c>
      <c r="AD72" s="1">
        <f>AB72/AC72</f>
        <v>0.61405598570577724</v>
      </c>
      <c r="AE72">
        <v>12541</v>
      </c>
      <c r="AF72" s="1">
        <f>AE72/AC72</f>
        <v>7.4693269803454436</v>
      </c>
      <c r="AG72" s="2">
        <v>84</v>
      </c>
      <c r="AH72" s="2">
        <v>51</v>
      </c>
      <c r="AI72" s="1">
        <f>AH72/AC72</f>
        <v>3.0375223347230494E-2</v>
      </c>
      <c r="AJ72" s="2">
        <v>167</v>
      </c>
      <c r="AK72" s="2">
        <v>-412</v>
      </c>
      <c r="AL72" s="2">
        <v>3</v>
      </c>
    </row>
    <row r="73" spans="1:38" x14ac:dyDescent="0.2">
      <c r="A73">
        <v>2001</v>
      </c>
      <c r="B73">
        <v>2</v>
      </c>
      <c r="C73">
        <v>32</v>
      </c>
      <c r="D73" t="s">
        <v>183</v>
      </c>
      <c r="E73" t="s">
        <v>229</v>
      </c>
      <c r="F73" t="s">
        <v>140</v>
      </c>
      <c r="G73">
        <v>22</v>
      </c>
      <c r="H73">
        <v>1</v>
      </c>
      <c r="I73">
        <v>13</v>
      </c>
      <c r="J73">
        <v>172</v>
      </c>
      <c r="K73">
        <v>114</v>
      </c>
      <c r="L73" s="1">
        <f>J73/(J73+K73)</f>
        <v>0.60139860139860135</v>
      </c>
      <c r="M73">
        <v>167</v>
      </c>
      <c r="N73">
        <v>23</v>
      </c>
      <c r="O73">
        <v>287</v>
      </c>
      <c r="P73">
        <v>7142</v>
      </c>
      <c r="Q73">
        <v>10551</v>
      </c>
      <c r="R73" s="1">
        <f>P73/Q73</f>
        <v>0.67690266325466786</v>
      </c>
      <c r="S73">
        <v>80358</v>
      </c>
      <c r="T73">
        <v>571</v>
      </c>
      <c r="U73">
        <v>243</v>
      </c>
      <c r="V73">
        <v>498</v>
      </c>
      <c r="W73">
        <v>752</v>
      </c>
      <c r="X73">
        <v>25</v>
      </c>
      <c r="Y73" t="s">
        <v>97</v>
      </c>
      <c r="Z73" t="s">
        <v>343</v>
      </c>
      <c r="AA73">
        <v>41</v>
      </c>
      <c r="AB73">
        <v>1026</v>
      </c>
      <c r="AC73">
        <v>1678</v>
      </c>
      <c r="AD73" s="1">
        <f>AB73/AC73</f>
        <v>0.61144219308700831</v>
      </c>
      <c r="AE73">
        <v>11792</v>
      </c>
      <c r="AF73" s="1">
        <f>AE73/AC73</f>
        <v>7.0274135876042907</v>
      </c>
      <c r="AG73" s="2">
        <v>90</v>
      </c>
      <c r="AH73" s="2">
        <v>45</v>
      </c>
      <c r="AI73" s="1">
        <f>AH73/AC73</f>
        <v>2.6817640047675805E-2</v>
      </c>
      <c r="AJ73" s="2">
        <v>253</v>
      </c>
      <c r="AK73" s="2">
        <v>900</v>
      </c>
      <c r="AL73" s="2">
        <v>14</v>
      </c>
    </row>
    <row r="74" spans="1:38" x14ac:dyDescent="0.2">
      <c r="A74">
        <v>2012</v>
      </c>
      <c r="B74">
        <v>8</v>
      </c>
      <c r="C74">
        <v>300</v>
      </c>
      <c r="D74" t="s">
        <v>282</v>
      </c>
      <c r="E74" t="s">
        <v>529</v>
      </c>
      <c r="F74" t="s">
        <v>140</v>
      </c>
      <c r="G74">
        <v>23</v>
      </c>
      <c r="H74">
        <v>0</v>
      </c>
      <c r="I74">
        <v>0</v>
      </c>
      <c r="J74">
        <v>3</v>
      </c>
      <c r="K74">
        <v>7</v>
      </c>
      <c r="L74" s="1">
        <f>J74/(J74+K74)</f>
        <v>0.3</v>
      </c>
      <c r="O74">
        <v>16</v>
      </c>
      <c r="P74">
        <v>236</v>
      </c>
      <c r="Q74">
        <v>378</v>
      </c>
      <c r="R74" s="1">
        <f>P74/Q74</f>
        <v>0.6243386243386243</v>
      </c>
      <c r="S74">
        <v>2548</v>
      </c>
      <c r="T74">
        <v>13</v>
      </c>
      <c r="U74">
        <v>12</v>
      </c>
      <c r="V74">
        <v>24</v>
      </c>
      <c r="W74">
        <v>68</v>
      </c>
      <c r="X74">
        <v>0</v>
      </c>
      <c r="Y74" t="s">
        <v>136</v>
      </c>
      <c r="Z74" t="s">
        <v>341</v>
      </c>
      <c r="AA74">
        <v>42</v>
      </c>
      <c r="AB74">
        <v>933</v>
      </c>
      <c r="AC74">
        <v>1527</v>
      </c>
      <c r="AD74" s="1">
        <f>AB74/AC74</f>
        <v>0.61100196463654222</v>
      </c>
      <c r="AE74">
        <v>10892</v>
      </c>
      <c r="AF74" s="1">
        <f>AE74/AC74</f>
        <v>7.1329404060248853</v>
      </c>
      <c r="AG74" s="2">
        <v>83</v>
      </c>
      <c r="AH74" s="2">
        <v>27</v>
      </c>
      <c r="AI74" s="1">
        <f>AH74/AC74</f>
        <v>1.768172888015717E-2</v>
      </c>
      <c r="AJ74" s="2">
        <v>460</v>
      </c>
      <c r="AK74" s="2">
        <v>1375</v>
      </c>
      <c r="AL74" s="2">
        <v>25</v>
      </c>
    </row>
    <row r="75" spans="1:38" x14ac:dyDescent="0.2">
      <c r="A75">
        <v>2006</v>
      </c>
      <c r="B75">
        <v>2</v>
      </c>
      <c r="C75">
        <v>49</v>
      </c>
      <c r="D75" t="s">
        <v>10</v>
      </c>
      <c r="E75" t="s">
        <v>396</v>
      </c>
      <c r="F75" t="s">
        <v>140</v>
      </c>
      <c r="G75">
        <v>23</v>
      </c>
      <c r="H75">
        <v>0</v>
      </c>
      <c r="I75">
        <v>0</v>
      </c>
      <c r="J75">
        <v>8</v>
      </c>
      <c r="K75">
        <v>13</v>
      </c>
      <c r="L75" s="1">
        <f>J75/(J75+K75)</f>
        <v>0.38095238095238093</v>
      </c>
      <c r="M75">
        <v>10</v>
      </c>
      <c r="N75">
        <v>3</v>
      </c>
      <c r="O75">
        <v>64</v>
      </c>
      <c r="P75">
        <v>350</v>
      </c>
      <c r="Q75">
        <v>638</v>
      </c>
      <c r="R75" s="1">
        <f>P75/Q75</f>
        <v>0.54858934169278994</v>
      </c>
      <c r="S75">
        <v>4053</v>
      </c>
      <c r="T75">
        <v>16</v>
      </c>
      <c r="U75">
        <v>21</v>
      </c>
      <c r="V75">
        <v>85</v>
      </c>
      <c r="W75">
        <v>227</v>
      </c>
      <c r="X75">
        <v>3</v>
      </c>
      <c r="Y75" t="s">
        <v>138</v>
      </c>
      <c r="Z75" t="s">
        <v>345</v>
      </c>
      <c r="AA75">
        <v>38</v>
      </c>
      <c r="AB75">
        <v>613</v>
      </c>
      <c r="AC75">
        <v>1005</v>
      </c>
      <c r="AD75" s="1">
        <f>AB75/AC75</f>
        <v>0.60995024875621895</v>
      </c>
      <c r="AE75">
        <v>7555</v>
      </c>
      <c r="AF75" s="1">
        <f>AE75/AC75</f>
        <v>7.5174129353233834</v>
      </c>
      <c r="AG75" s="2">
        <v>61</v>
      </c>
      <c r="AH75" s="2">
        <v>24</v>
      </c>
      <c r="AI75" s="1">
        <f>AH75/AC75</f>
        <v>2.3880597014925373E-2</v>
      </c>
      <c r="AJ75" s="2">
        <v>273</v>
      </c>
      <c r="AK75" s="2">
        <v>535</v>
      </c>
      <c r="AL75" s="2">
        <v>6</v>
      </c>
    </row>
    <row r="76" spans="1:38" x14ac:dyDescent="0.2">
      <c r="A76">
        <v>2003</v>
      </c>
      <c r="B76">
        <v>1</v>
      </c>
      <c r="C76">
        <v>22</v>
      </c>
      <c r="D76" t="s">
        <v>333</v>
      </c>
      <c r="E76" t="s">
        <v>300</v>
      </c>
      <c r="F76" t="s">
        <v>140</v>
      </c>
      <c r="G76">
        <v>23</v>
      </c>
      <c r="H76">
        <v>0</v>
      </c>
      <c r="I76">
        <v>0</v>
      </c>
      <c r="J76">
        <v>25</v>
      </c>
      <c r="K76">
        <v>22</v>
      </c>
      <c r="L76" s="1">
        <f>J76/(J76+K76)</f>
        <v>0.53191489361702127</v>
      </c>
      <c r="M76">
        <v>23</v>
      </c>
      <c r="N76">
        <v>16</v>
      </c>
      <c r="O76">
        <v>54</v>
      </c>
      <c r="P76">
        <v>863</v>
      </c>
      <c r="Q76">
        <v>1562</v>
      </c>
      <c r="R76" s="1">
        <f>P76/Q76</f>
        <v>0.55249679897567217</v>
      </c>
      <c r="S76">
        <v>10232</v>
      </c>
      <c r="T76">
        <v>56</v>
      </c>
      <c r="U76">
        <v>60</v>
      </c>
      <c r="V76">
        <v>81</v>
      </c>
      <c r="W76">
        <v>106</v>
      </c>
      <c r="X76">
        <v>4</v>
      </c>
      <c r="Y76" t="s">
        <v>128</v>
      </c>
      <c r="Z76" t="s">
        <v>338</v>
      </c>
      <c r="AA76">
        <v>25</v>
      </c>
      <c r="AB76">
        <v>677</v>
      </c>
      <c r="AC76">
        <v>1110</v>
      </c>
      <c r="AD76" s="1">
        <f>AB76/AC76</f>
        <v>0.6099099099099099</v>
      </c>
      <c r="AE76">
        <v>9164</v>
      </c>
      <c r="AF76" s="1">
        <f>AE76/AC76</f>
        <v>8.2558558558558559</v>
      </c>
      <c r="AG76" s="2">
        <v>77</v>
      </c>
      <c r="AH76" s="2">
        <v>36</v>
      </c>
      <c r="AI76" s="1">
        <f>AH76/AC76</f>
        <v>3.2432432432432434E-2</v>
      </c>
      <c r="AJ76" s="2">
        <v>119</v>
      </c>
      <c r="AK76" s="2">
        <v>-133</v>
      </c>
      <c r="AL76" s="2">
        <v>6</v>
      </c>
    </row>
    <row r="77" spans="1:38" x14ac:dyDescent="0.2">
      <c r="A77">
        <v>2011</v>
      </c>
      <c r="B77">
        <v>3</v>
      </c>
      <c r="D77" t="s">
        <v>237</v>
      </c>
      <c r="E77" t="s">
        <v>495</v>
      </c>
      <c r="F77" t="s">
        <v>140</v>
      </c>
      <c r="G77">
        <v>22</v>
      </c>
      <c r="H77">
        <v>0</v>
      </c>
      <c r="I77">
        <v>0</v>
      </c>
      <c r="J77">
        <v>3</v>
      </c>
      <c r="K77">
        <v>7</v>
      </c>
      <c r="L77" s="1">
        <f>J77/(J77+K77)</f>
        <v>0.3</v>
      </c>
      <c r="O77">
        <v>51</v>
      </c>
      <c r="P77">
        <v>175</v>
      </c>
      <c r="Q77">
        <v>311</v>
      </c>
      <c r="R77" s="1">
        <f>P77/Q77</f>
        <v>0.56270096463022512</v>
      </c>
      <c r="S77">
        <v>1994</v>
      </c>
      <c r="T77">
        <v>9</v>
      </c>
      <c r="U77">
        <v>12</v>
      </c>
      <c r="V77">
        <v>103</v>
      </c>
      <c r="W77">
        <v>646</v>
      </c>
      <c r="X77">
        <v>4</v>
      </c>
      <c r="Y77" t="s">
        <v>283</v>
      </c>
      <c r="Z77" t="s">
        <v>343</v>
      </c>
      <c r="AA77">
        <v>39</v>
      </c>
      <c r="AB77">
        <v>477</v>
      </c>
      <c r="AC77">
        <v>783</v>
      </c>
      <c r="AD77" s="1">
        <f>AB77/AC77</f>
        <v>0.60919540229885061</v>
      </c>
      <c r="AE77">
        <v>6177</v>
      </c>
      <c r="AF77" s="1">
        <f>AE77/AC77</f>
        <v>7.8888888888888893</v>
      </c>
      <c r="AG77" s="2">
        <v>57</v>
      </c>
      <c r="AH77" s="2">
        <v>26</v>
      </c>
      <c r="AI77" s="1">
        <f>AH77/AC77</f>
        <v>3.3205619412515965E-2</v>
      </c>
      <c r="AJ77" s="2">
        <v>436</v>
      </c>
      <c r="AK77" s="2">
        <v>2164</v>
      </c>
      <c r="AL77" s="2">
        <v>17</v>
      </c>
    </row>
    <row r="78" spans="1:38" x14ac:dyDescent="0.2">
      <c r="A78">
        <v>2012</v>
      </c>
      <c r="B78">
        <v>3</v>
      </c>
      <c r="C78">
        <v>75</v>
      </c>
      <c r="D78" t="s">
        <v>189</v>
      </c>
      <c r="E78" t="s">
        <v>515</v>
      </c>
      <c r="F78" t="s">
        <v>140</v>
      </c>
      <c r="G78">
        <v>23</v>
      </c>
      <c r="H78">
        <v>0</v>
      </c>
      <c r="I78">
        <v>7</v>
      </c>
      <c r="J78">
        <v>99</v>
      </c>
      <c r="K78">
        <v>46</v>
      </c>
      <c r="L78" s="1">
        <f>J78/(J78+K78)</f>
        <v>0.6827586206896552</v>
      </c>
      <c r="M78">
        <v>120</v>
      </c>
      <c r="N78">
        <v>120</v>
      </c>
      <c r="O78">
        <v>146</v>
      </c>
      <c r="P78">
        <v>2860</v>
      </c>
      <c r="Q78">
        <v>4389</v>
      </c>
      <c r="R78" s="1">
        <f>P78/Q78</f>
        <v>0.65162907268170422</v>
      </c>
      <c r="S78">
        <v>34543</v>
      </c>
      <c r="T78">
        <v>273</v>
      </c>
      <c r="U78">
        <v>81</v>
      </c>
      <c r="V78">
        <v>811</v>
      </c>
      <c r="W78">
        <v>4531</v>
      </c>
      <c r="X78">
        <v>21</v>
      </c>
      <c r="Y78" t="s">
        <v>77</v>
      </c>
      <c r="Z78" t="s">
        <v>343</v>
      </c>
      <c r="AA78">
        <v>50</v>
      </c>
      <c r="AB78">
        <v>907</v>
      </c>
      <c r="AC78">
        <v>1489</v>
      </c>
      <c r="AD78" s="1">
        <f>AB78/AC78</f>
        <v>0.60913364674278037</v>
      </c>
      <c r="AE78">
        <v>11720</v>
      </c>
      <c r="AF78" s="1">
        <f>AE78/AC78</f>
        <v>7.8710543989254536</v>
      </c>
      <c r="AG78" s="2">
        <v>109</v>
      </c>
      <c r="AH78" s="2">
        <v>30</v>
      </c>
      <c r="AI78" s="1">
        <f>AH78/AC78</f>
        <v>2.0147750167897917E-2</v>
      </c>
      <c r="AJ78" s="2">
        <v>441</v>
      </c>
      <c r="AK78" s="2">
        <v>1421</v>
      </c>
      <c r="AL78" s="2">
        <v>23</v>
      </c>
    </row>
    <row r="79" spans="1:38" x14ac:dyDescent="0.2">
      <c r="A79">
        <v>2011</v>
      </c>
      <c r="B79">
        <v>1</v>
      </c>
      <c r="C79">
        <v>10</v>
      </c>
      <c r="D79" t="s">
        <v>281</v>
      </c>
      <c r="E79" t="s">
        <v>498</v>
      </c>
      <c r="F79" t="s">
        <v>140</v>
      </c>
      <c r="G79">
        <v>21</v>
      </c>
      <c r="H79">
        <v>0</v>
      </c>
      <c r="I79">
        <v>0</v>
      </c>
      <c r="J79">
        <v>13</v>
      </c>
      <c r="K79">
        <v>35</v>
      </c>
      <c r="L79" s="1">
        <f>J79/(J79+K79)</f>
        <v>0.27083333333333331</v>
      </c>
      <c r="M79">
        <v>16</v>
      </c>
      <c r="N79">
        <v>7</v>
      </c>
      <c r="O79">
        <v>61</v>
      </c>
      <c r="P79">
        <v>851</v>
      </c>
      <c r="Q79">
        <v>1514</v>
      </c>
      <c r="R79" s="1">
        <f>P79/Q79</f>
        <v>0.56208718626155874</v>
      </c>
      <c r="S79">
        <v>9206</v>
      </c>
      <c r="T79">
        <v>50</v>
      </c>
      <c r="U79">
        <v>47</v>
      </c>
      <c r="V79">
        <v>189</v>
      </c>
      <c r="W79">
        <v>644</v>
      </c>
      <c r="X79">
        <v>3</v>
      </c>
      <c r="Y79" t="s">
        <v>122</v>
      </c>
      <c r="Z79" t="s">
        <v>347</v>
      </c>
      <c r="AA79">
        <v>31</v>
      </c>
      <c r="AB79">
        <v>568</v>
      </c>
      <c r="AC79">
        <v>933</v>
      </c>
      <c r="AD79" s="1">
        <f>AB79/AC79</f>
        <v>0.6087888531618435</v>
      </c>
      <c r="AE79">
        <v>6822</v>
      </c>
      <c r="AF79" s="1">
        <f>AE79/AC79</f>
        <v>7.311897106109325</v>
      </c>
      <c r="AG79" s="2">
        <v>40</v>
      </c>
      <c r="AH79" s="2">
        <v>18</v>
      </c>
      <c r="AI79" s="1">
        <f>AH79/AC79</f>
        <v>1.9292604501607719E-2</v>
      </c>
      <c r="AJ79" s="2">
        <v>221</v>
      </c>
      <c r="AK79" s="2">
        <v>458</v>
      </c>
      <c r="AL79" s="2">
        <v>8</v>
      </c>
    </row>
    <row r="80" spans="1:38" x14ac:dyDescent="0.2">
      <c r="A80">
        <v>2018</v>
      </c>
      <c r="B80">
        <v>1</v>
      </c>
      <c r="C80">
        <v>10</v>
      </c>
      <c r="D80" t="s">
        <v>130</v>
      </c>
      <c r="E80" t="s">
        <v>1132</v>
      </c>
      <c r="F80" t="s">
        <v>140</v>
      </c>
      <c r="G80">
        <v>21</v>
      </c>
      <c r="H80">
        <v>0</v>
      </c>
      <c r="I80">
        <v>0</v>
      </c>
      <c r="J80">
        <v>3</v>
      </c>
      <c r="K80">
        <v>13</v>
      </c>
      <c r="L80" s="1">
        <f>J80/(J80+K80)</f>
        <v>0.1875</v>
      </c>
      <c r="M80">
        <v>3</v>
      </c>
      <c r="N80">
        <v>2</v>
      </c>
      <c r="O80">
        <v>22</v>
      </c>
      <c r="P80">
        <v>275</v>
      </c>
      <c r="Q80">
        <v>504</v>
      </c>
      <c r="R80" s="1">
        <f>P80/Q80</f>
        <v>0.54563492063492058</v>
      </c>
      <c r="S80">
        <v>2845</v>
      </c>
      <c r="T80">
        <v>12</v>
      </c>
      <c r="U80">
        <v>19</v>
      </c>
      <c r="V80">
        <v>26</v>
      </c>
      <c r="W80">
        <v>151</v>
      </c>
      <c r="X80">
        <v>0</v>
      </c>
      <c r="Y80" t="s">
        <v>162</v>
      </c>
      <c r="Z80" t="s">
        <v>545</v>
      </c>
      <c r="AA80">
        <v>30</v>
      </c>
      <c r="AB80">
        <v>712</v>
      </c>
      <c r="AC80">
        <v>1170</v>
      </c>
      <c r="AD80" s="1">
        <f>AB80/AC80</f>
        <v>0.60854700854700849</v>
      </c>
      <c r="AE80">
        <v>9340</v>
      </c>
      <c r="AF80" s="1">
        <f>AE80/AC80</f>
        <v>7.982905982905983</v>
      </c>
      <c r="AG80" s="2">
        <v>59</v>
      </c>
      <c r="AH80" s="2">
        <v>26</v>
      </c>
      <c r="AI80" s="1">
        <f>AH80/AC80</f>
        <v>2.2222222222222223E-2</v>
      </c>
      <c r="AJ80" s="2">
        <v>109</v>
      </c>
      <c r="AK80" s="2">
        <v>-154</v>
      </c>
      <c r="AL80" s="2">
        <v>6</v>
      </c>
    </row>
    <row r="81" spans="1:38" x14ac:dyDescent="0.2">
      <c r="A81">
        <v>2004</v>
      </c>
      <c r="B81">
        <v>1</v>
      </c>
      <c r="C81">
        <v>1</v>
      </c>
      <c r="D81" t="s">
        <v>183</v>
      </c>
      <c r="E81" t="s">
        <v>320</v>
      </c>
      <c r="F81" t="s">
        <v>140</v>
      </c>
      <c r="G81">
        <v>23</v>
      </c>
      <c r="H81">
        <v>0</v>
      </c>
      <c r="I81">
        <v>4</v>
      </c>
      <c r="J81">
        <v>117</v>
      </c>
      <c r="K81">
        <v>117</v>
      </c>
      <c r="L81" s="1">
        <f>J81/(J81+K81)</f>
        <v>0.5</v>
      </c>
      <c r="M81">
        <v>121</v>
      </c>
      <c r="O81">
        <v>236</v>
      </c>
      <c r="P81">
        <v>4895</v>
      </c>
      <c r="Q81">
        <v>8119</v>
      </c>
      <c r="R81" s="1">
        <f>P81/Q81</f>
        <v>0.60290676191649217</v>
      </c>
      <c r="S81">
        <v>57023</v>
      </c>
      <c r="T81">
        <v>366</v>
      </c>
      <c r="U81">
        <v>244</v>
      </c>
      <c r="V81">
        <v>315</v>
      </c>
      <c r="W81">
        <v>567</v>
      </c>
      <c r="X81">
        <v>7</v>
      </c>
      <c r="Y81" t="s">
        <v>118</v>
      </c>
      <c r="Z81" t="s">
        <v>338</v>
      </c>
      <c r="AA81">
        <v>43</v>
      </c>
      <c r="AB81">
        <v>829</v>
      </c>
      <c r="AC81">
        <v>1363</v>
      </c>
      <c r="AD81" s="1">
        <f>AB81/AC81</f>
        <v>0.60821716801173886</v>
      </c>
      <c r="AE81">
        <v>10119</v>
      </c>
      <c r="AF81" s="1">
        <f>AE81/AC81</f>
        <v>7.4240645634629496</v>
      </c>
      <c r="AG81" s="2">
        <v>81</v>
      </c>
      <c r="AH81" s="2">
        <v>35</v>
      </c>
      <c r="AI81" s="1">
        <f>AH81/AC81</f>
        <v>2.5678650036683785E-2</v>
      </c>
      <c r="AJ81" s="2">
        <v>128</v>
      </c>
      <c r="AK81" s="2">
        <v>-135</v>
      </c>
      <c r="AL81" s="2">
        <v>5</v>
      </c>
    </row>
    <row r="82" spans="1:38" x14ac:dyDescent="0.2">
      <c r="A82">
        <v>2017</v>
      </c>
      <c r="B82">
        <v>2</v>
      </c>
      <c r="C82">
        <v>52</v>
      </c>
      <c r="D82" t="s">
        <v>181</v>
      </c>
      <c r="E82" t="s">
        <v>1119</v>
      </c>
      <c r="F82" t="s">
        <v>140</v>
      </c>
      <c r="G82">
        <v>21</v>
      </c>
      <c r="H82">
        <v>0</v>
      </c>
      <c r="I82">
        <v>0</v>
      </c>
      <c r="J82">
        <v>0</v>
      </c>
      <c r="K82">
        <v>15</v>
      </c>
      <c r="L82" s="1">
        <f>J82/(J82+K82)</f>
        <v>0</v>
      </c>
      <c r="M82">
        <v>6</v>
      </c>
      <c r="N82">
        <v>5</v>
      </c>
      <c r="O82">
        <v>18</v>
      </c>
      <c r="P82">
        <v>275</v>
      </c>
      <c r="Q82">
        <v>518</v>
      </c>
      <c r="R82" s="1">
        <f>P82/Q82</f>
        <v>0.53088803088803094</v>
      </c>
      <c r="S82">
        <v>3081</v>
      </c>
      <c r="T82">
        <v>11</v>
      </c>
      <c r="U82">
        <v>24</v>
      </c>
      <c r="V82">
        <v>82</v>
      </c>
      <c r="W82">
        <v>458</v>
      </c>
      <c r="X82">
        <v>5</v>
      </c>
      <c r="Y82" t="s">
        <v>148</v>
      </c>
      <c r="Z82" t="s">
        <v>359</v>
      </c>
      <c r="AA82">
        <v>25</v>
      </c>
      <c r="AB82">
        <v>422</v>
      </c>
      <c r="AC82">
        <v>695</v>
      </c>
      <c r="AD82" s="1">
        <f>AB82/AC82</f>
        <v>0.60719424460431659</v>
      </c>
      <c r="AE82">
        <v>5808</v>
      </c>
      <c r="AF82" s="1">
        <f>AE82/AC82</f>
        <v>8.3568345323741013</v>
      </c>
      <c r="AG82" s="2">
        <v>47</v>
      </c>
      <c r="AH82" s="2">
        <v>19</v>
      </c>
      <c r="AI82" s="1">
        <f>AH82/AC82</f>
        <v>2.7338129496402876E-2</v>
      </c>
      <c r="AJ82" s="2">
        <v>264</v>
      </c>
      <c r="AK82" s="2">
        <v>997</v>
      </c>
      <c r="AL82" s="2">
        <v>18</v>
      </c>
    </row>
    <row r="83" spans="1:38" x14ac:dyDescent="0.2">
      <c r="A83">
        <v>2016</v>
      </c>
      <c r="B83">
        <v>6</v>
      </c>
      <c r="C83">
        <v>207</v>
      </c>
      <c r="D83" t="s">
        <v>335</v>
      </c>
      <c r="E83" t="s">
        <v>1106</v>
      </c>
      <c r="F83" t="s">
        <v>140</v>
      </c>
      <c r="G83">
        <v>23</v>
      </c>
      <c r="H83">
        <v>0</v>
      </c>
      <c r="I83">
        <v>0</v>
      </c>
      <c r="J83">
        <v>1</v>
      </c>
      <c r="K83">
        <v>8</v>
      </c>
      <c r="L83" s="1">
        <f>J83/(J83+K83)</f>
        <v>0.1111111111111111</v>
      </c>
      <c r="M83">
        <v>6</v>
      </c>
      <c r="O83">
        <v>15</v>
      </c>
      <c r="P83">
        <v>202</v>
      </c>
      <c r="Q83">
        <v>345</v>
      </c>
      <c r="R83" s="1">
        <f>P83/Q83</f>
        <v>0.58550724637681162</v>
      </c>
      <c r="S83">
        <v>2120</v>
      </c>
      <c r="T83">
        <v>13</v>
      </c>
      <c r="U83">
        <v>8</v>
      </c>
      <c r="V83">
        <v>53</v>
      </c>
      <c r="W83">
        <v>309</v>
      </c>
      <c r="X83">
        <v>3</v>
      </c>
      <c r="Y83" t="s">
        <v>147</v>
      </c>
      <c r="Z83" t="s">
        <v>341</v>
      </c>
      <c r="AA83">
        <v>42</v>
      </c>
      <c r="AB83">
        <v>607</v>
      </c>
      <c r="AC83">
        <v>1000</v>
      </c>
      <c r="AD83" s="1">
        <f>AB83/AC83</f>
        <v>0.60699999999999998</v>
      </c>
      <c r="AE83">
        <v>7437</v>
      </c>
      <c r="AF83" s="1">
        <f>AE83/AC83</f>
        <v>7.4370000000000003</v>
      </c>
      <c r="AG83" s="2">
        <v>50</v>
      </c>
      <c r="AH83" s="2">
        <v>28</v>
      </c>
      <c r="AI83" s="1">
        <f>AH83/AC83</f>
        <v>2.8000000000000001E-2</v>
      </c>
      <c r="AJ83" s="2">
        <v>312</v>
      </c>
      <c r="AK83" s="2">
        <v>972</v>
      </c>
      <c r="AL83" s="2">
        <v>14</v>
      </c>
    </row>
    <row r="84" spans="1:38" x14ac:dyDescent="0.2">
      <c r="A84">
        <v>2012</v>
      </c>
      <c r="B84">
        <v>2</v>
      </c>
      <c r="C84">
        <v>57</v>
      </c>
      <c r="D84" t="s">
        <v>184</v>
      </c>
      <c r="E84" t="s">
        <v>514</v>
      </c>
      <c r="F84" t="s">
        <v>140</v>
      </c>
      <c r="G84">
        <v>21</v>
      </c>
      <c r="H84">
        <v>0</v>
      </c>
      <c r="I84">
        <v>0</v>
      </c>
      <c r="J84">
        <v>15</v>
      </c>
      <c r="K84">
        <v>15</v>
      </c>
      <c r="L84" s="1">
        <f>J84/(J84+K84)</f>
        <v>0.5</v>
      </c>
      <c r="M84">
        <v>14</v>
      </c>
      <c r="N84">
        <v>7</v>
      </c>
      <c r="O84">
        <v>49</v>
      </c>
      <c r="P84">
        <v>697</v>
      </c>
      <c r="Q84">
        <v>1165</v>
      </c>
      <c r="R84" s="1">
        <f>P84/Q84</f>
        <v>0.59828326180257507</v>
      </c>
      <c r="S84">
        <v>7418</v>
      </c>
      <c r="T84">
        <v>37</v>
      </c>
      <c r="U84">
        <v>31</v>
      </c>
      <c r="V84">
        <v>92</v>
      </c>
      <c r="W84">
        <v>266</v>
      </c>
      <c r="X84">
        <v>4</v>
      </c>
      <c r="Y84" t="s">
        <v>382</v>
      </c>
      <c r="Z84" t="s">
        <v>545</v>
      </c>
      <c r="AA84">
        <v>29</v>
      </c>
      <c r="AB84">
        <v>412</v>
      </c>
      <c r="AC84">
        <v>680</v>
      </c>
      <c r="AD84" s="1">
        <f>AB84/AC84</f>
        <v>0.60588235294117643</v>
      </c>
      <c r="AE84">
        <v>5082</v>
      </c>
      <c r="AF84" s="1">
        <f>AE84/AC84</f>
        <v>7.473529411764706</v>
      </c>
      <c r="AG84" s="2">
        <v>33</v>
      </c>
      <c r="AH84" s="2">
        <v>15</v>
      </c>
      <c r="AI84" s="1">
        <f>AH84/AC84</f>
        <v>2.2058823529411766E-2</v>
      </c>
      <c r="AJ84" s="2">
        <v>137</v>
      </c>
      <c r="AK84" s="2">
        <v>221</v>
      </c>
      <c r="AL84" s="2">
        <v>4</v>
      </c>
    </row>
    <row r="85" spans="1:38" x14ac:dyDescent="0.2">
      <c r="A85">
        <v>2002</v>
      </c>
      <c r="B85">
        <v>8</v>
      </c>
      <c r="C85">
        <v>300</v>
      </c>
      <c r="D85" t="s">
        <v>188</v>
      </c>
      <c r="E85" t="s">
        <v>285</v>
      </c>
      <c r="F85" t="s">
        <v>140</v>
      </c>
      <c r="G85">
        <v>25</v>
      </c>
      <c r="H85">
        <v>0</v>
      </c>
      <c r="I85">
        <v>0</v>
      </c>
      <c r="J85">
        <v>3</v>
      </c>
      <c r="K85">
        <v>11</v>
      </c>
      <c r="L85" s="1">
        <f>J85/(J85+K85)</f>
        <v>0.21428571428571427</v>
      </c>
      <c r="O85">
        <v>15</v>
      </c>
      <c r="P85">
        <v>220</v>
      </c>
      <c r="Q85">
        <v>413</v>
      </c>
      <c r="R85" s="1">
        <f>P85/Q85</f>
        <v>0.53268765133171914</v>
      </c>
      <c r="S85">
        <v>2466</v>
      </c>
      <c r="T85">
        <v>11</v>
      </c>
      <c r="U85">
        <v>11</v>
      </c>
      <c r="V85">
        <v>26</v>
      </c>
      <c r="W85">
        <v>85</v>
      </c>
      <c r="X85">
        <v>0</v>
      </c>
      <c r="Y85" t="s">
        <v>144</v>
      </c>
      <c r="Z85" t="s">
        <v>345</v>
      </c>
      <c r="AA85">
        <v>22</v>
      </c>
      <c r="AB85">
        <v>379</v>
      </c>
      <c r="AC85">
        <v>627</v>
      </c>
      <c r="AD85" s="1">
        <f>AB85/AC85</f>
        <v>0.6044657097288676</v>
      </c>
      <c r="AE85">
        <v>4235</v>
      </c>
      <c r="AF85" s="1">
        <f>AE85/AC85</f>
        <v>6.7543859649122808</v>
      </c>
      <c r="AG85" s="2">
        <v>20</v>
      </c>
      <c r="AH85" s="2">
        <v>22</v>
      </c>
      <c r="AI85" s="1">
        <f>AH85/AC85</f>
        <v>3.5087719298245612E-2</v>
      </c>
      <c r="AJ85" s="2">
        <v>118</v>
      </c>
      <c r="AK85" s="2">
        <v>-451</v>
      </c>
      <c r="AL85" s="2">
        <v>1</v>
      </c>
    </row>
    <row r="86" spans="1:38" x14ac:dyDescent="0.2">
      <c r="A86">
        <v>2013</v>
      </c>
      <c r="B86">
        <v>3</v>
      </c>
      <c r="C86">
        <v>73</v>
      </c>
      <c r="D86" t="s">
        <v>185</v>
      </c>
      <c r="E86" t="s">
        <v>535</v>
      </c>
      <c r="F86" t="s">
        <v>140</v>
      </c>
      <c r="G86">
        <v>23</v>
      </c>
      <c r="H86">
        <v>0</v>
      </c>
      <c r="I86">
        <v>0</v>
      </c>
      <c r="J86">
        <v>6</v>
      </c>
      <c r="K86">
        <v>21</v>
      </c>
      <c r="L86" s="1">
        <f>J86/(J86+K86)</f>
        <v>0.22222222222222221</v>
      </c>
      <c r="M86">
        <v>13</v>
      </c>
      <c r="N86">
        <v>11</v>
      </c>
      <c r="O86">
        <v>34</v>
      </c>
      <c r="P86">
        <v>599</v>
      </c>
      <c r="Q86">
        <v>980</v>
      </c>
      <c r="R86" s="1">
        <f>P86/Q86</f>
        <v>0.61122448979591837</v>
      </c>
      <c r="S86">
        <v>6235</v>
      </c>
      <c r="T86">
        <v>43</v>
      </c>
      <c r="U86">
        <v>25</v>
      </c>
      <c r="V86">
        <v>49</v>
      </c>
      <c r="W86">
        <v>107</v>
      </c>
      <c r="X86">
        <v>0</v>
      </c>
      <c r="Y86" t="s">
        <v>355</v>
      </c>
      <c r="Z86" t="s">
        <v>339</v>
      </c>
      <c r="AA86">
        <v>36</v>
      </c>
      <c r="AB86">
        <v>646</v>
      </c>
      <c r="AC86">
        <v>1069</v>
      </c>
      <c r="AD86" s="1">
        <f>AB86/AC86</f>
        <v>0.60430308699719359</v>
      </c>
      <c r="AE86">
        <v>7411</v>
      </c>
      <c r="AF86" s="1">
        <f>AE86/AC86</f>
        <v>6.932647333956969</v>
      </c>
      <c r="AG86" s="2">
        <v>63</v>
      </c>
      <c r="AH86" s="2">
        <v>31</v>
      </c>
      <c r="AI86" s="1">
        <f>AH86/AC86</f>
        <v>2.8999064546304958E-2</v>
      </c>
      <c r="AJ86" s="2">
        <v>111</v>
      </c>
      <c r="AK86" s="2">
        <v>-280</v>
      </c>
      <c r="AL86" s="2">
        <v>3</v>
      </c>
    </row>
    <row r="87" spans="1:38" x14ac:dyDescent="0.2">
      <c r="A87">
        <v>2000</v>
      </c>
      <c r="B87">
        <v>8</v>
      </c>
      <c r="C87">
        <v>300</v>
      </c>
      <c r="D87" t="s">
        <v>53</v>
      </c>
      <c r="E87" t="s">
        <v>193</v>
      </c>
      <c r="F87" t="s">
        <v>140</v>
      </c>
      <c r="G87">
        <v>24</v>
      </c>
      <c r="H87">
        <v>0</v>
      </c>
      <c r="I87">
        <v>0</v>
      </c>
      <c r="J87">
        <v>3</v>
      </c>
      <c r="K87">
        <v>7</v>
      </c>
      <c r="L87" s="1">
        <f>J87/(J87+K87)</f>
        <v>0.3</v>
      </c>
      <c r="O87">
        <v>39</v>
      </c>
      <c r="P87">
        <v>337</v>
      </c>
      <c r="Q87">
        <v>561</v>
      </c>
      <c r="R87" s="1">
        <f>P87/Q87</f>
        <v>0.60071301247771836</v>
      </c>
      <c r="S87">
        <v>3754</v>
      </c>
      <c r="T87">
        <v>27</v>
      </c>
      <c r="U87">
        <v>15</v>
      </c>
      <c r="V87">
        <v>57</v>
      </c>
      <c r="W87">
        <v>28</v>
      </c>
      <c r="X87">
        <v>2</v>
      </c>
      <c r="Y87" t="s">
        <v>195</v>
      </c>
      <c r="Z87" t="s">
        <v>342</v>
      </c>
      <c r="AA87">
        <v>35</v>
      </c>
      <c r="AB87">
        <v>564</v>
      </c>
      <c r="AC87">
        <v>934</v>
      </c>
      <c r="AD87" s="1">
        <f>AB87/AC87</f>
        <v>0.60385438972162742</v>
      </c>
      <c r="AE87">
        <v>6385</v>
      </c>
      <c r="AF87" s="1">
        <f>AE87/AC87</f>
        <v>6.8361884368308354</v>
      </c>
      <c r="AG87" s="2">
        <v>57</v>
      </c>
      <c r="AH87" s="2">
        <v>12</v>
      </c>
      <c r="AI87" s="1">
        <f>AH87/AC87</f>
        <v>1.284796573875803E-2</v>
      </c>
      <c r="AJ87" s="2">
        <v>175</v>
      </c>
      <c r="AK87" s="2">
        <v>-178</v>
      </c>
      <c r="AL87" s="2">
        <v>9</v>
      </c>
    </row>
    <row r="88" spans="1:38" x14ac:dyDescent="0.2">
      <c r="A88">
        <v>2019</v>
      </c>
      <c r="B88">
        <v>1</v>
      </c>
      <c r="C88">
        <v>6</v>
      </c>
      <c r="D88" t="s">
        <v>239</v>
      </c>
      <c r="E88" t="s">
        <v>1923</v>
      </c>
      <c r="F88" t="s">
        <v>140</v>
      </c>
      <c r="G88">
        <v>22</v>
      </c>
      <c r="H88">
        <v>0</v>
      </c>
      <c r="I88">
        <v>0</v>
      </c>
      <c r="J88">
        <v>8</v>
      </c>
      <c r="K88">
        <v>20</v>
      </c>
      <c r="L88" s="1">
        <f>J88/(J88+K88)</f>
        <v>0.2857142857142857</v>
      </c>
      <c r="M88">
        <v>18</v>
      </c>
      <c r="N88">
        <v>18</v>
      </c>
      <c r="O88">
        <v>29</v>
      </c>
      <c r="P88">
        <v>608</v>
      </c>
      <c r="Q88">
        <v>976</v>
      </c>
      <c r="R88" s="1">
        <f>P88/Q88</f>
        <v>0.62295081967213117</v>
      </c>
      <c r="S88">
        <v>6486</v>
      </c>
      <c r="T88">
        <v>37</v>
      </c>
      <c r="U88">
        <v>22</v>
      </c>
      <c r="V88">
        <v>125</v>
      </c>
      <c r="W88">
        <v>824</v>
      </c>
      <c r="X88">
        <v>5</v>
      </c>
      <c r="Y88" t="s">
        <v>110</v>
      </c>
      <c r="Z88" t="s">
        <v>339</v>
      </c>
      <c r="AA88">
        <v>36</v>
      </c>
      <c r="AB88">
        <v>764</v>
      </c>
      <c r="AC88">
        <v>1275</v>
      </c>
      <c r="AD88" s="1">
        <f>AB88/AC88</f>
        <v>0.59921568627450983</v>
      </c>
      <c r="AE88">
        <v>8201</v>
      </c>
      <c r="AF88" s="1">
        <f>AE88/AC88</f>
        <v>6.4321568627450985</v>
      </c>
      <c r="AG88" s="2">
        <v>52</v>
      </c>
      <c r="AH88" s="2">
        <v>29</v>
      </c>
      <c r="AI88" s="1">
        <f>AH88/AC88</f>
        <v>2.2745098039215685E-2</v>
      </c>
      <c r="AJ88" s="2">
        <v>406</v>
      </c>
      <c r="AK88" s="2">
        <v>1323</v>
      </c>
      <c r="AL88" s="2">
        <v>17</v>
      </c>
    </row>
    <row r="89" spans="1:38" x14ac:dyDescent="0.2">
      <c r="A89">
        <v>2008</v>
      </c>
      <c r="B89">
        <v>1</v>
      </c>
      <c r="C89">
        <v>3</v>
      </c>
      <c r="D89" t="s">
        <v>187</v>
      </c>
      <c r="E89" t="s">
        <v>434</v>
      </c>
      <c r="F89" t="s">
        <v>140</v>
      </c>
      <c r="G89">
        <v>23</v>
      </c>
      <c r="H89">
        <v>1</v>
      </c>
      <c r="I89">
        <v>4</v>
      </c>
      <c r="J89">
        <v>113</v>
      </c>
      <c r="K89">
        <v>94</v>
      </c>
      <c r="L89" s="1">
        <f>J89/(J89+K89)</f>
        <v>0.54589371980676327</v>
      </c>
      <c r="M89">
        <v>141</v>
      </c>
      <c r="N89">
        <v>141</v>
      </c>
      <c r="O89">
        <v>207</v>
      </c>
      <c r="P89">
        <v>4923</v>
      </c>
      <c r="Q89">
        <v>7524</v>
      </c>
      <c r="R89" s="1">
        <f>P89/Q89</f>
        <v>0.65430622009569372</v>
      </c>
      <c r="S89">
        <v>56231</v>
      </c>
      <c r="T89">
        <v>349</v>
      </c>
      <c r="U89">
        <v>161</v>
      </c>
      <c r="V89">
        <v>451</v>
      </c>
      <c r="W89">
        <v>1398</v>
      </c>
      <c r="X89">
        <v>11</v>
      </c>
      <c r="Y89" t="s">
        <v>244</v>
      </c>
      <c r="Z89" t="s">
        <v>339</v>
      </c>
      <c r="AA89">
        <v>43</v>
      </c>
      <c r="AB89">
        <v>807</v>
      </c>
      <c r="AC89">
        <v>1347</v>
      </c>
      <c r="AD89" s="1">
        <f>AB89/AC89</f>
        <v>0.59910913140311806</v>
      </c>
      <c r="AE89">
        <v>9313</v>
      </c>
      <c r="AF89" s="1">
        <f>AE89/AC89</f>
        <v>6.9138827023014109</v>
      </c>
      <c r="AG89" s="2">
        <v>56</v>
      </c>
      <c r="AH89" s="2">
        <v>37</v>
      </c>
      <c r="AI89" s="1">
        <f>AH89/AC89</f>
        <v>2.7468448403860431E-2</v>
      </c>
      <c r="AJ89" s="2">
        <v>168</v>
      </c>
      <c r="AK89" s="2">
        <v>58</v>
      </c>
      <c r="AL89" s="2">
        <v>11</v>
      </c>
    </row>
    <row r="90" spans="1:38" x14ac:dyDescent="0.2">
      <c r="A90">
        <v>2005</v>
      </c>
      <c r="B90">
        <v>7</v>
      </c>
      <c r="C90">
        <v>250</v>
      </c>
      <c r="D90" t="s">
        <v>282</v>
      </c>
      <c r="E90" t="s">
        <v>381</v>
      </c>
      <c r="F90" t="s">
        <v>140</v>
      </c>
      <c r="G90">
        <v>22</v>
      </c>
      <c r="H90">
        <v>0</v>
      </c>
      <c r="I90">
        <v>0</v>
      </c>
      <c r="J90">
        <v>59</v>
      </c>
      <c r="K90">
        <v>87</v>
      </c>
      <c r="L90" s="1">
        <f>J90/(J90+K90)</f>
        <v>0.4041095890410959</v>
      </c>
      <c r="M90">
        <v>78</v>
      </c>
      <c r="N90">
        <v>1</v>
      </c>
      <c r="O90">
        <v>166</v>
      </c>
      <c r="P90">
        <v>3072</v>
      </c>
      <c r="Q90">
        <v>5060</v>
      </c>
      <c r="R90" s="1">
        <f>P90/Q90</f>
        <v>0.6071146245059289</v>
      </c>
      <c r="S90">
        <v>34990</v>
      </c>
      <c r="T90">
        <v>223</v>
      </c>
      <c r="U90">
        <v>169</v>
      </c>
      <c r="V90">
        <v>575</v>
      </c>
      <c r="W90">
        <v>2623</v>
      </c>
      <c r="X90">
        <v>21</v>
      </c>
      <c r="Y90" t="s">
        <v>137</v>
      </c>
      <c r="Z90" t="s">
        <v>385</v>
      </c>
      <c r="AA90">
        <v>30</v>
      </c>
      <c r="AB90">
        <v>384</v>
      </c>
      <c r="AC90">
        <v>641</v>
      </c>
      <c r="AD90" s="1">
        <f>AB90/AC90</f>
        <v>0.59906396255850236</v>
      </c>
      <c r="AE90">
        <v>5234</v>
      </c>
      <c r="AF90" s="1">
        <f>AE90/AC90</f>
        <v>8.1653666146645865</v>
      </c>
      <c r="AG90" s="2">
        <v>39</v>
      </c>
      <c r="AH90" s="2">
        <v>15</v>
      </c>
      <c r="AI90" s="1">
        <f>AH90/AC90</f>
        <v>2.3400936037441498E-2</v>
      </c>
      <c r="AJ90" s="2">
        <v>365</v>
      </c>
      <c r="AK90" s="2">
        <v>1487</v>
      </c>
      <c r="AL90" s="2">
        <v>16</v>
      </c>
    </row>
    <row r="91" spans="1:38" x14ac:dyDescent="0.2">
      <c r="A91">
        <v>2009</v>
      </c>
      <c r="B91">
        <v>6</v>
      </c>
      <c r="C91">
        <v>201</v>
      </c>
      <c r="D91" t="s">
        <v>334</v>
      </c>
      <c r="E91" t="s">
        <v>462</v>
      </c>
      <c r="F91" t="s">
        <v>140</v>
      </c>
      <c r="G91">
        <v>24</v>
      </c>
      <c r="H91">
        <v>0</v>
      </c>
      <c r="I91">
        <v>0</v>
      </c>
      <c r="J91">
        <v>0</v>
      </c>
      <c r="K91">
        <v>8</v>
      </c>
      <c r="L91" s="1">
        <f>J91/(J91+K91)</f>
        <v>0</v>
      </c>
      <c r="M91">
        <v>2</v>
      </c>
      <c r="N91">
        <v>2</v>
      </c>
      <c r="O91">
        <v>14</v>
      </c>
      <c r="P91">
        <v>148</v>
      </c>
      <c r="Q91">
        <v>287</v>
      </c>
      <c r="R91" s="1">
        <f>P91/Q91</f>
        <v>0.51567944250871078</v>
      </c>
      <c r="S91">
        <v>1681</v>
      </c>
      <c r="T91">
        <v>6</v>
      </c>
      <c r="U91">
        <v>13</v>
      </c>
      <c r="V91">
        <v>23</v>
      </c>
      <c r="W91">
        <v>109</v>
      </c>
      <c r="X91">
        <v>0</v>
      </c>
      <c r="Y91" t="s">
        <v>97</v>
      </c>
      <c r="Z91" t="s">
        <v>343</v>
      </c>
      <c r="AA91">
        <v>46</v>
      </c>
      <c r="AB91">
        <v>987</v>
      </c>
      <c r="AC91">
        <v>1648</v>
      </c>
      <c r="AD91" s="1">
        <f>AB91/AC91</f>
        <v>0.59890776699029125</v>
      </c>
      <c r="AE91">
        <v>11163</v>
      </c>
      <c r="AF91" s="1">
        <f>AE91/AC91</f>
        <v>6.7736650485436893</v>
      </c>
      <c r="AG91" s="2">
        <v>67</v>
      </c>
      <c r="AH91" s="2">
        <v>46</v>
      </c>
      <c r="AI91" s="1">
        <f>AH91/AC91</f>
        <v>2.7912621359223302E-2</v>
      </c>
      <c r="AJ91" s="2">
        <v>225</v>
      </c>
      <c r="AK91" s="2">
        <v>348</v>
      </c>
      <c r="AL91" s="2">
        <v>13</v>
      </c>
    </row>
    <row r="92" spans="1:38" x14ac:dyDescent="0.2">
      <c r="A92">
        <v>2004</v>
      </c>
      <c r="B92">
        <v>4</v>
      </c>
      <c r="C92">
        <v>106</v>
      </c>
      <c r="D92" t="s">
        <v>181</v>
      </c>
      <c r="E92" t="s">
        <v>325</v>
      </c>
      <c r="F92" t="s">
        <v>140</v>
      </c>
      <c r="G92">
        <v>23</v>
      </c>
      <c r="H92">
        <v>0</v>
      </c>
      <c r="I92">
        <v>0</v>
      </c>
      <c r="J92">
        <v>2</v>
      </c>
      <c r="K92">
        <v>8</v>
      </c>
      <c r="L92" s="1">
        <f>J92/(J92+K92)</f>
        <v>0.2</v>
      </c>
      <c r="M92">
        <v>8</v>
      </c>
      <c r="N92">
        <v>2</v>
      </c>
      <c r="O92">
        <v>62</v>
      </c>
      <c r="P92">
        <v>216</v>
      </c>
      <c r="Q92">
        <v>356</v>
      </c>
      <c r="R92" s="1">
        <f>P92/Q92</f>
        <v>0.6067415730337079</v>
      </c>
      <c r="S92">
        <v>2370</v>
      </c>
      <c r="T92">
        <v>9</v>
      </c>
      <c r="U92">
        <v>15</v>
      </c>
      <c r="V92">
        <v>34</v>
      </c>
      <c r="W92">
        <v>177</v>
      </c>
      <c r="X92">
        <v>0</v>
      </c>
      <c r="Y92" t="s">
        <v>147</v>
      </c>
      <c r="Z92" t="s">
        <v>342</v>
      </c>
      <c r="AA92">
        <v>43</v>
      </c>
      <c r="AB92">
        <v>1063</v>
      </c>
      <c r="AC92">
        <v>1775</v>
      </c>
      <c r="AD92" s="1">
        <f>AB92/AC92</f>
        <v>0.59887323943661974</v>
      </c>
      <c r="AE92">
        <v>12666</v>
      </c>
      <c r="AF92" s="1">
        <f>AE92/AC92</f>
        <v>7.1357746478873239</v>
      </c>
      <c r="AG92" s="2">
        <v>87</v>
      </c>
      <c r="AH92" s="2">
        <v>62</v>
      </c>
      <c r="AI92" s="1">
        <f>AH92/AC92</f>
        <v>3.4929577464788732E-2</v>
      </c>
      <c r="AJ92" s="2">
        <v>274</v>
      </c>
      <c r="AK92" s="2">
        <v>65</v>
      </c>
      <c r="AL92" s="2">
        <v>10</v>
      </c>
    </row>
    <row r="93" spans="1:38" x14ac:dyDescent="0.2">
      <c r="A93">
        <v>2006</v>
      </c>
      <c r="B93">
        <v>3</v>
      </c>
      <c r="C93">
        <v>81</v>
      </c>
      <c r="D93" t="s">
        <v>183</v>
      </c>
      <c r="E93" t="s">
        <v>398</v>
      </c>
      <c r="F93" t="s">
        <v>140</v>
      </c>
      <c r="G93">
        <v>24</v>
      </c>
      <c r="H93">
        <v>0</v>
      </c>
      <c r="I93">
        <v>0</v>
      </c>
      <c r="J93">
        <v>2</v>
      </c>
      <c r="K93">
        <v>17</v>
      </c>
      <c r="L93" s="1">
        <f>J93/(J93+K93)</f>
        <v>0.10526315789473684</v>
      </c>
      <c r="M93">
        <v>7</v>
      </c>
      <c r="N93">
        <v>0</v>
      </c>
      <c r="O93">
        <v>26</v>
      </c>
      <c r="P93">
        <v>219</v>
      </c>
      <c r="Q93">
        <v>396</v>
      </c>
      <c r="R93" s="1">
        <f>P93/Q93</f>
        <v>0.55303030303030298</v>
      </c>
      <c r="S93">
        <v>2463</v>
      </c>
      <c r="T93">
        <v>11</v>
      </c>
      <c r="U93">
        <v>8</v>
      </c>
      <c r="V93">
        <v>56</v>
      </c>
      <c r="W93">
        <v>156</v>
      </c>
      <c r="X93">
        <v>2</v>
      </c>
      <c r="Y93" t="s">
        <v>199</v>
      </c>
      <c r="Z93" t="s">
        <v>339</v>
      </c>
      <c r="AA93">
        <v>44</v>
      </c>
      <c r="AB93">
        <v>817</v>
      </c>
      <c r="AC93">
        <v>1368</v>
      </c>
      <c r="AD93" s="1">
        <f>AB93/AC93</f>
        <v>0.59722222222222221</v>
      </c>
      <c r="AE93">
        <v>9665</v>
      </c>
      <c r="AF93" s="1">
        <f>AE93/AC93</f>
        <v>7.0650584795321638</v>
      </c>
      <c r="AG93" s="2">
        <v>49</v>
      </c>
      <c r="AH93" s="2">
        <v>46</v>
      </c>
      <c r="AI93" s="1">
        <f>AH93/AC93</f>
        <v>3.3625730994152045E-2</v>
      </c>
      <c r="AJ93" s="2">
        <v>266</v>
      </c>
      <c r="AK93" s="2">
        <v>98</v>
      </c>
      <c r="AL93" s="2">
        <v>10</v>
      </c>
    </row>
    <row r="94" spans="1:38" x14ac:dyDescent="0.2">
      <c r="A94">
        <v>2008</v>
      </c>
      <c r="B94">
        <v>2</v>
      </c>
      <c r="C94">
        <v>57</v>
      </c>
      <c r="D94" t="s">
        <v>242</v>
      </c>
      <c r="E94" t="s">
        <v>437</v>
      </c>
      <c r="F94" t="s">
        <v>140</v>
      </c>
      <c r="G94">
        <v>23</v>
      </c>
      <c r="H94">
        <v>0</v>
      </c>
      <c r="I94">
        <v>0</v>
      </c>
      <c r="J94">
        <v>18</v>
      </c>
      <c r="K94">
        <v>36</v>
      </c>
      <c r="L94" s="1">
        <f>J94/(J94+K94)</f>
        <v>0.33333333333333331</v>
      </c>
      <c r="M94">
        <v>26</v>
      </c>
      <c r="N94">
        <v>16</v>
      </c>
      <c r="O94">
        <v>71</v>
      </c>
      <c r="P94">
        <v>1189</v>
      </c>
      <c r="Q94">
        <v>1997</v>
      </c>
      <c r="R94" s="1">
        <f>P94/Q94</f>
        <v>0.5953930896344517</v>
      </c>
      <c r="S94">
        <v>13208</v>
      </c>
      <c r="T94">
        <v>60</v>
      </c>
      <c r="U94">
        <v>63</v>
      </c>
      <c r="V94">
        <v>130</v>
      </c>
      <c r="W94">
        <v>356</v>
      </c>
      <c r="X94">
        <v>4</v>
      </c>
      <c r="Y94" t="s">
        <v>119</v>
      </c>
      <c r="Z94" t="s">
        <v>343</v>
      </c>
      <c r="AA94">
        <v>47</v>
      </c>
      <c r="AB94">
        <v>828</v>
      </c>
      <c r="AC94">
        <v>1387</v>
      </c>
      <c r="AD94" s="1">
        <f>AB94/AC94</f>
        <v>0.59697188175919247</v>
      </c>
      <c r="AE94">
        <v>9715</v>
      </c>
      <c r="AF94" s="1">
        <f>AE94/AC94</f>
        <v>7.0043258832011537</v>
      </c>
      <c r="AG94" s="2">
        <v>87</v>
      </c>
      <c r="AH94" s="2">
        <v>37</v>
      </c>
      <c r="AI94" s="1">
        <f>AH94/AC94</f>
        <v>2.6676279740447006E-2</v>
      </c>
      <c r="AJ94" s="2">
        <v>180</v>
      </c>
      <c r="AK94" s="2">
        <v>-315</v>
      </c>
      <c r="AL94" s="2">
        <v>3</v>
      </c>
    </row>
    <row r="95" spans="1:38" x14ac:dyDescent="0.2">
      <c r="A95">
        <v>2016</v>
      </c>
      <c r="B95">
        <v>3</v>
      </c>
      <c r="C95">
        <v>91</v>
      </c>
      <c r="D95" t="s">
        <v>182</v>
      </c>
      <c r="E95" t="s">
        <v>1097</v>
      </c>
      <c r="F95" t="s">
        <v>140</v>
      </c>
      <c r="G95">
        <v>23</v>
      </c>
      <c r="H95">
        <v>0</v>
      </c>
      <c r="I95">
        <v>0</v>
      </c>
      <c r="J95">
        <v>12</v>
      </c>
      <c r="K95">
        <v>21</v>
      </c>
      <c r="L95" s="1">
        <f>J95/(J95+K95)</f>
        <v>0.36363636363636365</v>
      </c>
      <c r="M95">
        <v>22</v>
      </c>
      <c r="N95">
        <v>2</v>
      </c>
      <c r="O95">
        <v>51</v>
      </c>
      <c r="P95">
        <v>610</v>
      </c>
      <c r="Q95">
        <v>1023</v>
      </c>
      <c r="R95" s="1">
        <f>P95/Q95</f>
        <v>0.59628543499511244</v>
      </c>
      <c r="S95">
        <v>6628</v>
      </c>
      <c r="T95">
        <v>31</v>
      </c>
      <c r="U95">
        <v>14</v>
      </c>
      <c r="V95">
        <v>165</v>
      </c>
      <c r="W95">
        <v>595</v>
      </c>
      <c r="X95">
        <v>12</v>
      </c>
      <c r="Y95" t="s">
        <v>355</v>
      </c>
      <c r="Z95" t="s">
        <v>339</v>
      </c>
      <c r="AA95">
        <v>39</v>
      </c>
      <c r="AB95">
        <v>499</v>
      </c>
      <c r="AC95">
        <v>839</v>
      </c>
      <c r="AD95" s="1">
        <f>AB95/AC95</f>
        <v>0.59475566150178782</v>
      </c>
      <c r="AE95">
        <v>5723</v>
      </c>
      <c r="AF95" s="1">
        <f>AE95/AC95</f>
        <v>6.821215733015495</v>
      </c>
      <c r="AG95" s="2">
        <v>46</v>
      </c>
      <c r="AH95" s="2">
        <v>15</v>
      </c>
      <c r="AI95" s="1">
        <f>AH95/AC95</f>
        <v>1.7878426698450536E-2</v>
      </c>
      <c r="AJ95" s="2">
        <v>283</v>
      </c>
      <c r="AK95" s="2">
        <v>902</v>
      </c>
      <c r="AL95" s="2">
        <v>12</v>
      </c>
    </row>
    <row r="96" spans="1:38" x14ac:dyDescent="0.2">
      <c r="A96">
        <v>2002</v>
      </c>
      <c r="B96">
        <v>8</v>
      </c>
      <c r="C96">
        <v>300</v>
      </c>
      <c r="D96" t="s">
        <v>75</v>
      </c>
      <c r="E96" t="s">
        <v>287</v>
      </c>
      <c r="F96" t="s">
        <v>140</v>
      </c>
      <c r="H96">
        <v>0</v>
      </c>
      <c r="I96">
        <v>0</v>
      </c>
      <c r="J96">
        <v>17</v>
      </c>
      <c r="K96">
        <v>18</v>
      </c>
      <c r="L96" s="1">
        <f>J96/(J96+K96)</f>
        <v>0.48571428571428571</v>
      </c>
      <c r="O96">
        <v>49</v>
      </c>
      <c r="P96">
        <v>757</v>
      </c>
      <c r="Q96">
        <v>1225</v>
      </c>
      <c r="R96" s="1">
        <f>P96/Q96</f>
        <v>0.61795918367346936</v>
      </c>
      <c r="S96">
        <v>8295</v>
      </c>
      <c r="T96">
        <v>49</v>
      </c>
      <c r="U96">
        <v>30</v>
      </c>
      <c r="V96">
        <v>91</v>
      </c>
      <c r="W96">
        <v>326</v>
      </c>
      <c r="X96">
        <v>4</v>
      </c>
      <c r="Y96" t="s">
        <v>71</v>
      </c>
      <c r="Z96" t="s">
        <v>339</v>
      </c>
      <c r="AA96">
        <v>17</v>
      </c>
      <c r="AB96">
        <v>270</v>
      </c>
      <c r="AC96">
        <v>455</v>
      </c>
      <c r="AD96" s="1">
        <f>AB96/AC96</f>
        <v>0.59340659340659341</v>
      </c>
      <c r="AE96">
        <v>3158</v>
      </c>
      <c r="AF96" s="1">
        <f>AE96/AC96</f>
        <v>6.9406593406593409</v>
      </c>
      <c r="AG96" s="2">
        <v>19</v>
      </c>
      <c r="AH96" s="2">
        <v>13</v>
      </c>
      <c r="AI96" s="1">
        <f>AH96/AC96</f>
        <v>2.8571428571428571E-2</v>
      </c>
      <c r="AJ96" s="2">
        <v>160</v>
      </c>
      <c r="AK96" s="2">
        <v>401</v>
      </c>
      <c r="AL96" s="2">
        <v>8</v>
      </c>
    </row>
    <row r="97" spans="1:38" x14ac:dyDescent="0.2">
      <c r="A97">
        <v>2003</v>
      </c>
      <c r="B97">
        <v>1</v>
      </c>
      <c r="C97">
        <v>1</v>
      </c>
      <c r="D97" t="s">
        <v>223</v>
      </c>
      <c r="E97" t="s">
        <v>297</v>
      </c>
      <c r="F97" t="s">
        <v>140</v>
      </c>
      <c r="G97">
        <v>23</v>
      </c>
      <c r="H97">
        <v>0</v>
      </c>
      <c r="I97">
        <v>3</v>
      </c>
      <c r="J97">
        <v>92</v>
      </c>
      <c r="K97">
        <v>88</v>
      </c>
      <c r="L97" s="1">
        <f>J97/(J97+K97)</f>
        <v>0.51111111111111107</v>
      </c>
      <c r="M97">
        <v>107</v>
      </c>
      <c r="N97">
        <v>60</v>
      </c>
      <c r="O97">
        <v>182</v>
      </c>
      <c r="P97">
        <v>3941</v>
      </c>
      <c r="Q97">
        <v>6307</v>
      </c>
      <c r="R97" s="1">
        <f>P97/Q97</f>
        <v>0.62486126526082131</v>
      </c>
      <c r="S97">
        <v>46247</v>
      </c>
      <c r="T97">
        <v>294</v>
      </c>
      <c r="U97">
        <v>187</v>
      </c>
      <c r="V97">
        <v>301</v>
      </c>
      <c r="W97">
        <v>474</v>
      </c>
      <c r="X97">
        <v>8</v>
      </c>
      <c r="Y97" t="s">
        <v>96</v>
      </c>
      <c r="Z97" t="s">
        <v>345</v>
      </c>
      <c r="AA97">
        <v>53</v>
      </c>
      <c r="AB97">
        <v>927</v>
      </c>
      <c r="AC97">
        <v>1569</v>
      </c>
      <c r="AD97" s="1">
        <f>AB97/AC97</f>
        <v>0.59082217973231355</v>
      </c>
      <c r="AE97">
        <v>11818</v>
      </c>
      <c r="AF97" s="1">
        <f>AE97/AC97</f>
        <v>7.5321861057998722</v>
      </c>
      <c r="AG97" s="2">
        <v>72</v>
      </c>
      <c r="AH97" s="2">
        <v>49</v>
      </c>
      <c r="AI97" s="1">
        <f>AH97/AC97</f>
        <v>3.1230082855321861E-2</v>
      </c>
      <c r="AJ97" s="2">
        <v>255</v>
      </c>
      <c r="AK97" s="2">
        <v>-197</v>
      </c>
      <c r="AL97" s="2">
        <v>9</v>
      </c>
    </row>
    <row r="98" spans="1:38" x14ac:dyDescent="0.2">
      <c r="A98">
        <v>2009</v>
      </c>
      <c r="B98">
        <v>1</v>
      </c>
      <c r="C98">
        <v>17</v>
      </c>
      <c r="D98" t="s">
        <v>185</v>
      </c>
      <c r="E98" t="s">
        <v>454</v>
      </c>
      <c r="F98" t="s">
        <v>140</v>
      </c>
      <c r="G98">
        <v>21</v>
      </c>
      <c r="H98">
        <v>0</v>
      </c>
      <c r="I98">
        <v>0</v>
      </c>
      <c r="J98">
        <v>25</v>
      </c>
      <c r="K98">
        <v>36</v>
      </c>
      <c r="L98" s="1">
        <f>J98/(J98+K98)</f>
        <v>0.4098360655737705</v>
      </c>
      <c r="M98">
        <v>37</v>
      </c>
      <c r="N98">
        <v>36</v>
      </c>
      <c r="O98">
        <v>62</v>
      </c>
      <c r="P98">
        <v>1179</v>
      </c>
      <c r="Q98">
        <v>2048</v>
      </c>
      <c r="R98" s="1">
        <f>P98/Q98</f>
        <v>0.57568359375</v>
      </c>
      <c r="S98">
        <v>13873</v>
      </c>
      <c r="T98">
        <v>81</v>
      </c>
      <c r="U98">
        <v>68</v>
      </c>
      <c r="V98">
        <v>205</v>
      </c>
      <c r="W98">
        <v>946</v>
      </c>
      <c r="X98">
        <v>4</v>
      </c>
      <c r="Y98" t="s">
        <v>467</v>
      </c>
      <c r="Z98" t="s">
        <v>347</v>
      </c>
      <c r="AA98">
        <v>35</v>
      </c>
      <c r="AB98">
        <v>680</v>
      </c>
      <c r="AC98">
        <v>1151</v>
      </c>
      <c r="AD98" s="1">
        <f>AB98/AC98</f>
        <v>0.59079061685490875</v>
      </c>
      <c r="AE98">
        <v>8078</v>
      </c>
      <c r="AF98" s="1">
        <f>AE98/AC98</f>
        <v>7.018245004344049</v>
      </c>
      <c r="AG98" s="2">
        <v>44</v>
      </c>
      <c r="AH98" s="2">
        <v>34</v>
      </c>
      <c r="AI98" s="1">
        <f>AH98/AC98</f>
        <v>2.9539530842745437E-2</v>
      </c>
      <c r="AJ98" s="2">
        <v>214</v>
      </c>
      <c r="AK98" s="2">
        <v>343</v>
      </c>
      <c r="AL98" s="2">
        <v>20</v>
      </c>
    </row>
    <row r="99" spans="1:38" x14ac:dyDescent="0.2">
      <c r="A99">
        <v>2002</v>
      </c>
      <c r="B99">
        <v>1</v>
      </c>
      <c r="C99">
        <v>32</v>
      </c>
      <c r="D99" t="s">
        <v>111</v>
      </c>
      <c r="E99" t="s">
        <v>272</v>
      </c>
      <c r="F99" t="s">
        <v>140</v>
      </c>
      <c r="G99">
        <v>23</v>
      </c>
      <c r="H99">
        <v>0</v>
      </c>
      <c r="I99">
        <v>0</v>
      </c>
      <c r="J99">
        <v>10</v>
      </c>
      <c r="K99">
        <v>14</v>
      </c>
      <c r="L99" s="1">
        <f>J99/(J99+K99)</f>
        <v>0.41666666666666669</v>
      </c>
      <c r="M99">
        <v>14</v>
      </c>
      <c r="N99">
        <v>13</v>
      </c>
      <c r="O99">
        <v>37</v>
      </c>
      <c r="P99">
        <v>511</v>
      </c>
      <c r="Q99">
        <v>913</v>
      </c>
      <c r="R99" s="1">
        <f>P99/Q99</f>
        <v>0.55969331872946326</v>
      </c>
      <c r="S99">
        <v>5930</v>
      </c>
      <c r="T99">
        <v>35</v>
      </c>
      <c r="U99">
        <v>30</v>
      </c>
      <c r="V99">
        <v>47</v>
      </c>
      <c r="W99">
        <v>89</v>
      </c>
      <c r="X99">
        <v>2</v>
      </c>
      <c r="Y99" t="s">
        <v>161</v>
      </c>
      <c r="Z99" t="s">
        <v>341</v>
      </c>
      <c r="AA99">
        <v>35</v>
      </c>
      <c r="AB99">
        <v>798</v>
      </c>
      <c r="AC99">
        <v>1355</v>
      </c>
      <c r="AD99" s="1">
        <f>AB99/AC99</f>
        <v>0.58892988929889301</v>
      </c>
      <c r="AE99">
        <v>9305</v>
      </c>
      <c r="AF99" s="1">
        <f>AE99/AC99</f>
        <v>6.8671586715867159</v>
      </c>
      <c r="AG99" s="2">
        <v>72</v>
      </c>
      <c r="AH99" s="2">
        <v>51</v>
      </c>
      <c r="AI99" s="1">
        <f>AH99/AC99</f>
        <v>3.7638376383763834E-2</v>
      </c>
      <c r="AJ99" s="2">
        <v>152</v>
      </c>
      <c r="AK99" s="2">
        <v>-128</v>
      </c>
      <c r="AL99" s="2">
        <v>4</v>
      </c>
    </row>
    <row r="100" spans="1:38" x14ac:dyDescent="0.2">
      <c r="A100">
        <v>2015</v>
      </c>
      <c r="B100">
        <v>7</v>
      </c>
      <c r="C100">
        <v>250</v>
      </c>
      <c r="D100" t="s">
        <v>184</v>
      </c>
      <c r="E100" t="s">
        <v>832</v>
      </c>
      <c r="F100" t="s">
        <v>140</v>
      </c>
      <c r="G100">
        <v>23</v>
      </c>
      <c r="H100">
        <v>0</v>
      </c>
      <c r="I100">
        <v>0</v>
      </c>
      <c r="J100">
        <v>13</v>
      </c>
      <c r="K100">
        <v>12</v>
      </c>
      <c r="L100" s="1">
        <f>J100/(J100+K100)</f>
        <v>0.52</v>
      </c>
      <c r="M100">
        <v>13</v>
      </c>
      <c r="N100">
        <v>13</v>
      </c>
      <c r="O100">
        <v>27</v>
      </c>
      <c r="P100">
        <v>498</v>
      </c>
      <c r="Q100">
        <v>841</v>
      </c>
      <c r="R100" s="1">
        <f>P100/Q100</f>
        <v>0.59215219976218791</v>
      </c>
      <c r="S100">
        <v>5689</v>
      </c>
      <c r="T100">
        <v>30</v>
      </c>
      <c r="U100">
        <v>24</v>
      </c>
      <c r="V100">
        <v>60</v>
      </c>
      <c r="W100">
        <v>183</v>
      </c>
      <c r="X100">
        <v>1</v>
      </c>
      <c r="Y100" t="s">
        <v>159</v>
      </c>
      <c r="Z100" t="s">
        <v>343</v>
      </c>
      <c r="AA100">
        <v>44</v>
      </c>
      <c r="AB100">
        <v>550</v>
      </c>
      <c r="AC100">
        <v>934</v>
      </c>
      <c r="AD100" s="1">
        <f>AB100/AC100</f>
        <v>0.58886509635974305</v>
      </c>
      <c r="AE100">
        <v>5931</v>
      </c>
      <c r="AF100" s="1">
        <f>AE100/AC100</f>
        <v>6.3501070663811561</v>
      </c>
      <c r="AG100" s="2">
        <v>27</v>
      </c>
      <c r="AH100" s="2">
        <v>24</v>
      </c>
      <c r="AI100" s="1">
        <f>AH100/AC100</f>
        <v>2.569593147751606E-2</v>
      </c>
      <c r="AJ100" s="2">
        <v>142</v>
      </c>
      <c r="AK100" s="2">
        <v>-23</v>
      </c>
      <c r="AL100" s="2">
        <v>6</v>
      </c>
    </row>
    <row r="101" spans="1:38" x14ac:dyDescent="0.2">
      <c r="A101">
        <v>2010</v>
      </c>
      <c r="B101">
        <v>5</v>
      </c>
      <c r="C101">
        <v>155</v>
      </c>
      <c r="D101" t="s">
        <v>130</v>
      </c>
      <c r="E101" t="s">
        <v>479</v>
      </c>
      <c r="F101" t="s">
        <v>140</v>
      </c>
      <c r="G101">
        <v>22</v>
      </c>
      <c r="H101">
        <v>0</v>
      </c>
      <c r="I101">
        <v>0</v>
      </c>
      <c r="J101">
        <v>8</v>
      </c>
      <c r="K101">
        <v>9</v>
      </c>
      <c r="L101" s="1">
        <f>J101/(J101+K101)</f>
        <v>0.47058823529411764</v>
      </c>
      <c r="M101">
        <v>4</v>
      </c>
      <c r="N101">
        <v>4</v>
      </c>
      <c r="O101">
        <v>20</v>
      </c>
      <c r="P101">
        <v>320</v>
      </c>
      <c r="Q101">
        <v>602</v>
      </c>
      <c r="R101" s="1">
        <f>P101/Q101</f>
        <v>0.53156146179401997</v>
      </c>
      <c r="S101">
        <v>3707</v>
      </c>
      <c r="T101">
        <v>15</v>
      </c>
      <c r="U101">
        <v>25</v>
      </c>
      <c r="V101">
        <v>42</v>
      </c>
      <c r="W101">
        <v>182</v>
      </c>
      <c r="X101">
        <v>0</v>
      </c>
      <c r="Y101" t="s">
        <v>471</v>
      </c>
      <c r="Z101" t="s">
        <v>490</v>
      </c>
      <c r="AA101">
        <v>43</v>
      </c>
      <c r="AB101">
        <v>802</v>
      </c>
      <c r="AC101">
        <v>1363</v>
      </c>
      <c r="AD101" s="1">
        <f>AB101/AC101</f>
        <v>0.58840792369772565</v>
      </c>
      <c r="AE101">
        <v>9923</v>
      </c>
      <c r="AF101" s="1">
        <f>AE101/AC101</f>
        <v>7.2802641232575205</v>
      </c>
      <c r="AG101" s="2">
        <v>69</v>
      </c>
      <c r="AH101" s="2">
        <v>36</v>
      </c>
      <c r="AI101" s="1">
        <f>AH101/AC101</f>
        <v>2.6412325752017608E-2</v>
      </c>
      <c r="AJ101" s="2">
        <v>296</v>
      </c>
      <c r="AK101" s="2">
        <v>1216</v>
      </c>
      <c r="AL101" s="2">
        <v>14</v>
      </c>
    </row>
    <row r="102" spans="1:38" x14ac:dyDescent="0.2">
      <c r="A102">
        <v>2005</v>
      </c>
      <c r="B102">
        <v>4</v>
      </c>
      <c r="C102">
        <v>106</v>
      </c>
      <c r="D102" t="s">
        <v>333</v>
      </c>
      <c r="E102" t="s">
        <v>377</v>
      </c>
      <c r="F102" t="s">
        <v>140</v>
      </c>
      <c r="G102">
        <v>22</v>
      </c>
      <c r="H102">
        <v>0</v>
      </c>
      <c r="I102">
        <v>0</v>
      </c>
      <c r="J102">
        <v>42</v>
      </c>
      <c r="K102">
        <v>40</v>
      </c>
      <c r="L102" s="1">
        <f>J102/(J102+K102)</f>
        <v>0.51219512195121952</v>
      </c>
      <c r="M102">
        <v>40</v>
      </c>
      <c r="N102">
        <v>10</v>
      </c>
      <c r="O102">
        <v>87</v>
      </c>
      <c r="P102">
        <v>1613</v>
      </c>
      <c r="Q102">
        <v>2712</v>
      </c>
      <c r="R102" s="1">
        <f>P102/Q102</f>
        <v>0.59476401179941008</v>
      </c>
      <c r="S102">
        <v>18037</v>
      </c>
      <c r="T102">
        <v>101</v>
      </c>
      <c r="U102">
        <v>69</v>
      </c>
      <c r="V102">
        <v>126</v>
      </c>
      <c r="W102">
        <v>296</v>
      </c>
      <c r="X102">
        <v>4</v>
      </c>
      <c r="Y102" t="s">
        <v>97</v>
      </c>
      <c r="Z102" t="s">
        <v>343</v>
      </c>
      <c r="AA102">
        <v>44</v>
      </c>
      <c r="AB102">
        <v>786</v>
      </c>
      <c r="AC102">
        <v>1336</v>
      </c>
      <c r="AD102" s="1">
        <f>AB102/AC102</f>
        <v>0.58832335329341312</v>
      </c>
      <c r="AE102">
        <v>9337</v>
      </c>
      <c r="AF102" s="1">
        <f>AE102/AC102</f>
        <v>6.98877245508982</v>
      </c>
      <c r="AG102" s="2">
        <v>63</v>
      </c>
      <c r="AH102" s="2">
        <v>28</v>
      </c>
      <c r="AI102" s="1">
        <f>AH102/AC102</f>
        <v>2.0958083832335328E-2</v>
      </c>
      <c r="AJ102" s="2">
        <v>271</v>
      </c>
      <c r="AK102" s="2">
        <v>316</v>
      </c>
      <c r="AL102" s="2">
        <v>6</v>
      </c>
    </row>
    <row r="103" spans="1:38" x14ac:dyDescent="0.2">
      <c r="A103">
        <v>2003</v>
      </c>
      <c r="B103">
        <v>3</v>
      </c>
      <c r="C103">
        <v>97</v>
      </c>
      <c r="D103" t="s">
        <v>185</v>
      </c>
      <c r="E103" t="s">
        <v>302</v>
      </c>
      <c r="F103" t="s">
        <v>140</v>
      </c>
      <c r="G103">
        <v>23</v>
      </c>
      <c r="H103">
        <v>0</v>
      </c>
      <c r="I103">
        <v>0</v>
      </c>
      <c r="J103">
        <v>7</v>
      </c>
      <c r="K103">
        <v>9</v>
      </c>
      <c r="L103" s="1">
        <f>J103/(J103+K103)</f>
        <v>0.4375</v>
      </c>
      <c r="M103">
        <v>8</v>
      </c>
      <c r="N103">
        <v>8</v>
      </c>
      <c r="O103">
        <v>23</v>
      </c>
      <c r="P103">
        <v>297</v>
      </c>
      <c r="Q103">
        <v>511</v>
      </c>
      <c r="R103" s="1">
        <f>P103/Q103</f>
        <v>0.58121330724070452</v>
      </c>
      <c r="S103">
        <v>3117</v>
      </c>
      <c r="T103">
        <v>12</v>
      </c>
      <c r="U103">
        <v>18</v>
      </c>
      <c r="V103">
        <v>33</v>
      </c>
      <c r="W103">
        <v>48</v>
      </c>
      <c r="X103">
        <v>1</v>
      </c>
      <c r="Y103" t="s">
        <v>124</v>
      </c>
      <c r="Z103" t="s">
        <v>347</v>
      </c>
      <c r="AA103">
        <v>41</v>
      </c>
      <c r="AB103">
        <v>535</v>
      </c>
      <c r="AC103">
        <v>911</v>
      </c>
      <c r="AD103" s="1">
        <f>AB103/AC103</f>
        <v>0.58726673984632272</v>
      </c>
      <c r="AE103">
        <v>7097</v>
      </c>
      <c r="AF103" s="1">
        <f>AE103/AC103</f>
        <v>7.7903402854006583</v>
      </c>
      <c r="AG103" s="2">
        <v>58</v>
      </c>
      <c r="AH103" s="2">
        <v>31</v>
      </c>
      <c r="AI103" s="1">
        <f>AH103/AC103</f>
        <v>3.4028540065861687E-2</v>
      </c>
      <c r="AJ103" s="2">
        <v>159</v>
      </c>
      <c r="AK103" s="2">
        <v>-137</v>
      </c>
      <c r="AL103" s="2">
        <v>10</v>
      </c>
    </row>
    <row r="104" spans="1:38" x14ac:dyDescent="0.2">
      <c r="A104">
        <v>2001</v>
      </c>
      <c r="B104">
        <v>4</v>
      </c>
      <c r="C104">
        <v>106</v>
      </c>
      <c r="D104" t="s">
        <v>238</v>
      </c>
      <c r="E104" t="s">
        <v>232</v>
      </c>
      <c r="F104" t="s">
        <v>140</v>
      </c>
      <c r="G104">
        <v>29</v>
      </c>
      <c r="H104">
        <v>0</v>
      </c>
      <c r="I104">
        <v>0</v>
      </c>
      <c r="J104">
        <v>2</v>
      </c>
      <c r="K104">
        <v>12</v>
      </c>
      <c r="L104" s="1">
        <f>J104/(J104+K104)</f>
        <v>0.14285714285714285</v>
      </c>
      <c r="M104">
        <v>9</v>
      </c>
      <c r="N104">
        <v>9</v>
      </c>
      <c r="O104">
        <v>29</v>
      </c>
      <c r="P104">
        <v>386</v>
      </c>
      <c r="Q104">
        <v>709</v>
      </c>
      <c r="R104" s="1">
        <f>P104/Q104</f>
        <v>0.54442877291960512</v>
      </c>
      <c r="S104">
        <v>3904</v>
      </c>
      <c r="T104">
        <v>15</v>
      </c>
      <c r="U104">
        <v>26</v>
      </c>
      <c r="V104">
        <v>54</v>
      </c>
      <c r="W104">
        <v>148</v>
      </c>
      <c r="X104">
        <v>6</v>
      </c>
      <c r="Y104" t="s">
        <v>251</v>
      </c>
      <c r="Z104" t="s">
        <v>339</v>
      </c>
      <c r="AA104">
        <v>36</v>
      </c>
      <c r="AB104">
        <v>650</v>
      </c>
      <c r="AC104">
        <v>1107</v>
      </c>
      <c r="AD104" s="1">
        <f>AB104/AC104</f>
        <v>0.58717253839205064</v>
      </c>
      <c r="AE104">
        <v>9839</v>
      </c>
      <c r="AF104" s="1">
        <f>AE104/AC104</f>
        <v>8.8879855465221311</v>
      </c>
      <c r="AG104" s="2">
        <v>79</v>
      </c>
      <c r="AH104" s="2">
        <v>32</v>
      </c>
      <c r="AI104" s="1">
        <f>AH104/AC104</f>
        <v>2.8906955736224028E-2</v>
      </c>
      <c r="AJ104" s="2">
        <v>110</v>
      </c>
      <c r="AK104" s="2">
        <v>-366</v>
      </c>
      <c r="AL104" s="2">
        <v>2</v>
      </c>
    </row>
    <row r="105" spans="1:38" x14ac:dyDescent="0.2">
      <c r="A105">
        <v>2007</v>
      </c>
      <c r="B105">
        <v>8</v>
      </c>
      <c r="C105">
        <v>300</v>
      </c>
      <c r="D105" t="s">
        <v>188</v>
      </c>
      <c r="E105" t="s">
        <v>426</v>
      </c>
      <c r="F105" t="s">
        <v>140</v>
      </c>
      <c r="G105">
        <v>23</v>
      </c>
      <c r="H105">
        <v>0</v>
      </c>
      <c r="I105">
        <v>0</v>
      </c>
      <c r="J105">
        <v>16</v>
      </c>
      <c r="K105">
        <v>16</v>
      </c>
      <c r="L105" s="1">
        <f>J105/(J105+K105)</f>
        <v>0.5</v>
      </c>
      <c r="O105">
        <v>55</v>
      </c>
      <c r="P105">
        <v>645</v>
      </c>
      <c r="Q105">
        <v>1074</v>
      </c>
      <c r="R105" s="1">
        <f>P105/Q105</f>
        <v>0.6005586592178771</v>
      </c>
      <c r="S105">
        <v>7597</v>
      </c>
      <c r="T105">
        <v>49</v>
      </c>
      <c r="U105">
        <v>36</v>
      </c>
      <c r="V105">
        <v>71</v>
      </c>
      <c r="W105">
        <v>92</v>
      </c>
      <c r="X105">
        <v>2</v>
      </c>
      <c r="Y105" t="s">
        <v>383</v>
      </c>
      <c r="Z105" t="s">
        <v>345</v>
      </c>
      <c r="AA105">
        <v>37</v>
      </c>
      <c r="AB105">
        <v>525</v>
      </c>
      <c r="AC105">
        <v>898</v>
      </c>
      <c r="AD105" s="1">
        <f>AB105/AC105</f>
        <v>0.58463251670378624</v>
      </c>
      <c r="AE105">
        <v>6700</v>
      </c>
      <c r="AF105" s="1">
        <f>AE105/AC105</f>
        <v>7.4610244988864141</v>
      </c>
      <c r="AG105" s="2">
        <v>33</v>
      </c>
      <c r="AH105" s="2">
        <v>32</v>
      </c>
      <c r="AI105" s="1">
        <f>AH105/AC105</f>
        <v>3.5634743875278395E-2</v>
      </c>
      <c r="AJ105" s="2">
        <v>166</v>
      </c>
      <c r="AK105" s="2">
        <v>-226</v>
      </c>
      <c r="AL105" s="2">
        <v>8</v>
      </c>
    </row>
    <row r="106" spans="1:38" x14ac:dyDescent="0.2">
      <c r="A106">
        <v>2005</v>
      </c>
      <c r="B106">
        <v>5</v>
      </c>
      <c r="C106">
        <v>145</v>
      </c>
      <c r="D106" t="s">
        <v>240</v>
      </c>
      <c r="E106" t="s">
        <v>378</v>
      </c>
      <c r="F106" t="s">
        <v>140</v>
      </c>
      <c r="G106">
        <v>22</v>
      </c>
      <c r="H106">
        <v>0</v>
      </c>
      <c r="I106">
        <v>0</v>
      </c>
      <c r="J106">
        <v>2</v>
      </c>
      <c r="K106">
        <v>10</v>
      </c>
      <c r="L106" s="1">
        <f>J106/(J106+K106)</f>
        <v>0.16666666666666666</v>
      </c>
      <c r="M106">
        <v>7</v>
      </c>
      <c r="N106">
        <v>5</v>
      </c>
      <c r="O106">
        <v>26</v>
      </c>
      <c r="P106">
        <v>298</v>
      </c>
      <c r="Q106">
        <v>512</v>
      </c>
      <c r="R106" s="1">
        <f>P106/Q106</f>
        <v>0.58203125</v>
      </c>
      <c r="S106">
        <v>3132</v>
      </c>
      <c r="T106">
        <v>15</v>
      </c>
      <c r="U106">
        <v>13</v>
      </c>
      <c r="V106">
        <v>13</v>
      </c>
      <c r="W106">
        <v>34</v>
      </c>
      <c r="X106">
        <v>0</v>
      </c>
      <c r="Y106" t="s">
        <v>361</v>
      </c>
      <c r="Z106" t="s">
        <v>348</v>
      </c>
      <c r="AA106">
        <v>46</v>
      </c>
      <c r="AB106">
        <v>916</v>
      </c>
      <c r="AC106">
        <v>1567</v>
      </c>
      <c r="AD106" s="1">
        <f>AB106/AC106</f>
        <v>0.58455647734524574</v>
      </c>
      <c r="AE106">
        <v>10706</v>
      </c>
      <c r="AF106" s="1">
        <f>AE106/AC106</f>
        <v>6.8321633694958521</v>
      </c>
      <c r="AG106" s="2">
        <v>84</v>
      </c>
      <c r="AH106" s="2">
        <v>51</v>
      </c>
      <c r="AI106" s="1">
        <f>AH106/AC106</f>
        <v>3.2546266751754947E-2</v>
      </c>
      <c r="AJ106" s="2">
        <v>143</v>
      </c>
      <c r="AK106" s="2">
        <v>-285</v>
      </c>
      <c r="AL106" s="2">
        <v>6</v>
      </c>
    </row>
    <row r="107" spans="1:38" x14ac:dyDescent="0.2">
      <c r="A107">
        <v>2011</v>
      </c>
      <c r="B107">
        <v>2</v>
      </c>
      <c r="C107">
        <v>36</v>
      </c>
      <c r="D107" t="s">
        <v>335</v>
      </c>
      <c r="E107" t="s">
        <v>501</v>
      </c>
      <c r="F107" t="s">
        <v>140</v>
      </c>
      <c r="G107">
        <v>23</v>
      </c>
      <c r="H107">
        <v>0</v>
      </c>
      <c r="I107">
        <v>0</v>
      </c>
      <c r="J107">
        <v>28</v>
      </c>
      <c r="K107">
        <v>30</v>
      </c>
      <c r="L107" s="1">
        <f>J107/(J107+K107)</f>
        <v>0.48275862068965519</v>
      </c>
      <c r="M107">
        <v>45</v>
      </c>
      <c r="N107">
        <v>45</v>
      </c>
      <c r="O107">
        <v>69</v>
      </c>
      <c r="P107">
        <v>1011</v>
      </c>
      <c r="Q107">
        <v>1692</v>
      </c>
      <c r="R107" s="1">
        <f>P107/Q107</f>
        <v>0.59751773049645385</v>
      </c>
      <c r="S107">
        <v>12271</v>
      </c>
      <c r="T107">
        <v>72</v>
      </c>
      <c r="U107">
        <v>30</v>
      </c>
      <c r="V107">
        <v>375</v>
      </c>
      <c r="W107">
        <v>2300</v>
      </c>
      <c r="X107">
        <v>13</v>
      </c>
      <c r="Y107" t="s">
        <v>288</v>
      </c>
      <c r="Z107" t="s">
        <v>342</v>
      </c>
      <c r="AA107">
        <v>51</v>
      </c>
      <c r="AB107">
        <v>740</v>
      </c>
      <c r="AC107">
        <v>1271</v>
      </c>
      <c r="AD107" s="1">
        <f>AB107/AC107</f>
        <v>0.58221872541306063</v>
      </c>
      <c r="AE107">
        <v>10098</v>
      </c>
      <c r="AF107" s="1">
        <f>AE107/AC107</f>
        <v>7.9449252557041703</v>
      </c>
      <c r="AG107" s="2">
        <v>82</v>
      </c>
      <c r="AH107" s="2">
        <v>24</v>
      </c>
      <c r="AI107" s="1">
        <f>AH107/AC107</f>
        <v>1.8882769472856019E-2</v>
      </c>
      <c r="AJ107" s="2">
        <v>600</v>
      </c>
      <c r="AK107" s="2">
        <v>4112</v>
      </c>
      <c r="AL107" s="2">
        <v>59</v>
      </c>
    </row>
    <row r="108" spans="1:38" x14ac:dyDescent="0.2">
      <c r="A108">
        <v>2017</v>
      </c>
      <c r="B108">
        <v>3</v>
      </c>
      <c r="C108">
        <v>104</v>
      </c>
      <c r="D108" t="s">
        <v>335</v>
      </c>
      <c r="E108" t="s">
        <v>1121</v>
      </c>
      <c r="F108" t="s">
        <v>140</v>
      </c>
      <c r="G108">
        <v>23</v>
      </c>
      <c r="H108">
        <v>0</v>
      </c>
      <c r="I108">
        <v>0</v>
      </c>
      <c r="J108">
        <v>2</v>
      </c>
      <c r="K108">
        <v>10</v>
      </c>
      <c r="L108" s="1">
        <f>J108/(J108+K108)</f>
        <v>0.16666666666666666</v>
      </c>
      <c r="M108">
        <v>8</v>
      </c>
      <c r="N108">
        <v>8</v>
      </c>
      <c r="O108">
        <v>19</v>
      </c>
      <c r="P108">
        <v>291</v>
      </c>
      <c r="Q108">
        <v>497</v>
      </c>
      <c r="R108" s="1">
        <f>P108/Q108</f>
        <v>0.5855130784708249</v>
      </c>
      <c r="S108">
        <v>3469</v>
      </c>
      <c r="T108">
        <v>18</v>
      </c>
      <c r="U108">
        <v>13</v>
      </c>
      <c r="V108">
        <v>51</v>
      </c>
      <c r="W108">
        <v>233</v>
      </c>
      <c r="X108">
        <v>4</v>
      </c>
      <c r="Y108" t="s">
        <v>98</v>
      </c>
      <c r="Z108" t="s">
        <v>343</v>
      </c>
      <c r="AA108">
        <v>40</v>
      </c>
      <c r="AB108">
        <v>454</v>
      </c>
      <c r="AC108">
        <v>782</v>
      </c>
      <c r="AD108" s="1">
        <f>AB108/AC108</f>
        <v>0.58056265984654731</v>
      </c>
      <c r="AE108">
        <v>5562</v>
      </c>
      <c r="AF108" s="1">
        <f>AE108/AC108</f>
        <v>7.1125319693094626</v>
      </c>
      <c r="AG108" s="2">
        <v>40</v>
      </c>
      <c r="AH108" s="2">
        <v>19</v>
      </c>
      <c r="AI108" s="1">
        <f>AH108/AC108</f>
        <v>2.4296675191815855E-2</v>
      </c>
      <c r="AJ108" s="2">
        <v>224</v>
      </c>
      <c r="AK108" s="2">
        <v>429</v>
      </c>
      <c r="AL108" s="2">
        <v>10</v>
      </c>
    </row>
    <row r="109" spans="1:38" x14ac:dyDescent="0.2">
      <c r="A109">
        <v>2007</v>
      </c>
      <c r="B109">
        <v>1</v>
      </c>
      <c r="C109">
        <v>22</v>
      </c>
      <c r="D109" t="s">
        <v>181</v>
      </c>
      <c r="E109" t="s">
        <v>415</v>
      </c>
      <c r="F109" t="s">
        <v>140</v>
      </c>
      <c r="G109">
        <v>22</v>
      </c>
      <c r="H109">
        <v>0</v>
      </c>
      <c r="I109">
        <v>0</v>
      </c>
      <c r="J109">
        <v>4</v>
      </c>
      <c r="K109">
        <v>16</v>
      </c>
      <c r="L109" s="1">
        <f>J109/(J109+K109)</f>
        <v>0.2</v>
      </c>
      <c r="M109">
        <v>2</v>
      </c>
      <c r="N109">
        <v>3</v>
      </c>
      <c r="O109">
        <v>24</v>
      </c>
      <c r="P109">
        <v>296</v>
      </c>
      <c r="Q109">
        <v>550</v>
      </c>
      <c r="R109" s="1">
        <f>P109/Q109</f>
        <v>0.53818181818181821</v>
      </c>
      <c r="S109">
        <v>3043</v>
      </c>
      <c r="T109">
        <v>12</v>
      </c>
      <c r="U109">
        <v>17</v>
      </c>
      <c r="V109">
        <v>44</v>
      </c>
      <c r="W109">
        <v>185</v>
      </c>
      <c r="X109">
        <v>1</v>
      </c>
      <c r="Y109" t="s">
        <v>148</v>
      </c>
      <c r="Z109" t="s">
        <v>359</v>
      </c>
      <c r="AA109">
        <v>49</v>
      </c>
      <c r="AB109">
        <v>929</v>
      </c>
      <c r="AC109">
        <v>1602</v>
      </c>
      <c r="AD109" s="1">
        <f>AB109/AC109</f>
        <v>0.57990012484394504</v>
      </c>
      <c r="AE109">
        <v>11762</v>
      </c>
      <c r="AF109" s="1">
        <f>AE109/AC109</f>
        <v>7.3420724094881402</v>
      </c>
      <c r="AG109" s="2">
        <v>95</v>
      </c>
      <c r="AH109" s="2">
        <v>39</v>
      </c>
      <c r="AI109" s="1">
        <f>AH109/AC109</f>
        <v>2.4344569288389514E-2</v>
      </c>
      <c r="AJ109" s="2">
        <v>254</v>
      </c>
      <c r="AK109" s="2">
        <v>182</v>
      </c>
      <c r="AL109" s="2">
        <v>6</v>
      </c>
    </row>
    <row r="110" spans="1:38" x14ac:dyDescent="0.2">
      <c r="A110">
        <v>2003</v>
      </c>
      <c r="B110">
        <v>7</v>
      </c>
      <c r="C110">
        <v>241</v>
      </c>
      <c r="D110" t="s">
        <v>335</v>
      </c>
      <c r="E110" t="s">
        <v>309</v>
      </c>
      <c r="F110" t="s">
        <v>140</v>
      </c>
      <c r="G110">
        <v>22</v>
      </c>
      <c r="H110">
        <v>0</v>
      </c>
      <c r="I110">
        <v>0</v>
      </c>
      <c r="J110">
        <v>2</v>
      </c>
      <c r="K110">
        <v>11</v>
      </c>
      <c r="L110" s="1">
        <f>J110/(J110+K110)</f>
        <v>0.15384615384615385</v>
      </c>
      <c r="M110">
        <v>2</v>
      </c>
      <c r="N110">
        <v>1</v>
      </c>
      <c r="O110">
        <v>17</v>
      </c>
      <c r="P110">
        <v>214</v>
      </c>
      <c r="Q110">
        <v>408</v>
      </c>
      <c r="R110" s="1">
        <f>P110/Q110</f>
        <v>0.52450980392156865</v>
      </c>
      <c r="S110">
        <v>2082</v>
      </c>
      <c r="T110">
        <v>8</v>
      </c>
      <c r="U110">
        <v>18</v>
      </c>
      <c r="V110">
        <v>11</v>
      </c>
      <c r="W110">
        <v>18</v>
      </c>
      <c r="X110">
        <v>0</v>
      </c>
      <c r="Y110" t="s">
        <v>107</v>
      </c>
      <c r="Z110" t="s">
        <v>348</v>
      </c>
      <c r="AA110">
        <v>39</v>
      </c>
      <c r="AB110">
        <v>668</v>
      </c>
      <c r="AC110">
        <v>1153</v>
      </c>
      <c r="AD110" s="1">
        <f>AB110/AC110</f>
        <v>0.57935819601040761</v>
      </c>
      <c r="AE110">
        <v>9565</v>
      </c>
      <c r="AF110" s="1">
        <f>AE110/AC110</f>
        <v>8.295750216825672</v>
      </c>
      <c r="AG110" s="2">
        <v>86</v>
      </c>
      <c r="AH110" s="2">
        <v>28</v>
      </c>
      <c r="AI110" s="1">
        <f>AH110/AC110</f>
        <v>2.4284475281873375E-2</v>
      </c>
      <c r="AJ110" s="2">
        <v>59</v>
      </c>
      <c r="AK110" s="2">
        <v>-79</v>
      </c>
      <c r="AL110" s="2">
        <v>2</v>
      </c>
    </row>
    <row r="111" spans="1:38" x14ac:dyDescent="0.2">
      <c r="A111">
        <v>2011</v>
      </c>
      <c r="B111">
        <v>3</v>
      </c>
      <c r="C111">
        <v>74</v>
      </c>
      <c r="D111" t="s">
        <v>182</v>
      </c>
      <c r="E111" t="s">
        <v>502</v>
      </c>
      <c r="F111" t="s">
        <v>140</v>
      </c>
      <c r="G111">
        <v>23</v>
      </c>
      <c r="H111">
        <v>0</v>
      </c>
      <c r="I111">
        <v>0</v>
      </c>
      <c r="J111">
        <v>3</v>
      </c>
      <c r="K111">
        <v>5</v>
      </c>
      <c r="L111" s="1">
        <f>J111/(J111+K111)</f>
        <v>0.375</v>
      </c>
      <c r="M111">
        <v>4</v>
      </c>
      <c r="N111">
        <v>0</v>
      </c>
      <c r="O111">
        <v>21</v>
      </c>
      <c r="P111">
        <v>190</v>
      </c>
      <c r="Q111">
        <v>345</v>
      </c>
      <c r="R111" s="1">
        <f>P111/Q111</f>
        <v>0.55072463768115942</v>
      </c>
      <c r="S111">
        <v>1835</v>
      </c>
      <c r="T111">
        <v>9</v>
      </c>
      <c r="U111">
        <v>10</v>
      </c>
      <c r="V111">
        <v>28</v>
      </c>
      <c r="W111">
        <v>-5</v>
      </c>
      <c r="X111">
        <v>1</v>
      </c>
      <c r="Y111" t="s">
        <v>50</v>
      </c>
      <c r="Z111" t="s">
        <v>338</v>
      </c>
      <c r="AA111">
        <v>37</v>
      </c>
      <c r="AB111">
        <v>552</v>
      </c>
      <c r="AC111">
        <v>955</v>
      </c>
      <c r="AD111" s="1">
        <f>AB111/AC111</f>
        <v>0.57801047120418847</v>
      </c>
      <c r="AE111">
        <v>8385</v>
      </c>
      <c r="AF111" s="1">
        <f>AE111/AC111</f>
        <v>8.7801047120418847</v>
      </c>
      <c r="AG111" s="2">
        <v>69</v>
      </c>
      <c r="AH111" s="2">
        <v>24</v>
      </c>
      <c r="AI111" s="1">
        <f>AH111/AC111</f>
        <v>2.5130890052356022E-2</v>
      </c>
      <c r="AJ111" s="2">
        <v>125</v>
      </c>
      <c r="AK111" s="2">
        <v>-141</v>
      </c>
      <c r="AL111" s="2">
        <v>7</v>
      </c>
    </row>
    <row r="112" spans="1:38" x14ac:dyDescent="0.2">
      <c r="A112">
        <v>2004</v>
      </c>
      <c r="B112">
        <v>1</v>
      </c>
      <c r="C112">
        <v>22</v>
      </c>
      <c r="D112" t="s">
        <v>165</v>
      </c>
      <c r="E112" t="s">
        <v>322</v>
      </c>
      <c r="F112" t="s">
        <v>140</v>
      </c>
      <c r="G112">
        <v>23</v>
      </c>
      <c r="H112">
        <v>0</v>
      </c>
      <c r="I112">
        <v>0</v>
      </c>
      <c r="J112">
        <v>10</v>
      </c>
      <c r="K112">
        <v>23</v>
      </c>
      <c r="L112" s="1">
        <f>J112/(J112+K112)</f>
        <v>0.30303030303030304</v>
      </c>
      <c r="M112">
        <v>19</v>
      </c>
      <c r="N112">
        <v>19</v>
      </c>
      <c r="O112">
        <v>45</v>
      </c>
      <c r="P112">
        <v>564</v>
      </c>
      <c r="Q112">
        <v>952</v>
      </c>
      <c r="R112" s="1">
        <f>P112/Q112</f>
        <v>0.59243697478991597</v>
      </c>
      <c r="S112">
        <v>6271</v>
      </c>
      <c r="T112">
        <v>33</v>
      </c>
      <c r="U112">
        <v>34</v>
      </c>
      <c r="V112">
        <v>105</v>
      </c>
      <c r="W112">
        <v>490</v>
      </c>
      <c r="X112">
        <v>3</v>
      </c>
      <c r="Y112" t="s">
        <v>161</v>
      </c>
      <c r="Z112" t="s">
        <v>341</v>
      </c>
      <c r="AA112">
        <v>38</v>
      </c>
      <c r="AB112">
        <v>570</v>
      </c>
      <c r="AC112">
        <v>987</v>
      </c>
      <c r="AD112" s="1">
        <f>AB112/AC112</f>
        <v>0.57750759878419455</v>
      </c>
      <c r="AE112">
        <v>6754</v>
      </c>
      <c r="AF112" s="1">
        <f>AE112/AC112</f>
        <v>6.8429584599797364</v>
      </c>
      <c r="AG112" s="2">
        <v>60</v>
      </c>
      <c r="AH112" s="2">
        <v>27</v>
      </c>
      <c r="AI112" s="1">
        <f>AH112/AC112</f>
        <v>2.7355623100303952E-2</v>
      </c>
      <c r="AJ112" s="2">
        <v>237</v>
      </c>
      <c r="AK112" s="2">
        <v>241</v>
      </c>
      <c r="AL112" s="2">
        <v>10</v>
      </c>
    </row>
    <row r="113" spans="1:38" x14ac:dyDescent="0.2">
      <c r="A113">
        <v>2003</v>
      </c>
      <c r="B113">
        <v>4</v>
      </c>
      <c r="C113">
        <v>110</v>
      </c>
      <c r="D113" t="s">
        <v>189</v>
      </c>
      <c r="E113" t="s">
        <v>303</v>
      </c>
      <c r="F113" t="s">
        <v>140</v>
      </c>
      <c r="G113">
        <v>23</v>
      </c>
      <c r="H113">
        <v>0</v>
      </c>
      <c r="I113">
        <v>0</v>
      </c>
      <c r="J113">
        <v>6</v>
      </c>
      <c r="K113">
        <v>16</v>
      </c>
      <c r="L113" s="1">
        <f>J113/(J113+K113)</f>
        <v>0.27272727272727271</v>
      </c>
      <c r="M113">
        <v>14</v>
      </c>
      <c r="N113">
        <v>11</v>
      </c>
      <c r="O113">
        <v>64</v>
      </c>
      <c r="P113">
        <v>468</v>
      </c>
      <c r="Q113">
        <v>788</v>
      </c>
      <c r="R113" s="1">
        <f>P113/Q113</f>
        <v>0.59390862944162437</v>
      </c>
      <c r="S113">
        <v>4947</v>
      </c>
      <c r="T113">
        <v>31</v>
      </c>
      <c r="U113">
        <v>19</v>
      </c>
      <c r="V113">
        <v>68</v>
      </c>
      <c r="W113">
        <v>293</v>
      </c>
      <c r="X113">
        <v>1</v>
      </c>
      <c r="Y113" t="s">
        <v>252</v>
      </c>
      <c r="Z113" t="s">
        <v>347</v>
      </c>
      <c r="AA113">
        <v>25</v>
      </c>
      <c r="AB113">
        <v>411</v>
      </c>
      <c r="AC113">
        <v>712</v>
      </c>
      <c r="AD113" s="1">
        <f>AB113/AC113</f>
        <v>0.577247191011236</v>
      </c>
      <c r="AE113">
        <v>5289</v>
      </c>
      <c r="AF113" s="1">
        <f>AE113/AC113</f>
        <v>7.4283707865168536</v>
      </c>
      <c r="AG113" s="2">
        <v>26</v>
      </c>
      <c r="AH113" s="2">
        <v>27</v>
      </c>
      <c r="AI113" s="1">
        <f>AH113/AC113</f>
        <v>3.7921348314606744E-2</v>
      </c>
      <c r="AJ113" s="2">
        <v>237</v>
      </c>
      <c r="AK113" s="2">
        <v>912</v>
      </c>
      <c r="AL113" s="2">
        <v>15</v>
      </c>
    </row>
    <row r="114" spans="1:38" x14ac:dyDescent="0.2">
      <c r="A114">
        <v>2011</v>
      </c>
      <c r="B114">
        <v>6</v>
      </c>
      <c r="C114">
        <v>180</v>
      </c>
      <c r="D114" t="s">
        <v>179</v>
      </c>
      <c r="E114" t="s">
        <v>506</v>
      </c>
      <c r="F114" t="s">
        <v>140</v>
      </c>
      <c r="G114">
        <v>22</v>
      </c>
      <c r="H114">
        <v>0</v>
      </c>
      <c r="I114">
        <v>1</v>
      </c>
      <c r="J114">
        <v>25</v>
      </c>
      <c r="K114">
        <v>22</v>
      </c>
      <c r="L114" s="1">
        <f>J114/(J114+K114)</f>
        <v>0.53191489361702127</v>
      </c>
      <c r="M114">
        <v>42</v>
      </c>
      <c r="N114">
        <v>1</v>
      </c>
      <c r="O114">
        <v>74</v>
      </c>
      <c r="P114">
        <v>886</v>
      </c>
      <c r="Q114">
        <v>1436</v>
      </c>
      <c r="R114" s="1">
        <f>P114/Q114</f>
        <v>0.61699164345403901</v>
      </c>
      <c r="S114">
        <v>10186</v>
      </c>
      <c r="T114">
        <v>57</v>
      </c>
      <c r="U114">
        <v>20</v>
      </c>
      <c r="V114">
        <v>347</v>
      </c>
      <c r="W114">
        <v>1905</v>
      </c>
      <c r="X114">
        <v>17</v>
      </c>
      <c r="Y114" t="s">
        <v>55</v>
      </c>
      <c r="Z114" t="s">
        <v>339</v>
      </c>
      <c r="AA114">
        <v>50</v>
      </c>
      <c r="AB114">
        <v>495</v>
      </c>
      <c r="AC114">
        <v>865</v>
      </c>
      <c r="AD114" s="1">
        <f>AB114/AC114</f>
        <v>0.5722543352601156</v>
      </c>
      <c r="AE114">
        <v>7016</v>
      </c>
      <c r="AF114" s="1">
        <f>AE114/AC114</f>
        <v>8.1109826589595375</v>
      </c>
      <c r="AG114" s="2">
        <v>44</v>
      </c>
      <c r="AH114" s="2">
        <v>20</v>
      </c>
      <c r="AI114" s="1">
        <f>AH114/AC114</f>
        <v>2.3121387283236993E-2</v>
      </c>
      <c r="AJ114" s="2">
        <v>501</v>
      </c>
      <c r="AK114" s="2">
        <v>2196</v>
      </c>
      <c r="AL114" s="2">
        <v>23</v>
      </c>
    </row>
    <row r="115" spans="1:38" x14ac:dyDescent="0.2">
      <c r="A115">
        <v>2006</v>
      </c>
      <c r="B115">
        <v>1</v>
      </c>
      <c r="C115">
        <v>11</v>
      </c>
      <c r="D115" t="s">
        <v>184</v>
      </c>
      <c r="E115" t="s">
        <v>395</v>
      </c>
      <c r="F115" t="s">
        <v>140</v>
      </c>
      <c r="G115">
        <v>23</v>
      </c>
      <c r="H115">
        <v>0</v>
      </c>
      <c r="I115">
        <v>1</v>
      </c>
      <c r="J115">
        <v>74</v>
      </c>
      <c r="K115">
        <v>79</v>
      </c>
      <c r="L115" s="1">
        <f>J115/(J115+K115)</f>
        <v>0.48366013071895425</v>
      </c>
      <c r="M115">
        <v>86</v>
      </c>
      <c r="N115">
        <v>28</v>
      </c>
      <c r="O115">
        <v>153</v>
      </c>
      <c r="P115">
        <v>3048</v>
      </c>
      <c r="Q115">
        <v>4920</v>
      </c>
      <c r="R115" s="1">
        <f>P115/Q115</f>
        <v>0.61951219512195121</v>
      </c>
      <c r="S115">
        <v>35133</v>
      </c>
      <c r="T115">
        <v>227</v>
      </c>
      <c r="U115">
        <v>160</v>
      </c>
      <c r="V115">
        <v>386</v>
      </c>
      <c r="W115">
        <v>1682</v>
      </c>
      <c r="X115">
        <v>9</v>
      </c>
      <c r="Y115" t="s">
        <v>203</v>
      </c>
      <c r="Z115" t="s">
        <v>338</v>
      </c>
      <c r="AA115">
        <v>45</v>
      </c>
      <c r="AB115">
        <v>710</v>
      </c>
      <c r="AC115">
        <v>1242</v>
      </c>
      <c r="AD115" s="1">
        <f>AB115/AC115</f>
        <v>0.57165861513687599</v>
      </c>
      <c r="AE115">
        <v>8697</v>
      </c>
      <c r="AF115" s="1">
        <f>AE115/AC115</f>
        <v>7.0024154589371976</v>
      </c>
      <c r="AG115" s="2">
        <v>59</v>
      </c>
      <c r="AH115" s="2">
        <v>36</v>
      </c>
      <c r="AI115" s="1">
        <f>AH115/AC115</f>
        <v>2.8985507246376812E-2</v>
      </c>
      <c r="AJ115" s="2">
        <v>453</v>
      </c>
      <c r="AK115" s="2">
        <v>1256</v>
      </c>
      <c r="AL115" s="2">
        <v>17</v>
      </c>
    </row>
    <row r="116" spans="1:38" x14ac:dyDescent="0.2">
      <c r="A116">
        <v>2009</v>
      </c>
      <c r="B116">
        <v>1</v>
      </c>
      <c r="C116">
        <v>1</v>
      </c>
      <c r="D116" t="s">
        <v>240</v>
      </c>
      <c r="E116" t="s">
        <v>452</v>
      </c>
      <c r="F116" t="s">
        <v>140</v>
      </c>
      <c r="G116">
        <v>21</v>
      </c>
      <c r="H116">
        <v>0</v>
      </c>
      <c r="I116">
        <v>1</v>
      </c>
      <c r="J116">
        <v>76</v>
      </c>
      <c r="K116">
        <v>90</v>
      </c>
      <c r="L116" s="1">
        <f>J116/(J116+K116)</f>
        <v>0.45783132530120479</v>
      </c>
      <c r="M116">
        <v>103</v>
      </c>
      <c r="N116">
        <v>103</v>
      </c>
      <c r="O116">
        <v>167</v>
      </c>
      <c r="P116">
        <v>3937</v>
      </c>
      <c r="Q116">
        <v>6280</v>
      </c>
      <c r="R116" s="1">
        <f>P116/Q116</f>
        <v>0.62691082802547771</v>
      </c>
      <c r="S116">
        <v>45708</v>
      </c>
      <c r="T116">
        <v>287</v>
      </c>
      <c r="U116">
        <v>145</v>
      </c>
      <c r="V116">
        <v>352</v>
      </c>
      <c r="W116">
        <v>1194</v>
      </c>
      <c r="X116">
        <v>14</v>
      </c>
      <c r="Y116" t="s">
        <v>101</v>
      </c>
      <c r="Z116" t="s">
        <v>338</v>
      </c>
      <c r="AA116">
        <v>39</v>
      </c>
      <c r="AB116">
        <v>564</v>
      </c>
      <c r="AC116">
        <v>987</v>
      </c>
      <c r="AD116" s="1">
        <f>AB116/AC116</f>
        <v>0.5714285714285714</v>
      </c>
      <c r="AE116">
        <v>7731</v>
      </c>
      <c r="AF116" s="1">
        <f>AE116/AC116</f>
        <v>7.8328267477203646</v>
      </c>
      <c r="AG116" s="2">
        <v>51</v>
      </c>
      <c r="AH116" s="2">
        <v>33</v>
      </c>
      <c r="AI116" s="1">
        <f>AH116/AC116</f>
        <v>3.3434650455927049E-2</v>
      </c>
      <c r="AJ116" s="2">
        <v>141</v>
      </c>
      <c r="AK116" s="2">
        <v>213</v>
      </c>
      <c r="AL116" s="2">
        <v>6</v>
      </c>
    </row>
    <row r="117" spans="1:38" x14ac:dyDescent="0.2">
      <c r="A117">
        <v>2018</v>
      </c>
      <c r="B117">
        <v>1</v>
      </c>
      <c r="C117">
        <v>32</v>
      </c>
      <c r="D117" t="s">
        <v>179</v>
      </c>
      <c r="E117" t="s">
        <v>1133</v>
      </c>
      <c r="F117" t="s">
        <v>140</v>
      </c>
      <c r="G117">
        <v>21</v>
      </c>
      <c r="H117">
        <v>1</v>
      </c>
      <c r="I117">
        <v>1</v>
      </c>
      <c r="J117">
        <v>31</v>
      </c>
      <c r="K117">
        <v>8</v>
      </c>
      <c r="L117" s="1">
        <f>J117/(J117+K117)</f>
        <v>0.79487179487179482</v>
      </c>
      <c r="M117">
        <v>49</v>
      </c>
      <c r="N117">
        <v>49</v>
      </c>
      <c r="O117">
        <v>48</v>
      </c>
      <c r="P117">
        <v>643</v>
      </c>
      <c r="Q117">
        <v>1003</v>
      </c>
      <c r="R117" s="1">
        <f>P117/Q117</f>
        <v>0.6410767696909272</v>
      </c>
      <c r="S117">
        <v>7559</v>
      </c>
      <c r="T117">
        <v>70</v>
      </c>
      <c r="U117">
        <v>20</v>
      </c>
      <c r="V117">
        <v>510</v>
      </c>
      <c r="W117">
        <v>3099</v>
      </c>
      <c r="X117">
        <v>21</v>
      </c>
      <c r="Y117" t="s">
        <v>143</v>
      </c>
      <c r="Z117" t="s">
        <v>339</v>
      </c>
      <c r="AA117">
        <v>38</v>
      </c>
      <c r="AB117">
        <v>619</v>
      </c>
      <c r="AC117">
        <v>1086</v>
      </c>
      <c r="AD117" s="1">
        <f>AB117/AC117</f>
        <v>0.56998158379373853</v>
      </c>
      <c r="AE117">
        <v>9043</v>
      </c>
      <c r="AF117" s="1">
        <f>AE117/AC117</f>
        <v>8.3268876611418055</v>
      </c>
      <c r="AG117" s="2">
        <v>69</v>
      </c>
      <c r="AH117" s="2">
        <v>27</v>
      </c>
      <c r="AI117" s="1">
        <f>AH117/AC117</f>
        <v>2.4861878453038673E-2</v>
      </c>
      <c r="AJ117" s="2">
        <v>655</v>
      </c>
      <c r="AK117" s="2">
        <v>4132</v>
      </c>
      <c r="AL117" s="2">
        <v>50</v>
      </c>
    </row>
    <row r="118" spans="1:38" x14ac:dyDescent="0.2">
      <c r="A118">
        <v>2002</v>
      </c>
      <c r="B118">
        <v>4</v>
      </c>
      <c r="C118">
        <v>108</v>
      </c>
      <c r="D118" t="s">
        <v>281</v>
      </c>
      <c r="E118" t="s">
        <v>274</v>
      </c>
      <c r="F118" t="s">
        <v>140</v>
      </c>
      <c r="G118">
        <v>24</v>
      </c>
      <c r="H118">
        <v>0</v>
      </c>
      <c r="I118">
        <v>1</v>
      </c>
      <c r="J118">
        <v>39</v>
      </c>
      <c r="K118">
        <v>37</v>
      </c>
      <c r="L118" s="1">
        <f>J118/(J118+K118)</f>
        <v>0.51315789473684215</v>
      </c>
      <c r="M118">
        <v>62</v>
      </c>
      <c r="N118">
        <v>62</v>
      </c>
      <c r="O118">
        <v>86</v>
      </c>
      <c r="P118">
        <v>1406</v>
      </c>
      <c r="Q118">
        <v>2281</v>
      </c>
      <c r="R118" s="1">
        <f>P118/Q118</f>
        <v>0.61639631740464706</v>
      </c>
      <c r="S118">
        <v>16003</v>
      </c>
      <c r="T118">
        <v>89</v>
      </c>
      <c r="U118">
        <v>54</v>
      </c>
      <c r="V118">
        <v>380</v>
      </c>
      <c r="W118">
        <v>1746</v>
      </c>
      <c r="X118">
        <v>17</v>
      </c>
      <c r="Y118" t="s">
        <v>258</v>
      </c>
      <c r="Z118" t="s">
        <v>341</v>
      </c>
      <c r="AA118">
        <v>44</v>
      </c>
      <c r="AB118">
        <v>666</v>
      </c>
      <c r="AC118">
        <v>1169</v>
      </c>
      <c r="AD118" s="1">
        <f>AB118/AC118</f>
        <v>0.56971770744225836</v>
      </c>
      <c r="AE118">
        <v>9029</v>
      </c>
      <c r="AF118" s="1">
        <f>AE118/AC118</f>
        <v>7.7236954662104367</v>
      </c>
      <c r="AG118" s="2">
        <v>60</v>
      </c>
      <c r="AH118" s="2">
        <v>39</v>
      </c>
      <c r="AI118" s="1">
        <f>AH118/AC118</f>
        <v>3.3361847733105215E-2</v>
      </c>
      <c r="AJ118" s="2">
        <v>516</v>
      </c>
      <c r="AK118" s="2">
        <v>1209</v>
      </c>
      <c r="AL118" s="2">
        <v>21</v>
      </c>
    </row>
    <row r="119" spans="1:38" x14ac:dyDescent="0.2">
      <c r="A119">
        <v>2019</v>
      </c>
      <c r="B119">
        <v>2</v>
      </c>
      <c r="C119">
        <v>42</v>
      </c>
      <c r="D119" t="s">
        <v>184</v>
      </c>
      <c r="E119" t="s">
        <v>1925</v>
      </c>
      <c r="F119" t="s">
        <v>140</v>
      </c>
      <c r="G119">
        <v>22</v>
      </c>
      <c r="H119">
        <v>0</v>
      </c>
      <c r="I119">
        <v>0</v>
      </c>
      <c r="J119">
        <v>8</v>
      </c>
      <c r="K119">
        <v>19</v>
      </c>
      <c r="L119" s="1">
        <f>J119/(J119+K119)</f>
        <v>0.29629629629629628</v>
      </c>
      <c r="M119">
        <v>8</v>
      </c>
      <c r="N119">
        <v>8</v>
      </c>
      <c r="O119">
        <v>18</v>
      </c>
      <c r="P119">
        <v>354</v>
      </c>
      <c r="Q119">
        <v>599</v>
      </c>
      <c r="R119" s="1">
        <f>P119/Q119</f>
        <v>0.59098497495826374</v>
      </c>
      <c r="S119">
        <v>3953</v>
      </c>
      <c r="T119">
        <v>23</v>
      </c>
      <c r="U119">
        <v>18</v>
      </c>
      <c r="V119">
        <v>62</v>
      </c>
      <c r="W119">
        <v>232</v>
      </c>
      <c r="X119">
        <v>3</v>
      </c>
      <c r="Y119" t="s">
        <v>122</v>
      </c>
      <c r="Z119" t="s">
        <v>338</v>
      </c>
      <c r="AA119">
        <v>50</v>
      </c>
      <c r="AB119">
        <v>883</v>
      </c>
      <c r="AC119">
        <v>1553</v>
      </c>
      <c r="AD119" s="1">
        <f>AB119/AC119</f>
        <v>0.56857694784288471</v>
      </c>
      <c r="AE119">
        <v>12193</v>
      </c>
      <c r="AF119" s="1">
        <f>AE119/AC119</f>
        <v>7.8512556342562778</v>
      </c>
      <c r="AG119" s="2">
        <v>99</v>
      </c>
      <c r="AH119" s="2">
        <v>39</v>
      </c>
      <c r="AI119" s="1">
        <f>AH119/AC119</f>
        <v>2.5112685125563427E-2</v>
      </c>
      <c r="AJ119" s="2">
        <v>202</v>
      </c>
      <c r="AK119" s="2">
        <v>437</v>
      </c>
      <c r="AL119" s="2">
        <v>9</v>
      </c>
    </row>
    <row r="120" spans="1:38" x14ac:dyDescent="0.2">
      <c r="A120">
        <v>2014</v>
      </c>
      <c r="B120">
        <v>4</v>
      </c>
      <c r="C120">
        <v>135</v>
      </c>
      <c r="D120" t="s">
        <v>152</v>
      </c>
      <c r="E120" t="s">
        <v>553</v>
      </c>
      <c r="F120" t="s">
        <v>140</v>
      </c>
      <c r="G120">
        <v>24</v>
      </c>
      <c r="H120">
        <v>0</v>
      </c>
      <c r="I120">
        <v>0</v>
      </c>
      <c r="J120">
        <v>2</v>
      </c>
      <c r="K120">
        <v>7</v>
      </c>
      <c r="L120" s="1">
        <f>J120/(J120+K120)</f>
        <v>0.22222222222222221</v>
      </c>
      <c r="M120">
        <v>3</v>
      </c>
      <c r="N120">
        <v>3</v>
      </c>
      <c r="O120">
        <v>13</v>
      </c>
      <c r="P120">
        <v>181</v>
      </c>
      <c r="Q120">
        <v>315</v>
      </c>
      <c r="R120" s="1">
        <f>P120/Q120</f>
        <v>0.57460317460317456</v>
      </c>
      <c r="S120">
        <v>2000</v>
      </c>
      <c r="T120">
        <v>5</v>
      </c>
      <c r="U120">
        <v>7</v>
      </c>
      <c r="V120">
        <v>16</v>
      </c>
      <c r="W120">
        <v>8</v>
      </c>
      <c r="X120">
        <v>0</v>
      </c>
      <c r="Y120" t="s">
        <v>65</v>
      </c>
      <c r="Z120" t="s">
        <v>339</v>
      </c>
      <c r="AA120">
        <v>31</v>
      </c>
      <c r="AB120">
        <v>430</v>
      </c>
      <c r="AC120">
        <v>757</v>
      </c>
      <c r="AD120" s="1">
        <f>AB120/AC120</f>
        <v>0.56803170409511228</v>
      </c>
      <c r="AE120">
        <v>5690</v>
      </c>
      <c r="AF120" s="1">
        <f>AE120/AC120</f>
        <v>7.5165125495376488</v>
      </c>
      <c r="AG120" s="2">
        <v>37</v>
      </c>
      <c r="AH120" s="2">
        <v>19</v>
      </c>
      <c r="AI120" s="1">
        <f>AH120/AC120</f>
        <v>2.5099075297225892E-2</v>
      </c>
      <c r="AJ120" s="2">
        <v>167</v>
      </c>
      <c r="AK120" s="2">
        <v>-319</v>
      </c>
      <c r="AL120" s="2">
        <v>4</v>
      </c>
    </row>
    <row r="121" spans="1:38" x14ac:dyDescent="0.2">
      <c r="A121">
        <v>2001</v>
      </c>
      <c r="B121">
        <v>2</v>
      </c>
      <c r="C121">
        <v>53</v>
      </c>
      <c r="D121" t="s">
        <v>188</v>
      </c>
      <c r="E121" t="s">
        <v>230</v>
      </c>
      <c r="F121" t="s">
        <v>140</v>
      </c>
      <c r="G121">
        <v>23</v>
      </c>
      <c r="H121">
        <v>0</v>
      </c>
      <c r="I121">
        <v>0</v>
      </c>
      <c r="J121">
        <v>18</v>
      </c>
      <c r="K121">
        <v>16</v>
      </c>
      <c r="L121" s="1">
        <f>J121/(J121+K121)</f>
        <v>0.52941176470588236</v>
      </c>
      <c r="M121">
        <v>16</v>
      </c>
      <c r="N121">
        <v>15</v>
      </c>
      <c r="O121">
        <v>38</v>
      </c>
      <c r="P121">
        <v>542</v>
      </c>
      <c r="Q121">
        <v>960</v>
      </c>
      <c r="R121" s="1">
        <f>P121/Q121</f>
        <v>0.56458333333333333</v>
      </c>
      <c r="S121">
        <v>6337</v>
      </c>
      <c r="T121">
        <v>32</v>
      </c>
      <c r="U121">
        <v>37</v>
      </c>
      <c r="V121">
        <v>152</v>
      </c>
      <c r="W121">
        <v>518</v>
      </c>
      <c r="X121">
        <v>3</v>
      </c>
      <c r="Y121" t="s">
        <v>101</v>
      </c>
      <c r="Z121" t="s">
        <v>338</v>
      </c>
      <c r="AA121">
        <v>29</v>
      </c>
      <c r="AB121">
        <v>483</v>
      </c>
      <c r="AC121">
        <v>853</v>
      </c>
      <c r="AD121" s="1">
        <f>AB121/AC121</f>
        <v>0.56623681125439629</v>
      </c>
      <c r="AE121">
        <v>6447</v>
      </c>
      <c r="AF121" s="1">
        <f>AE121/AC121</f>
        <v>7.5580304806565062</v>
      </c>
      <c r="AG121" s="2">
        <v>35</v>
      </c>
      <c r="AH121" s="2">
        <v>25</v>
      </c>
      <c r="AI121" s="1">
        <f>AH121/AC121</f>
        <v>2.9308323563892145E-2</v>
      </c>
      <c r="AJ121" s="2">
        <v>251</v>
      </c>
      <c r="AK121" s="2">
        <v>606</v>
      </c>
      <c r="AL121" s="2">
        <v>11</v>
      </c>
    </row>
    <row r="122" spans="1:38" x14ac:dyDescent="0.2">
      <c r="A122">
        <v>2007</v>
      </c>
      <c r="B122">
        <v>3</v>
      </c>
      <c r="C122">
        <v>92</v>
      </c>
      <c r="D122" t="s">
        <v>165</v>
      </c>
      <c r="E122" t="s">
        <v>419</v>
      </c>
      <c r="F122" t="s">
        <v>140</v>
      </c>
      <c r="G122">
        <v>23</v>
      </c>
      <c r="H122">
        <v>0</v>
      </c>
      <c r="I122">
        <v>0</v>
      </c>
      <c r="J122">
        <v>14</v>
      </c>
      <c r="K122">
        <v>19</v>
      </c>
      <c r="L122" s="1">
        <f>J122/(J122+K122)</f>
        <v>0.42424242424242425</v>
      </c>
      <c r="M122">
        <v>16</v>
      </c>
      <c r="N122">
        <v>15</v>
      </c>
      <c r="O122">
        <v>38</v>
      </c>
      <c r="P122">
        <v>563</v>
      </c>
      <c r="Q122">
        <v>929</v>
      </c>
      <c r="R122" s="1">
        <f>P122/Q122</f>
        <v>0.60602798708288486</v>
      </c>
      <c r="S122">
        <v>6033</v>
      </c>
      <c r="T122">
        <v>26</v>
      </c>
      <c r="U122">
        <v>30</v>
      </c>
      <c r="V122">
        <v>78</v>
      </c>
      <c r="W122">
        <v>330</v>
      </c>
      <c r="X122">
        <v>3</v>
      </c>
      <c r="Y122" t="s">
        <v>144</v>
      </c>
      <c r="Z122" t="s">
        <v>345</v>
      </c>
      <c r="AA122">
        <v>35</v>
      </c>
      <c r="AB122">
        <v>487</v>
      </c>
      <c r="AC122">
        <v>865</v>
      </c>
      <c r="AD122" s="1">
        <f>AB122/AC122</f>
        <v>0.56300578034682081</v>
      </c>
      <c r="AE122">
        <v>5429</v>
      </c>
      <c r="AF122" s="1">
        <f>AE122/AC122</f>
        <v>6.2763005780346823</v>
      </c>
      <c r="AG122" s="2">
        <v>36</v>
      </c>
      <c r="AH122" s="2">
        <v>33</v>
      </c>
      <c r="AI122" s="1">
        <f>AH122/AC122</f>
        <v>3.8150289017341042E-2</v>
      </c>
      <c r="AJ122" s="2">
        <v>226</v>
      </c>
      <c r="AK122" s="2">
        <v>199</v>
      </c>
      <c r="AL122" s="2">
        <v>2</v>
      </c>
    </row>
    <row r="123" spans="1:38" x14ac:dyDescent="0.2">
      <c r="A123">
        <v>2018</v>
      </c>
      <c r="B123">
        <v>1</v>
      </c>
      <c r="C123">
        <v>7</v>
      </c>
      <c r="D123" t="s">
        <v>165</v>
      </c>
      <c r="E123" t="s">
        <v>1131</v>
      </c>
      <c r="F123" t="s">
        <v>140</v>
      </c>
      <c r="G123">
        <v>22</v>
      </c>
      <c r="H123">
        <v>0</v>
      </c>
      <c r="I123">
        <v>1</v>
      </c>
      <c r="J123">
        <v>29</v>
      </c>
      <c r="K123">
        <v>16</v>
      </c>
      <c r="L123" s="1">
        <f>J123/(J123+K123)</f>
        <v>0.64444444444444449</v>
      </c>
      <c r="M123">
        <v>36</v>
      </c>
      <c r="N123">
        <v>36</v>
      </c>
      <c r="O123">
        <v>46</v>
      </c>
      <c r="P123">
        <v>883</v>
      </c>
      <c r="Q123">
        <v>1437</v>
      </c>
      <c r="R123" s="1">
        <f>P123/Q123</f>
        <v>0.6144745998608212</v>
      </c>
      <c r="S123">
        <v>10156</v>
      </c>
      <c r="T123">
        <v>70</v>
      </c>
      <c r="U123">
        <v>32</v>
      </c>
      <c r="V123">
        <v>314</v>
      </c>
      <c r="W123">
        <v>1641</v>
      </c>
      <c r="X123">
        <v>25</v>
      </c>
      <c r="Y123" t="s">
        <v>219</v>
      </c>
      <c r="Z123" t="s">
        <v>523</v>
      </c>
      <c r="AA123">
        <v>27</v>
      </c>
      <c r="AB123">
        <v>365</v>
      </c>
      <c r="AC123">
        <v>649</v>
      </c>
      <c r="AD123" s="1">
        <f>AB123/AC123</f>
        <v>0.56240369799691836</v>
      </c>
      <c r="AE123">
        <v>5066</v>
      </c>
      <c r="AF123" s="1">
        <f>AE123/AC123</f>
        <v>7.805855161787365</v>
      </c>
      <c r="AG123" s="2">
        <v>44</v>
      </c>
      <c r="AH123" s="2">
        <v>21</v>
      </c>
      <c r="AI123" s="1">
        <f>AH123/AC123</f>
        <v>3.2357473035439135E-2</v>
      </c>
      <c r="AJ123" s="2">
        <v>237</v>
      </c>
      <c r="AK123" s="2">
        <v>767</v>
      </c>
      <c r="AL123" s="2">
        <v>12</v>
      </c>
    </row>
    <row r="124" spans="1:38" x14ac:dyDescent="0.2">
      <c r="A124">
        <v>2006</v>
      </c>
      <c r="B124">
        <v>3</v>
      </c>
      <c r="C124">
        <v>85</v>
      </c>
      <c r="D124" t="s">
        <v>371</v>
      </c>
      <c r="E124" t="s">
        <v>399</v>
      </c>
      <c r="F124" t="s">
        <v>140</v>
      </c>
      <c r="G124">
        <v>23</v>
      </c>
      <c r="H124">
        <v>0</v>
      </c>
      <c r="I124">
        <v>0</v>
      </c>
      <c r="J124">
        <v>0</v>
      </c>
      <c r="K124">
        <v>10</v>
      </c>
      <c r="L124" s="1">
        <f>J124/(J124+K124)</f>
        <v>0</v>
      </c>
      <c r="M124">
        <v>2</v>
      </c>
      <c r="N124">
        <v>2</v>
      </c>
      <c r="O124">
        <v>18</v>
      </c>
      <c r="P124">
        <v>181</v>
      </c>
      <c r="Q124">
        <v>319</v>
      </c>
      <c r="R124" s="1">
        <f>P124/Q124</f>
        <v>0.56739811912225702</v>
      </c>
      <c r="S124">
        <v>1669</v>
      </c>
      <c r="T124">
        <v>8</v>
      </c>
      <c r="U124">
        <v>9</v>
      </c>
      <c r="V124">
        <v>10</v>
      </c>
      <c r="W124">
        <v>15</v>
      </c>
      <c r="X124">
        <v>0</v>
      </c>
      <c r="Y124" t="s">
        <v>117</v>
      </c>
      <c r="Z124" t="s">
        <v>338</v>
      </c>
      <c r="AA124">
        <v>39</v>
      </c>
      <c r="AB124">
        <v>488</v>
      </c>
      <c r="AC124">
        <v>869</v>
      </c>
      <c r="AD124" s="1">
        <f>AB124/AC124</f>
        <v>0.56156501726121977</v>
      </c>
      <c r="AE124">
        <v>6382</v>
      </c>
      <c r="AF124" s="1">
        <f>AE124/AC124</f>
        <v>7.3440736478711166</v>
      </c>
      <c r="AG124" s="2">
        <v>41</v>
      </c>
      <c r="AH124" s="2">
        <v>22</v>
      </c>
      <c r="AI124" s="1">
        <f>AH124/AC124</f>
        <v>2.5316455696202531E-2</v>
      </c>
      <c r="AJ124" s="2">
        <v>183</v>
      </c>
      <c r="AK124" s="2">
        <v>-177</v>
      </c>
      <c r="AL124" s="2">
        <v>4</v>
      </c>
    </row>
    <row r="125" spans="1:38" x14ac:dyDescent="0.2">
      <c r="A125">
        <v>2008</v>
      </c>
      <c r="B125">
        <v>7</v>
      </c>
      <c r="C125">
        <v>209</v>
      </c>
      <c r="D125" t="s">
        <v>245</v>
      </c>
      <c r="E125" t="s">
        <v>444</v>
      </c>
      <c r="F125" t="s">
        <v>140</v>
      </c>
      <c r="G125">
        <v>23</v>
      </c>
      <c r="H125">
        <v>0</v>
      </c>
      <c r="I125">
        <v>0</v>
      </c>
      <c r="J125">
        <v>3</v>
      </c>
      <c r="K125">
        <v>4</v>
      </c>
      <c r="L125" s="1">
        <f>J125/(J125+K125)</f>
        <v>0.42857142857142855</v>
      </c>
      <c r="M125">
        <v>8</v>
      </c>
      <c r="N125">
        <v>7</v>
      </c>
      <c r="O125">
        <v>53</v>
      </c>
      <c r="P125">
        <v>219</v>
      </c>
      <c r="Q125">
        <v>357</v>
      </c>
      <c r="R125" s="1">
        <f>P125/Q125</f>
        <v>0.61344537815126055</v>
      </c>
      <c r="S125">
        <v>2541</v>
      </c>
      <c r="T125">
        <v>17</v>
      </c>
      <c r="U125">
        <v>11</v>
      </c>
      <c r="V125">
        <v>65</v>
      </c>
      <c r="W125">
        <v>69</v>
      </c>
      <c r="X125">
        <v>1</v>
      </c>
      <c r="Y125" t="s">
        <v>46</v>
      </c>
      <c r="Z125" t="s">
        <v>338</v>
      </c>
      <c r="AA125">
        <v>41</v>
      </c>
      <c r="AB125">
        <v>245</v>
      </c>
      <c r="AC125">
        <v>437</v>
      </c>
      <c r="AD125" s="1">
        <f>AB125/AC125</f>
        <v>0.5606407322654462</v>
      </c>
      <c r="AE125">
        <v>3096</v>
      </c>
      <c r="AF125" s="1">
        <f>AE125/AC125</f>
        <v>7.0846681922196799</v>
      </c>
      <c r="AG125" s="2">
        <v>31</v>
      </c>
      <c r="AH125" s="2">
        <v>13</v>
      </c>
      <c r="AI125" s="1">
        <f>AH125/AC125</f>
        <v>2.9748283752860413E-2</v>
      </c>
      <c r="AJ125" s="2">
        <v>128</v>
      </c>
      <c r="AK125" s="2">
        <v>340</v>
      </c>
      <c r="AL125" s="2">
        <v>5</v>
      </c>
    </row>
    <row r="126" spans="1:38" x14ac:dyDescent="0.2">
      <c r="A126">
        <v>2001</v>
      </c>
      <c r="B126">
        <v>1</v>
      </c>
      <c r="C126">
        <v>1</v>
      </c>
      <c r="D126" t="s">
        <v>187</v>
      </c>
      <c r="E126" t="s">
        <v>228</v>
      </c>
      <c r="F126" t="s">
        <v>140</v>
      </c>
      <c r="G126">
        <v>21</v>
      </c>
      <c r="H126">
        <v>0</v>
      </c>
      <c r="I126">
        <v>4</v>
      </c>
      <c r="J126">
        <v>61</v>
      </c>
      <c r="K126">
        <v>51</v>
      </c>
      <c r="L126" s="1">
        <f>J126/(J126+K126)</f>
        <v>0.5446428571428571</v>
      </c>
      <c r="M126">
        <v>92</v>
      </c>
      <c r="N126">
        <v>58</v>
      </c>
      <c r="O126">
        <v>143</v>
      </c>
      <c r="P126">
        <v>1807</v>
      </c>
      <c r="Q126">
        <v>3217</v>
      </c>
      <c r="R126" s="1">
        <f>P126/Q126</f>
        <v>0.56170345041964564</v>
      </c>
      <c r="S126">
        <v>22464</v>
      </c>
      <c r="T126">
        <v>133</v>
      </c>
      <c r="U126">
        <v>88</v>
      </c>
      <c r="V126">
        <v>873</v>
      </c>
      <c r="W126">
        <v>6109</v>
      </c>
      <c r="X126">
        <v>36</v>
      </c>
      <c r="Y126" t="s">
        <v>55</v>
      </c>
      <c r="Z126" t="s">
        <v>348</v>
      </c>
      <c r="AA126">
        <v>22</v>
      </c>
      <c r="AB126">
        <v>192</v>
      </c>
      <c r="AC126">
        <v>343</v>
      </c>
      <c r="AD126" s="1">
        <f>AB126/AC126</f>
        <v>0.55976676384839652</v>
      </c>
      <c r="AE126">
        <v>3299</v>
      </c>
      <c r="AF126" s="1">
        <f>AE126/AC126</f>
        <v>9.6180758017492707</v>
      </c>
      <c r="AG126" s="2">
        <v>21</v>
      </c>
      <c r="AH126" s="2">
        <v>11</v>
      </c>
      <c r="AI126" s="1">
        <f>AH126/AC126</f>
        <v>3.2069970845481049E-2</v>
      </c>
      <c r="AJ126" s="2">
        <v>235</v>
      </c>
      <c r="AK126" s="2">
        <v>1299</v>
      </c>
      <c r="AL126" s="2">
        <v>17</v>
      </c>
    </row>
    <row r="127" spans="1:38" x14ac:dyDescent="0.2">
      <c r="A127">
        <v>2009</v>
      </c>
      <c r="B127">
        <v>8</v>
      </c>
      <c r="C127">
        <v>300</v>
      </c>
      <c r="D127" t="s">
        <v>182</v>
      </c>
      <c r="E127" t="s">
        <v>465</v>
      </c>
      <c r="F127" t="s">
        <v>140</v>
      </c>
      <c r="G127">
        <v>24</v>
      </c>
      <c r="H127">
        <v>0</v>
      </c>
      <c r="I127">
        <v>0</v>
      </c>
      <c r="J127">
        <v>16</v>
      </c>
      <c r="K127">
        <v>23</v>
      </c>
      <c r="L127" s="1">
        <f>J127/(J127+K127)</f>
        <v>0.41025641025641024</v>
      </c>
      <c r="O127">
        <v>70</v>
      </c>
      <c r="P127">
        <v>888</v>
      </c>
      <c r="Q127">
        <v>1501</v>
      </c>
      <c r="R127" s="1">
        <f>P127/Q127</f>
        <v>0.59160559626915388</v>
      </c>
      <c r="S127">
        <v>10404</v>
      </c>
      <c r="T127">
        <v>52</v>
      </c>
      <c r="U127">
        <v>35</v>
      </c>
      <c r="V127">
        <v>106</v>
      </c>
      <c r="W127">
        <v>123</v>
      </c>
      <c r="X127">
        <v>2</v>
      </c>
      <c r="Y127" t="s">
        <v>336</v>
      </c>
      <c r="Z127" t="s">
        <v>343</v>
      </c>
      <c r="AA127">
        <v>39</v>
      </c>
      <c r="AB127">
        <v>500</v>
      </c>
      <c r="AC127">
        <v>896</v>
      </c>
      <c r="AD127" s="1">
        <f>AB127/AC127</f>
        <v>0.5580357142857143</v>
      </c>
      <c r="AE127">
        <v>6159</v>
      </c>
      <c r="AF127" s="1">
        <f>AE127/AC127</f>
        <v>6.8738839285714288</v>
      </c>
      <c r="AG127" s="2">
        <v>35</v>
      </c>
      <c r="AH127" s="2">
        <v>23</v>
      </c>
      <c r="AI127" s="1">
        <f>AH127/AC127</f>
        <v>2.5669642857142856E-2</v>
      </c>
      <c r="AJ127" s="2">
        <v>105</v>
      </c>
      <c r="AK127" s="2">
        <v>-229</v>
      </c>
      <c r="AL127" s="2">
        <v>2</v>
      </c>
    </row>
    <row r="128" spans="1:38" x14ac:dyDescent="0.2">
      <c r="A128">
        <v>2000</v>
      </c>
      <c r="B128">
        <v>8</v>
      </c>
      <c r="C128">
        <v>300</v>
      </c>
      <c r="D128" t="s">
        <v>187</v>
      </c>
      <c r="E128" t="s">
        <v>186</v>
      </c>
      <c r="F128" t="s">
        <v>140</v>
      </c>
      <c r="G128">
        <v>23</v>
      </c>
      <c r="H128">
        <v>0</v>
      </c>
      <c r="I128">
        <v>0</v>
      </c>
      <c r="J128">
        <v>2</v>
      </c>
      <c r="K128">
        <v>9</v>
      </c>
      <c r="L128" s="1">
        <f>J128/(J128+K128)</f>
        <v>0.18181818181818182</v>
      </c>
      <c r="O128">
        <v>25</v>
      </c>
      <c r="P128">
        <v>218</v>
      </c>
      <c r="Q128">
        <v>384</v>
      </c>
      <c r="R128" s="1">
        <f>P128/Q128</f>
        <v>0.56770833333333337</v>
      </c>
      <c r="S128">
        <v>2600</v>
      </c>
      <c r="T128">
        <v>13</v>
      </c>
      <c r="U128">
        <v>18</v>
      </c>
      <c r="V128">
        <v>32</v>
      </c>
      <c r="W128">
        <v>58</v>
      </c>
      <c r="X128">
        <v>2</v>
      </c>
      <c r="Y128" t="s">
        <v>128</v>
      </c>
      <c r="Z128" t="s">
        <v>338</v>
      </c>
      <c r="AA128">
        <v>37</v>
      </c>
      <c r="AB128">
        <v>504</v>
      </c>
      <c r="AC128">
        <v>907</v>
      </c>
      <c r="AD128" s="1">
        <f>AB128/AC128</f>
        <v>0.55567805953693494</v>
      </c>
      <c r="AE128">
        <v>7114</v>
      </c>
      <c r="AF128" s="1">
        <f>AE128/AC128</f>
        <v>7.8434399117971338</v>
      </c>
      <c r="AG128" s="2">
        <v>62</v>
      </c>
      <c r="AH128" s="2">
        <v>36</v>
      </c>
      <c r="AI128" s="1">
        <f>AH128/AC128</f>
        <v>3.9691289966923927E-2</v>
      </c>
      <c r="AJ128" s="2">
        <v>100</v>
      </c>
      <c r="AK128" s="2">
        <v>-372</v>
      </c>
      <c r="AL128" s="2">
        <v>3</v>
      </c>
    </row>
    <row r="129" spans="1:38" x14ac:dyDescent="0.2">
      <c r="A129">
        <v>2012</v>
      </c>
      <c r="B129">
        <v>6</v>
      </c>
      <c r="C129">
        <v>185</v>
      </c>
      <c r="D129" t="s">
        <v>130</v>
      </c>
      <c r="E129" t="s">
        <v>518</v>
      </c>
      <c r="F129" t="s">
        <v>140</v>
      </c>
      <c r="G129">
        <v>23</v>
      </c>
      <c r="H129">
        <v>0</v>
      </c>
      <c r="I129">
        <v>0</v>
      </c>
      <c r="J129">
        <v>1</v>
      </c>
      <c r="K129">
        <v>5</v>
      </c>
      <c r="L129" s="1">
        <f>J129/(J129+K129)</f>
        <v>0.16666666666666666</v>
      </c>
      <c r="M129">
        <v>-4</v>
      </c>
      <c r="N129">
        <v>-4</v>
      </c>
      <c r="O129">
        <v>10</v>
      </c>
      <c r="P129">
        <v>140</v>
      </c>
      <c r="Q129">
        <v>274</v>
      </c>
      <c r="R129" s="1">
        <f>P129/Q129</f>
        <v>0.51094890510948909</v>
      </c>
      <c r="S129">
        <v>1372</v>
      </c>
      <c r="T129">
        <v>3</v>
      </c>
      <c r="U129">
        <v>11</v>
      </c>
      <c r="V129">
        <v>4</v>
      </c>
      <c r="W129">
        <v>7</v>
      </c>
      <c r="X129">
        <v>0</v>
      </c>
      <c r="Y129" t="s">
        <v>464</v>
      </c>
      <c r="Z129" t="s">
        <v>523</v>
      </c>
      <c r="AA129">
        <v>49</v>
      </c>
      <c r="AB129">
        <v>961</v>
      </c>
      <c r="AC129">
        <v>1732</v>
      </c>
      <c r="AD129" s="1">
        <f>AB129/AC129</f>
        <v>0.55484988452655892</v>
      </c>
      <c r="AE129">
        <v>12690</v>
      </c>
      <c r="AF129" s="1">
        <f>AE129/AC129</f>
        <v>7.3267898383371826</v>
      </c>
      <c r="AG129" s="2">
        <v>90</v>
      </c>
      <c r="AH129" s="2">
        <v>47</v>
      </c>
      <c r="AI129" s="1">
        <f>AH129/AC129</f>
        <v>2.7136258660508082E-2</v>
      </c>
      <c r="AJ129" s="2">
        <v>90</v>
      </c>
      <c r="AK129" s="2">
        <v>-275</v>
      </c>
      <c r="AL129" s="2">
        <v>2</v>
      </c>
    </row>
    <row r="130" spans="1:38" x14ac:dyDescent="0.2">
      <c r="A130">
        <v>2007</v>
      </c>
      <c r="B130">
        <v>7</v>
      </c>
      <c r="C130">
        <v>217</v>
      </c>
      <c r="D130" t="s">
        <v>75</v>
      </c>
      <c r="E130" t="s">
        <v>424</v>
      </c>
      <c r="F130" t="s">
        <v>140</v>
      </c>
      <c r="G130">
        <v>23</v>
      </c>
      <c r="H130">
        <v>0</v>
      </c>
      <c r="I130">
        <v>0</v>
      </c>
      <c r="J130">
        <v>1</v>
      </c>
      <c r="K130">
        <v>11</v>
      </c>
      <c r="L130" s="1">
        <f>J130/(J130+K130)</f>
        <v>8.3333333333333329E-2</v>
      </c>
      <c r="M130">
        <v>10</v>
      </c>
      <c r="O130">
        <v>29</v>
      </c>
      <c r="P130">
        <v>275</v>
      </c>
      <c r="Q130">
        <v>509</v>
      </c>
      <c r="R130" s="1">
        <f>P130/Q130</f>
        <v>0.54027504911591351</v>
      </c>
      <c r="S130">
        <v>3222</v>
      </c>
      <c r="T130">
        <v>21</v>
      </c>
      <c r="U130">
        <v>18</v>
      </c>
      <c r="V130">
        <v>79</v>
      </c>
      <c r="W130">
        <v>469</v>
      </c>
      <c r="X130">
        <v>3</v>
      </c>
      <c r="Y130" t="s">
        <v>411</v>
      </c>
      <c r="Z130" t="s">
        <v>432</v>
      </c>
      <c r="AB130">
        <v>486</v>
      </c>
      <c r="AC130">
        <v>879</v>
      </c>
      <c r="AD130" s="1">
        <f>AB130/AC130</f>
        <v>0.55290102389078499</v>
      </c>
      <c r="AE130">
        <v>6598</v>
      </c>
      <c r="AF130" s="1">
        <f>AE130/AC130</f>
        <v>7.5062571103526734</v>
      </c>
      <c r="AG130" s="2">
        <v>53</v>
      </c>
      <c r="AH130" s="2">
        <v>25</v>
      </c>
      <c r="AI130" s="1">
        <f>AH130/AC130</f>
        <v>2.844141069397042E-2</v>
      </c>
      <c r="AJ130" s="2">
        <v>346</v>
      </c>
      <c r="AK130" s="2">
        <v>1626</v>
      </c>
      <c r="AL130" s="2">
        <v>13</v>
      </c>
    </row>
    <row r="131" spans="1:38" x14ac:dyDescent="0.2">
      <c r="A131">
        <v>2002</v>
      </c>
      <c r="B131">
        <v>1</v>
      </c>
      <c r="C131">
        <v>3</v>
      </c>
      <c r="D131" t="s">
        <v>240</v>
      </c>
      <c r="E131" t="s">
        <v>271</v>
      </c>
      <c r="F131" t="s">
        <v>140</v>
      </c>
      <c r="G131">
        <v>23</v>
      </c>
      <c r="H131">
        <v>0</v>
      </c>
      <c r="I131">
        <v>0</v>
      </c>
      <c r="J131">
        <v>26</v>
      </c>
      <c r="K131">
        <v>50</v>
      </c>
      <c r="L131" s="1">
        <f>J131/(J131+K131)</f>
        <v>0.34210526315789475</v>
      </c>
      <c r="M131">
        <v>31</v>
      </c>
      <c r="N131">
        <v>23</v>
      </c>
      <c r="O131">
        <v>81</v>
      </c>
      <c r="P131">
        <v>1424</v>
      </c>
      <c r="Q131">
        <v>2538</v>
      </c>
      <c r="R131" s="1">
        <f>P131/Q131</f>
        <v>0.56107171000788025</v>
      </c>
      <c r="S131">
        <v>14693</v>
      </c>
      <c r="T131">
        <v>79</v>
      </c>
      <c r="U131">
        <v>85</v>
      </c>
      <c r="V131">
        <v>142</v>
      </c>
      <c r="W131">
        <v>402</v>
      </c>
      <c r="X131">
        <v>0</v>
      </c>
      <c r="Y131" t="s">
        <v>138</v>
      </c>
      <c r="Z131" t="s">
        <v>345</v>
      </c>
      <c r="AA131">
        <v>34</v>
      </c>
      <c r="AB131">
        <v>512</v>
      </c>
      <c r="AC131">
        <v>928</v>
      </c>
      <c r="AD131" s="1">
        <f>AB131/AC131</f>
        <v>0.55172413793103448</v>
      </c>
      <c r="AE131">
        <v>6991</v>
      </c>
      <c r="AF131" s="1">
        <f>AE131/AC131</f>
        <v>7.5334051724137927</v>
      </c>
      <c r="AG131" s="2">
        <v>59</v>
      </c>
      <c r="AH131" s="2">
        <v>23</v>
      </c>
      <c r="AI131" s="1">
        <f>AH131/AC131</f>
        <v>2.4784482758620691E-2</v>
      </c>
      <c r="AJ131" s="2">
        <v>145</v>
      </c>
      <c r="AK131" s="2">
        <v>210</v>
      </c>
      <c r="AL131" s="2">
        <v>18</v>
      </c>
    </row>
    <row r="132" spans="1:38" x14ac:dyDescent="0.2">
      <c r="A132">
        <v>2005</v>
      </c>
      <c r="B132">
        <v>3</v>
      </c>
      <c r="C132">
        <v>69</v>
      </c>
      <c r="D132" t="s">
        <v>237</v>
      </c>
      <c r="E132" t="s">
        <v>376</v>
      </c>
      <c r="F132" t="s">
        <v>140</v>
      </c>
      <c r="G132">
        <v>23</v>
      </c>
      <c r="H132">
        <v>0</v>
      </c>
      <c r="I132">
        <v>0</v>
      </c>
      <c r="J132">
        <v>2</v>
      </c>
      <c r="K132">
        <v>7</v>
      </c>
      <c r="L132" s="1">
        <f>J132/(J132+K132)</f>
        <v>0.22222222222222221</v>
      </c>
      <c r="M132">
        <v>1</v>
      </c>
      <c r="N132">
        <v>1</v>
      </c>
      <c r="O132">
        <v>15</v>
      </c>
      <c r="P132">
        <v>174</v>
      </c>
      <c r="Q132">
        <v>333</v>
      </c>
      <c r="R132" s="1">
        <f>P132/Q132</f>
        <v>0.52252252252252251</v>
      </c>
      <c r="S132">
        <v>1919</v>
      </c>
      <c r="T132">
        <v>3</v>
      </c>
      <c r="U132">
        <v>16</v>
      </c>
      <c r="V132">
        <v>19</v>
      </c>
      <c r="W132">
        <v>49</v>
      </c>
      <c r="X132">
        <v>0</v>
      </c>
      <c r="Y132" t="s">
        <v>382</v>
      </c>
      <c r="Z132" t="s">
        <v>345</v>
      </c>
      <c r="AA132">
        <v>48</v>
      </c>
      <c r="AB132">
        <v>777</v>
      </c>
      <c r="AC132">
        <v>1416</v>
      </c>
      <c r="AD132" s="1">
        <f>AB132/AC132</f>
        <v>0.54872881355932202</v>
      </c>
      <c r="AE132">
        <v>10617</v>
      </c>
      <c r="AF132" s="1">
        <f>AE132/AC132</f>
        <v>7.4978813559322033</v>
      </c>
      <c r="AG132" s="2">
        <v>85</v>
      </c>
      <c r="AH132" s="2">
        <v>36</v>
      </c>
      <c r="AI132" s="1">
        <f>AH132/AC132</f>
        <v>2.5423728813559324E-2</v>
      </c>
      <c r="AJ132" s="2">
        <v>175</v>
      </c>
      <c r="AK132" s="2">
        <v>-475</v>
      </c>
      <c r="AL132" s="2">
        <v>0</v>
      </c>
    </row>
    <row r="133" spans="1:38" x14ac:dyDescent="0.2">
      <c r="A133">
        <v>2006</v>
      </c>
      <c r="B133">
        <v>2</v>
      </c>
      <c r="C133">
        <v>64</v>
      </c>
      <c r="D133" t="s">
        <v>75</v>
      </c>
      <c r="E133" t="s">
        <v>397</v>
      </c>
      <c r="F133" t="s">
        <v>140</v>
      </c>
      <c r="G133">
        <v>23</v>
      </c>
      <c r="H133">
        <v>0</v>
      </c>
      <c r="I133">
        <v>0</v>
      </c>
      <c r="J133">
        <v>17</v>
      </c>
      <c r="K133">
        <v>17</v>
      </c>
      <c r="L133" s="1">
        <f>J133/(J133+K133)</f>
        <v>0.5</v>
      </c>
      <c r="M133">
        <v>22</v>
      </c>
      <c r="N133">
        <v>13</v>
      </c>
      <c r="O133">
        <v>59</v>
      </c>
      <c r="P133">
        <v>640</v>
      </c>
      <c r="Q133">
        <v>1073</v>
      </c>
      <c r="R133" s="1">
        <f>P133/Q133</f>
        <v>0.5964585274930102</v>
      </c>
      <c r="S133">
        <v>7263</v>
      </c>
      <c r="T133">
        <v>39</v>
      </c>
      <c r="U133">
        <v>35</v>
      </c>
      <c r="V133">
        <v>171</v>
      </c>
      <c r="W133">
        <v>636</v>
      </c>
      <c r="X133">
        <v>6</v>
      </c>
      <c r="Y133" t="s">
        <v>1957</v>
      </c>
      <c r="Z133" t="s">
        <v>404</v>
      </c>
      <c r="AB133">
        <v>516</v>
      </c>
      <c r="AC133">
        <v>955</v>
      </c>
      <c r="AD133" s="1">
        <f>AB133/AC133</f>
        <v>0.54031413612565449</v>
      </c>
      <c r="AE133">
        <v>7397</v>
      </c>
      <c r="AF133" s="1">
        <f>AE133/AC133</f>
        <v>7.7455497382198955</v>
      </c>
      <c r="AG133" s="2">
        <v>64</v>
      </c>
      <c r="AH133" s="2">
        <v>26</v>
      </c>
      <c r="AI133" s="1">
        <f>AH133/AC133</f>
        <v>2.7225130890052355E-2</v>
      </c>
      <c r="AJ133" s="2">
        <v>275</v>
      </c>
      <c r="AK133" s="2">
        <v>938</v>
      </c>
      <c r="AL133" s="2">
        <v>11</v>
      </c>
    </row>
    <row r="134" spans="1:38" x14ac:dyDescent="0.2">
      <c r="A134">
        <v>2011</v>
      </c>
      <c r="B134">
        <v>1</v>
      </c>
      <c r="C134">
        <v>8</v>
      </c>
      <c r="D134" t="s">
        <v>53</v>
      </c>
      <c r="E134" t="s">
        <v>497</v>
      </c>
      <c r="F134" t="s">
        <v>140</v>
      </c>
      <c r="G134">
        <v>23</v>
      </c>
      <c r="H134">
        <v>0</v>
      </c>
      <c r="I134">
        <v>0</v>
      </c>
      <c r="J134">
        <v>9</v>
      </c>
      <c r="K134">
        <v>14</v>
      </c>
      <c r="L134" s="1">
        <f>J134/(J134+K134)</f>
        <v>0.39130434782608697</v>
      </c>
      <c r="M134">
        <v>15</v>
      </c>
      <c r="N134">
        <v>15</v>
      </c>
      <c r="O134">
        <v>30</v>
      </c>
      <c r="P134">
        <v>408</v>
      </c>
      <c r="Q134">
        <v>709</v>
      </c>
      <c r="R134" s="1">
        <f>P134/Q134</f>
        <v>0.57545839210155147</v>
      </c>
      <c r="S134">
        <v>4967</v>
      </c>
      <c r="T134">
        <v>27</v>
      </c>
      <c r="U134">
        <v>22</v>
      </c>
      <c r="V134">
        <v>95</v>
      </c>
      <c r="W134">
        <v>644</v>
      </c>
      <c r="X134">
        <v>5</v>
      </c>
      <c r="Y134" t="s">
        <v>111</v>
      </c>
      <c r="Z134" t="s">
        <v>345</v>
      </c>
      <c r="AA134">
        <v>40</v>
      </c>
      <c r="AB134">
        <v>619</v>
      </c>
      <c r="AC134">
        <v>1147</v>
      </c>
      <c r="AD134" s="1">
        <f>AB134/AC134</f>
        <v>0.53966870095902353</v>
      </c>
      <c r="AE134">
        <v>7639</v>
      </c>
      <c r="AF134" s="1">
        <f>AE134/AC134</f>
        <v>6.65998256320837</v>
      </c>
      <c r="AG134" s="2">
        <v>53</v>
      </c>
      <c r="AH134" s="2">
        <v>35</v>
      </c>
      <c r="AI134" s="1">
        <f>AH134/AC134</f>
        <v>3.051438535309503E-2</v>
      </c>
      <c r="AJ134" s="2">
        <v>454</v>
      </c>
      <c r="AK134" s="2">
        <v>1939</v>
      </c>
      <c r="AL134" s="2">
        <v>29</v>
      </c>
    </row>
    <row r="135" spans="1:38" x14ac:dyDescent="0.2">
      <c r="A135">
        <v>2003</v>
      </c>
      <c r="B135">
        <v>6</v>
      </c>
      <c r="C135">
        <v>200</v>
      </c>
      <c r="D135" t="s">
        <v>10</v>
      </c>
      <c r="E135" t="s">
        <v>306</v>
      </c>
      <c r="F135" t="s">
        <v>140</v>
      </c>
      <c r="G135">
        <v>23</v>
      </c>
      <c r="H135">
        <v>0</v>
      </c>
      <c r="I135">
        <v>0</v>
      </c>
      <c r="J135">
        <v>2</v>
      </c>
      <c r="K135">
        <v>8</v>
      </c>
      <c r="L135" s="1">
        <f>J135/(J135+K135)</f>
        <v>0.2</v>
      </c>
      <c r="M135">
        <v>6</v>
      </c>
      <c r="N135">
        <v>5</v>
      </c>
      <c r="O135">
        <v>21</v>
      </c>
      <c r="P135">
        <v>211</v>
      </c>
      <c r="Q135">
        <v>360</v>
      </c>
      <c r="R135" s="1">
        <f>P135/Q135</f>
        <v>0.58611111111111114</v>
      </c>
      <c r="S135">
        <v>2226</v>
      </c>
      <c r="T135">
        <v>9</v>
      </c>
      <c r="U135">
        <v>9</v>
      </c>
      <c r="V135">
        <v>41</v>
      </c>
      <c r="W135">
        <v>155</v>
      </c>
      <c r="X135">
        <v>0</v>
      </c>
      <c r="Y135" t="s">
        <v>77</v>
      </c>
      <c r="Z135" t="s">
        <v>343</v>
      </c>
      <c r="AA135">
        <v>46</v>
      </c>
      <c r="AB135">
        <v>414</v>
      </c>
      <c r="AC135">
        <v>771</v>
      </c>
      <c r="AD135" s="1">
        <f>AB135/AC135</f>
        <v>0.53696498054474706</v>
      </c>
      <c r="AE135">
        <v>5627</v>
      </c>
      <c r="AF135" s="1">
        <f>AE135/AC135</f>
        <v>7.2983138780804149</v>
      </c>
      <c r="AG135" s="2">
        <v>38</v>
      </c>
      <c r="AH135" s="2">
        <v>17</v>
      </c>
      <c r="AI135" s="1">
        <f>AH135/AC135</f>
        <v>2.2049286640726331E-2</v>
      </c>
      <c r="AJ135" s="2">
        <v>518</v>
      </c>
      <c r="AK135" s="2">
        <v>1767</v>
      </c>
      <c r="AL135" s="2">
        <v>26</v>
      </c>
    </row>
    <row r="136" spans="1:38" x14ac:dyDescent="0.2">
      <c r="A136">
        <v>2001</v>
      </c>
      <c r="B136">
        <v>5</v>
      </c>
      <c r="C136">
        <v>155</v>
      </c>
      <c r="D136" t="s">
        <v>241</v>
      </c>
      <c r="E136" t="s">
        <v>236</v>
      </c>
      <c r="F136" t="s">
        <v>140</v>
      </c>
      <c r="G136">
        <v>24</v>
      </c>
      <c r="H136">
        <v>0</v>
      </c>
      <c r="I136">
        <v>0</v>
      </c>
      <c r="J136">
        <v>8</v>
      </c>
      <c r="K136">
        <v>10</v>
      </c>
      <c r="L136" s="1">
        <f>J136/(J136+K136)</f>
        <v>0.44444444444444442</v>
      </c>
      <c r="M136">
        <v>7</v>
      </c>
      <c r="N136">
        <v>6</v>
      </c>
      <c r="O136">
        <v>28</v>
      </c>
      <c r="P136">
        <v>425</v>
      </c>
      <c r="Q136">
        <v>762</v>
      </c>
      <c r="R136" s="1">
        <f>P136/Q136</f>
        <v>0.55774278215223094</v>
      </c>
      <c r="S136">
        <v>4618</v>
      </c>
      <c r="T136">
        <v>28</v>
      </c>
      <c r="U136">
        <v>31</v>
      </c>
      <c r="V136">
        <v>37</v>
      </c>
      <c r="W136">
        <v>49</v>
      </c>
      <c r="X136">
        <v>1</v>
      </c>
      <c r="Y136" t="s">
        <v>138</v>
      </c>
      <c r="Z136" t="s">
        <v>345</v>
      </c>
      <c r="AA136">
        <v>22</v>
      </c>
      <c r="AB136">
        <v>149</v>
      </c>
      <c r="AC136">
        <v>282</v>
      </c>
      <c r="AD136" s="1">
        <f>AB136/AC136</f>
        <v>0.52836879432624118</v>
      </c>
      <c r="AE136">
        <v>2175</v>
      </c>
      <c r="AF136" s="1">
        <f>AE136/AC136</f>
        <v>7.7127659574468082</v>
      </c>
      <c r="AG136" s="2">
        <v>15</v>
      </c>
      <c r="AH136" s="2">
        <v>6</v>
      </c>
      <c r="AI136" s="1">
        <f>AH136/AC136</f>
        <v>2.1276595744680851E-2</v>
      </c>
      <c r="AJ136" s="2">
        <v>37</v>
      </c>
      <c r="AK136" s="2">
        <v>0</v>
      </c>
      <c r="AL136" s="2">
        <v>1</v>
      </c>
    </row>
    <row r="137" spans="1:38" x14ac:dyDescent="0.2">
      <c r="A137">
        <v>2001</v>
      </c>
      <c r="B137">
        <v>4</v>
      </c>
      <c r="C137">
        <v>109</v>
      </c>
      <c r="D137" t="s">
        <v>111</v>
      </c>
      <c r="E137" t="s">
        <v>233</v>
      </c>
      <c r="F137" t="s">
        <v>140</v>
      </c>
      <c r="G137">
        <v>23</v>
      </c>
      <c r="H137">
        <v>0</v>
      </c>
      <c r="I137">
        <v>0</v>
      </c>
      <c r="J137">
        <v>6</v>
      </c>
      <c r="K137">
        <v>6</v>
      </c>
      <c r="L137" s="1">
        <f>J137/(J137+K137)</f>
        <v>0.5</v>
      </c>
      <c r="M137">
        <v>13</v>
      </c>
      <c r="O137">
        <v>44</v>
      </c>
      <c r="P137">
        <v>351</v>
      </c>
      <c r="Q137">
        <v>562</v>
      </c>
      <c r="R137" s="1">
        <f>P137/Q137</f>
        <v>0.6245551601423488</v>
      </c>
      <c r="S137">
        <v>4156</v>
      </c>
      <c r="T137">
        <v>30</v>
      </c>
      <c r="U137">
        <v>29</v>
      </c>
      <c r="V137">
        <v>48</v>
      </c>
      <c r="W137">
        <v>95</v>
      </c>
      <c r="X137">
        <v>1</v>
      </c>
      <c r="Y137" t="s">
        <v>252</v>
      </c>
      <c r="Z137" t="s">
        <v>347</v>
      </c>
      <c r="AA137">
        <v>30</v>
      </c>
      <c r="AB137">
        <v>306</v>
      </c>
      <c r="AC137">
        <v>587</v>
      </c>
      <c r="AD137" s="1">
        <f>AB137/AC137</f>
        <v>0.52129471890971035</v>
      </c>
      <c r="AE137">
        <v>4164</v>
      </c>
      <c r="AF137" s="1">
        <f>AE137/AC137</f>
        <v>7.0936967632027255</v>
      </c>
      <c r="AG137" s="2">
        <v>18</v>
      </c>
      <c r="AH137" s="2">
        <v>26</v>
      </c>
      <c r="AI137" s="1">
        <f>AH137/AC137</f>
        <v>4.4293015332197615E-2</v>
      </c>
      <c r="AJ137" s="2">
        <v>164</v>
      </c>
      <c r="AK137" s="2">
        <v>660</v>
      </c>
      <c r="AL137" s="2">
        <v>14</v>
      </c>
    </row>
    <row r="138" spans="1:38" x14ac:dyDescent="0.2">
      <c r="A138">
        <v>2002</v>
      </c>
      <c r="B138">
        <v>3</v>
      </c>
      <c r="C138">
        <v>81</v>
      </c>
      <c r="D138" t="s">
        <v>130</v>
      </c>
      <c r="E138" t="s">
        <v>273</v>
      </c>
      <c r="F138" t="s">
        <v>140</v>
      </c>
      <c r="G138">
        <v>23</v>
      </c>
      <c r="H138">
        <v>0</v>
      </c>
      <c r="I138">
        <v>0</v>
      </c>
      <c r="J138">
        <v>23</v>
      </c>
      <c r="K138">
        <v>53</v>
      </c>
      <c r="L138" s="1">
        <f>J138/(J138+K138)</f>
        <v>0.30263157894736842</v>
      </c>
      <c r="M138">
        <v>40</v>
      </c>
      <c r="N138">
        <v>12</v>
      </c>
      <c r="O138">
        <v>102</v>
      </c>
      <c r="P138">
        <v>1584</v>
      </c>
      <c r="Q138">
        <v>2633</v>
      </c>
      <c r="R138" s="1">
        <f>P138/Q138</f>
        <v>0.60159513862514247</v>
      </c>
      <c r="S138">
        <v>17731</v>
      </c>
      <c r="T138">
        <v>98</v>
      </c>
      <c r="U138">
        <v>82</v>
      </c>
      <c r="V138">
        <v>248</v>
      </c>
      <c r="W138">
        <v>1106</v>
      </c>
      <c r="X138">
        <v>13</v>
      </c>
      <c r="Y138" t="s">
        <v>284</v>
      </c>
      <c r="Z138" t="s">
        <v>350</v>
      </c>
      <c r="AA138">
        <v>30</v>
      </c>
      <c r="AB138">
        <v>340</v>
      </c>
      <c r="AC138">
        <v>664</v>
      </c>
      <c r="AD138" s="1">
        <f>AB138/AC138</f>
        <v>0.51204819277108438</v>
      </c>
      <c r="AE138">
        <v>4022</v>
      </c>
      <c r="AF138" s="1">
        <f>AE138/AC138</f>
        <v>6.0572289156626509</v>
      </c>
      <c r="AG138" s="2">
        <v>27</v>
      </c>
      <c r="AH138" s="2">
        <v>34</v>
      </c>
      <c r="AI138" s="1">
        <f>AH138/AC138</f>
        <v>5.1204819277108432E-2</v>
      </c>
      <c r="AJ138" s="2">
        <v>198</v>
      </c>
      <c r="AK138" s="2">
        <v>201</v>
      </c>
      <c r="AL138" s="2">
        <v>4</v>
      </c>
    </row>
    <row r="139" spans="1:38" x14ac:dyDescent="0.2">
      <c r="A139">
        <v>2005</v>
      </c>
      <c r="B139">
        <v>6</v>
      </c>
      <c r="C139">
        <v>213</v>
      </c>
      <c r="D139" t="s">
        <v>179</v>
      </c>
      <c r="E139" t="s">
        <v>379</v>
      </c>
      <c r="F139" t="s">
        <v>140</v>
      </c>
      <c r="G139">
        <v>22</v>
      </c>
      <c r="H139">
        <v>0</v>
      </c>
      <c r="I139">
        <v>1</v>
      </c>
      <c r="J139">
        <v>20</v>
      </c>
      <c r="K139">
        <v>29</v>
      </c>
      <c r="L139" s="1">
        <f>J139/(J139+K139)</f>
        <v>0.40816326530612246</v>
      </c>
      <c r="M139">
        <v>23</v>
      </c>
      <c r="O139">
        <v>78</v>
      </c>
      <c r="P139">
        <v>909</v>
      </c>
      <c r="Q139">
        <v>1674</v>
      </c>
      <c r="R139" s="1">
        <f>P139/Q139</f>
        <v>0.543010752688172</v>
      </c>
      <c r="S139">
        <v>10878</v>
      </c>
      <c r="T139">
        <v>60</v>
      </c>
      <c r="U139">
        <v>64</v>
      </c>
      <c r="V139">
        <v>102</v>
      </c>
      <c r="W139">
        <v>226</v>
      </c>
      <c r="X139">
        <v>5</v>
      </c>
      <c r="Y139" t="s">
        <v>383</v>
      </c>
      <c r="Z139" t="s">
        <v>345</v>
      </c>
      <c r="AA139">
        <v>49</v>
      </c>
      <c r="AB139">
        <v>768</v>
      </c>
      <c r="AC139">
        <v>1515</v>
      </c>
      <c r="AD139" s="1">
        <f>AB139/AC139</f>
        <v>0.50693069306930694</v>
      </c>
      <c r="AE139">
        <v>11249</v>
      </c>
      <c r="AF139" s="1">
        <f>AE139/AC139</f>
        <v>7.4250825082508252</v>
      </c>
      <c r="AG139" s="2">
        <v>79</v>
      </c>
      <c r="AH139" s="2">
        <v>57</v>
      </c>
      <c r="AI139" s="1">
        <f>AH139/AC139</f>
        <v>3.7623762376237622E-2</v>
      </c>
      <c r="AJ139" s="2">
        <v>182</v>
      </c>
      <c r="AK139" s="2">
        <v>-533</v>
      </c>
      <c r="AL139" s="2">
        <v>8</v>
      </c>
    </row>
    <row r="140" spans="1:38" x14ac:dyDescent="0.2">
      <c r="A140">
        <v>2001</v>
      </c>
      <c r="B140">
        <v>5</v>
      </c>
      <c r="C140">
        <v>149</v>
      </c>
      <c r="D140" t="s">
        <v>240</v>
      </c>
      <c r="E140" t="s">
        <v>235</v>
      </c>
      <c r="F140" t="s">
        <v>140</v>
      </c>
      <c r="G140">
        <v>22</v>
      </c>
      <c r="H140">
        <v>0</v>
      </c>
      <c r="I140">
        <v>0</v>
      </c>
      <c r="J140">
        <v>3</v>
      </c>
      <c r="K140">
        <v>11</v>
      </c>
      <c r="L140" s="1">
        <f>J140/(J140+K140)</f>
        <v>0.21428571428571427</v>
      </c>
      <c r="M140">
        <v>6</v>
      </c>
      <c r="N140">
        <v>5</v>
      </c>
      <c r="O140">
        <v>29</v>
      </c>
      <c r="P140">
        <v>229</v>
      </c>
      <c r="Q140">
        <v>515</v>
      </c>
      <c r="R140" s="1">
        <f>P140/Q140</f>
        <v>0.44466019417475727</v>
      </c>
      <c r="S140">
        <v>2867</v>
      </c>
      <c r="T140">
        <v>15</v>
      </c>
      <c r="U140">
        <v>21</v>
      </c>
      <c r="V140">
        <v>82</v>
      </c>
      <c r="W140">
        <v>409</v>
      </c>
      <c r="X140">
        <v>7</v>
      </c>
      <c r="Y140" t="s">
        <v>215</v>
      </c>
      <c r="Z140" t="s">
        <v>348</v>
      </c>
      <c r="AA140">
        <v>35</v>
      </c>
      <c r="AB140">
        <v>482</v>
      </c>
      <c r="AC140">
        <v>974</v>
      </c>
      <c r="AD140" s="1">
        <f>AB140/AC140</f>
        <v>0.49486652977412732</v>
      </c>
      <c r="AE140">
        <v>6608</v>
      </c>
      <c r="AF140" s="1">
        <f>AE140/AC140</f>
        <v>6.7843942505133468</v>
      </c>
      <c r="AG140" s="2">
        <v>41</v>
      </c>
      <c r="AH140" s="2">
        <v>52</v>
      </c>
      <c r="AI140" s="1">
        <f>AH140/AC140</f>
        <v>5.3388090349075976E-2</v>
      </c>
      <c r="AJ140" s="2">
        <v>214</v>
      </c>
      <c r="AK140" s="2">
        <v>185</v>
      </c>
      <c r="AL140" s="2">
        <v>8</v>
      </c>
    </row>
    <row r="141" spans="1:38" x14ac:dyDescent="0.2">
      <c r="A141">
        <v>2001</v>
      </c>
      <c r="B141">
        <v>8</v>
      </c>
      <c r="C141">
        <v>300</v>
      </c>
      <c r="D141" t="s">
        <v>245</v>
      </c>
      <c r="E141" t="s">
        <v>246</v>
      </c>
      <c r="F141" t="s">
        <v>140</v>
      </c>
      <c r="G141">
        <v>22</v>
      </c>
      <c r="H141">
        <v>0</v>
      </c>
      <c r="I141">
        <v>0</v>
      </c>
      <c r="J141">
        <v>1</v>
      </c>
      <c r="K141">
        <v>7</v>
      </c>
      <c r="L141" s="1">
        <f>J141/(J141+K141)</f>
        <v>0.125</v>
      </c>
      <c r="O141">
        <v>15</v>
      </c>
      <c r="P141">
        <v>211</v>
      </c>
      <c r="Q141">
        <v>379</v>
      </c>
      <c r="R141" s="1">
        <f>P141/Q141</f>
        <v>0.55672823218997358</v>
      </c>
      <c r="S141">
        <v>2185</v>
      </c>
      <c r="T141">
        <v>8</v>
      </c>
      <c r="U141">
        <v>7</v>
      </c>
      <c r="V141">
        <v>36</v>
      </c>
      <c r="W141">
        <v>105</v>
      </c>
      <c r="X141">
        <v>4</v>
      </c>
      <c r="Y141" t="s">
        <v>248</v>
      </c>
      <c r="Z141" t="s">
        <v>356</v>
      </c>
      <c r="AA141">
        <v>31</v>
      </c>
      <c r="AB141">
        <v>551</v>
      </c>
      <c r="AC141">
        <v>1128</v>
      </c>
      <c r="AD141" s="1">
        <f>AB141/AC141</f>
        <v>0.48847517730496454</v>
      </c>
      <c r="AE141">
        <v>7706</v>
      </c>
      <c r="AF141" s="1">
        <f>AE141/AC141</f>
        <v>6.831560283687943</v>
      </c>
      <c r="AG141" s="2">
        <v>48</v>
      </c>
      <c r="AH141" s="2">
        <v>33</v>
      </c>
      <c r="AI141" s="1">
        <f>AH141/AC141</f>
        <v>2.9255319148936171E-2</v>
      </c>
      <c r="AJ141" s="2">
        <v>201</v>
      </c>
      <c r="AK141" s="2">
        <v>-445</v>
      </c>
      <c r="AL141" s="2">
        <v>3</v>
      </c>
    </row>
    <row r="142" spans="1:38" x14ac:dyDescent="0.2">
      <c r="A142">
        <v>2003</v>
      </c>
      <c r="B142">
        <v>1</v>
      </c>
      <c r="C142">
        <v>19</v>
      </c>
      <c r="D142" t="s">
        <v>179</v>
      </c>
      <c r="E142" t="s">
        <v>299</v>
      </c>
      <c r="F142" t="s">
        <v>140</v>
      </c>
      <c r="G142">
        <v>22</v>
      </c>
      <c r="H142">
        <v>0</v>
      </c>
      <c r="I142">
        <v>0</v>
      </c>
      <c r="J142">
        <v>20</v>
      </c>
      <c r="K142">
        <v>27</v>
      </c>
      <c r="L142" s="1">
        <f>J142/(J142+K142)</f>
        <v>0.42553191489361702</v>
      </c>
      <c r="M142">
        <v>16</v>
      </c>
      <c r="N142">
        <v>17</v>
      </c>
      <c r="O142">
        <v>67</v>
      </c>
      <c r="P142">
        <v>861</v>
      </c>
      <c r="Q142">
        <v>1519</v>
      </c>
      <c r="R142" s="1">
        <f>P142/Q142</f>
        <v>0.56682027649769584</v>
      </c>
      <c r="S142">
        <v>8931</v>
      </c>
      <c r="T142">
        <v>48</v>
      </c>
      <c r="U142">
        <v>54</v>
      </c>
      <c r="V142">
        <v>176</v>
      </c>
      <c r="W142">
        <v>572</v>
      </c>
      <c r="X142">
        <v>2</v>
      </c>
      <c r="Y142" t="s">
        <v>35</v>
      </c>
      <c r="Z142" t="s">
        <v>345</v>
      </c>
      <c r="AA142">
        <v>43</v>
      </c>
      <c r="AB142">
        <v>622</v>
      </c>
      <c r="AC142">
        <v>1301</v>
      </c>
      <c r="AD142" s="1">
        <f>AB142/AC142</f>
        <v>0.47809377401998465</v>
      </c>
      <c r="AE142">
        <v>7980</v>
      </c>
      <c r="AF142" s="1">
        <f>AE142/AC142</f>
        <v>6.1337432744043046</v>
      </c>
      <c r="AG142" s="2">
        <v>64</v>
      </c>
      <c r="AH142" s="2">
        <v>48</v>
      </c>
      <c r="AI142" s="1">
        <f>AH142/AC142</f>
        <v>3.6894696387394309E-2</v>
      </c>
      <c r="AJ142" s="2">
        <v>275</v>
      </c>
      <c r="AK142" s="2">
        <v>-169</v>
      </c>
      <c r="AL142" s="2">
        <v>6</v>
      </c>
    </row>
    <row r="143" spans="1:38" hidden="1" x14ac:dyDescent="0.2">
      <c r="A143">
        <v>2015</v>
      </c>
      <c r="B143">
        <v>4</v>
      </c>
      <c r="C143">
        <v>103</v>
      </c>
      <c r="D143" t="s">
        <v>10</v>
      </c>
      <c r="E143" t="s">
        <v>830</v>
      </c>
      <c r="F143" t="s">
        <v>140</v>
      </c>
      <c r="G143">
        <v>24</v>
      </c>
      <c r="H143">
        <v>0</v>
      </c>
      <c r="I143">
        <v>0</v>
      </c>
      <c r="J143">
        <v>1</v>
      </c>
      <c r="K143">
        <v>6</v>
      </c>
      <c r="L143" s="1">
        <f>J143/(J143+K143)</f>
        <v>0.14285714285714285</v>
      </c>
      <c r="M143">
        <v>4</v>
      </c>
      <c r="N143">
        <v>4</v>
      </c>
      <c r="O143">
        <v>10</v>
      </c>
      <c r="P143">
        <v>130</v>
      </c>
      <c r="Q143">
        <v>245</v>
      </c>
      <c r="R143" s="1">
        <f>P143/Q143</f>
        <v>0.53061224489795922</v>
      </c>
      <c r="S143">
        <v>1353</v>
      </c>
      <c r="T143">
        <v>4</v>
      </c>
      <c r="U143">
        <v>10</v>
      </c>
      <c r="V143">
        <v>12</v>
      </c>
      <c r="W143">
        <v>74</v>
      </c>
      <c r="X143">
        <v>0</v>
      </c>
      <c r="Y143" t="s">
        <v>204</v>
      </c>
      <c r="Z143" t="s">
        <v>347</v>
      </c>
    </row>
    <row r="144" spans="1:38" hidden="1" x14ac:dyDescent="0.2">
      <c r="A144">
        <v>2007</v>
      </c>
      <c r="B144">
        <v>2</v>
      </c>
      <c r="C144">
        <v>40</v>
      </c>
      <c r="D144" t="s">
        <v>242</v>
      </c>
      <c r="E144" t="s">
        <v>417</v>
      </c>
      <c r="F144" t="s">
        <v>140</v>
      </c>
      <c r="G144">
        <v>26</v>
      </c>
      <c r="H144">
        <v>0</v>
      </c>
      <c r="I144">
        <v>0</v>
      </c>
      <c r="J144">
        <v>0</v>
      </c>
      <c r="K144">
        <v>7</v>
      </c>
      <c r="L144" s="1">
        <f>J144/(J144+K144)</f>
        <v>0</v>
      </c>
      <c r="M144">
        <v>4</v>
      </c>
      <c r="N144">
        <v>2</v>
      </c>
      <c r="O144">
        <v>9</v>
      </c>
      <c r="P144">
        <v>140</v>
      </c>
      <c r="Q144">
        <v>239</v>
      </c>
      <c r="R144" s="1">
        <f>P144/Q144</f>
        <v>0.58577405857740583</v>
      </c>
      <c r="S144">
        <v>1417</v>
      </c>
      <c r="T144">
        <v>3</v>
      </c>
      <c r="U144">
        <v>7</v>
      </c>
      <c r="V144">
        <v>19</v>
      </c>
      <c r="W144">
        <v>55</v>
      </c>
      <c r="X144">
        <v>3</v>
      </c>
      <c r="Y144" t="s">
        <v>108</v>
      </c>
      <c r="Z144" t="s">
        <v>346</v>
      </c>
    </row>
    <row r="145" spans="1:38" hidden="1" x14ac:dyDescent="0.2">
      <c r="A145">
        <v>2007</v>
      </c>
      <c r="B145">
        <v>5</v>
      </c>
      <c r="C145">
        <v>174</v>
      </c>
      <c r="D145" t="s">
        <v>179</v>
      </c>
      <c r="E145" t="s">
        <v>422</v>
      </c>
      <c r="F145" t="s">
        <v>140</v>
      </c>
      <c r="G145">
        <v>23</v>
      </c>
      <c r="H145">
        <v>0</v>
      </c>
      <c r="I145">
        <v>0</v>
      </c>
      <c r="J145">
        <v>4</v>
      </c>
      <c r="K145">
        <v>4</v>
      </c>
      <c r="L145" s="1">
        <f>J145/(J145+K145)</f>
        <v>0.5</v>
      </c>
      <c r="M145">
        <v>6</v>
      </c>
      <c r="N145">
        <v>2</v>
      </c>
      <c r="O145">
        <v>20</v>
      </c>
      <c r="P145">
        <v>121</v>
      </c>
      <c r="Q145">
        <v>234</v>
      </c>
      <c r="R145" s="1">
        <f>P145/Q145</f>
        <v>0.51709401709401714</v>
      </c>
      <c r="S145">
        <v>1734</v>
      </c>
      <c r="T145">
        <v>8</v>
      </c>
      <c r="U145">
        <v>5</v>
      </c>
      <c r="V145">
        <v>52</v>
      </c>
      <c r="W145">
        <v>230</v>
      </c>
      <c r="X145">
        <v>3</v>
      </c>
      <c r="Y145" t="s">
        <v>283</v>
      </c>
      <c r="Z145" t="s">
        <v>343</v>
      </c>
    </row>
    <row r="146" spans="1:38" hidden="1" x14ac:dyDescent="0.2">
      <c r="A146">
        <v>2016</v>
      </c>
      <c r="B146">
        <v>6</v>
      </c>
      <c r="C146">
        <v>201</v>
      </c>
      <c r="D146" t="s">
        <v>281</v>
      </c>
      <c r="E146" t="s">
        <v>1105</v>
      </c>
      <c r="F146" t="s">
        <v>140</v>
      </c>
      <c r="G146">
        <v>24</v>
      </c>
      <c r="H146">
        <v>0</v>
      </c>
      <c r="I146">
        <v>0</v>
      </c>
      <c r="J146">
        <v>2</v>
      </c>
      <c r="K146">
        <v>6</v>
      </c>
      <c r="L146" s="1">
        <f>J146/(J146+K146)</f>
        <v>0.25</v>
      </c>
      <c r="M146">
        <v>4</v>
      </c>
      <c r="O146">
        <v>8</v>
      </c>
      <c r="P146">
        <v>129</v>
      </c>
      <c r="Q146">
        <v>226</v>
      </c>
      <c r="R146" s="1">
        <f>P146/Q146</f>
        <v>0.57079646017699115</v>
      </c>
      <c r="S146">
        <v>1440</v>
      </c>
      <c r="T146">
        <v>8</v>
      </c>
      <c r="U146">
        <v>6</v>
      </c>
      <c r="V146">
        <v>23</v>
      </c>
      <c r="W146">
        <v>66</v>
      </c>
      <c r="X146">
        <v>0</v>
      </c>
      <c r="Y146" t="s">
        <v>50</v>
      </c>
      <c r="Z146" t="s">
        <v>338</v>
      </c>
    </row>
    <row r="147" spans="1:38" hidden="1" x14ac:dyDescent="0.2">
      <c r="A147">
        <v>2020</v>
      </c>
      <c r="B147">
        <v>2</v>
      </c>
      <c r="C147">
        <v>53</v>
      </c>
      <c r="D147" t="s">
        <v>241</v>
      </c>
      <c r="E147" t="s">
        <v>1937</v>
      </c>
      <c r="F147" t="s">
        <v>140</v>
      </c>
      <c r="G147">
        <v>22</v>
      </c>
      <c r="H147">
        <v>0</v>
      </c>
      <c r="I147">
        <v>0</v>
      </c>
      <c r="J147">
        <v>2</v>
      </c>
      <c r="K147">
        <v>4</v>
      </c>
      <c r="L147" s="1">
        <f>J147/(J147+K147)</f>
        <v>0.33333333333333331</v>
      </c>
      <c r="M147">
        <v>4</v>
      </c>
      <c r="N147">
        <v>4</v>
      </c>
      <c r="O147">
        <v>17</v>
      </c>
      <c r="P147">
        <v>116</v>
      </c>
      <c r="Q147">
        <v>206</v>
      </c>
      <c r="R147" s="1">
        <f>P147/Q147</f>
        <v>0.56310679611650483</v>
      </c>
      <c r="S147">
        <v>1515</v>
      </c>
      <c r="T147">
        <v>9</v>
      </c>
      <c r="U147">
        <v>4</v>
      </c>
      <c r="V147">
        <v>80</v>
      </c>
      <c r="W147">
        <v>498</v>
      </c>
      <c r="X147">
        <v>4</v>
      </c>
      <c r="Y147" t="s">
        <v>57</v>
      </c>
      <c r="Z147" t="s">
        <v>347</v>
      </c>
      <c r="AA147">
        <v>56</v>
      </c>
      <c r="AB147">
        <v>682</v>
      </c>
      <c r="AC147">
        <v>1047</v>
      </c>
      <c r="AD147" s="1">
        <f>AB147/AC147</f>
        <v>0.65138490926456538</v>
      </c>
      <c r="AE147">
        <v>9477</v>
      </c>
      <c r="AF147" s="1">
        <f>AE147/AC147</f>
        <v>9.051575931232092</v>
      </c>
      <c r="AG147" s="2">
        <v>80</v>
      </c>
      <c r="AH147" s="2">
        <v>20</v>
      </c>
      <c r="AI147" s="1">
        <f>AH147/AC147</f>
        <v>1.9102196752626553E-2</v>
      </c>
      <c r="AJ147" s="2">
        <v>614</v>
      </c>
      <c r="AK147" s="2">
        <v>3274</v>
      </c>
      <c r="AL147" s="2">
        <v>43</v>
      </c>
    </row>
    <row r="148" spans="1:38" hidden="1" x14ac:dyDescent="0.2">
      <c r="A148">
        <v>2010</v>
      </c>
      <c r="B148">
        <v>8</v>
      </c>
      <c r="C148">
        <v>300</v>
      </c>
      <c r="D148" t="s">
        <v>282</v>
      </c>
      <c r="E148" t="s">
        <v>489</v>
      </c>
      <c r="F148" t="s">
        <v>140</v>
      </c>
      <c r="G148">
        <v>25</v>
      </c>
      <c r="H148">
        <v>0</v>
      </c>
      <c r="I148">
        <v>0</v>
      </c>
      <c r="J148">
        <v>2</v>
      </c>
      <c r="K148">
        <v>4</v>
      </c>
      <c r="L148" s="1">
        <f>J148/(J148+K148)</f>
        <v>0.33333333333333331</v>
      </c>
      <c r="O148">
        <v>7</v>
      </c>
      <c r="P148">
        <v>115</v>
      </c>
      <c r="Q148">
        <v>189</v>
      </c>
      <c r="R148" s="1">
        <f>P148/Q148</f>
        <v>0.60846560846560849</v>
      </c>
      <c r="S148">
        <v>1296</v>
      </c>
      <c r="T148">
        <v>5</v>
      </c>
      <c r="U148">
        <v>4</v>
      </c>
      <c r="V148">
        <v>25</v>
      </c>
      <c r="W148">
        <v>55</v>
      </c>
      <c r="X148">
        <v>1</v>
      </c>
      <c r="Y148" t="s">
        <v>110</v>
      </c>
      <c r="Z148" t="s">
        <v>339</v>
      </c>
    </row>
    <row r="149" spans="1:38" hidden="1" x14ac:dyDescent="0.2">
      <c r="A149">
        <v>2002</v>
      </c>
      <c r="B149">
        <v>8</v>
      </c>
      <c r="C149">
        <v>300</v>
      </c>
      <c r="D149" t="s">
        <v>281</v>
      </c>
      <c r="E149" t="s">
        <v>286</v>
      </c>
      <c r="F149" t="s">
        <v>140</v>
      </c>
      <c r="H149">
        <v>0</v>
      </c>
      <c r="I149">
        <v>0</v>
      </c>
      <c r="J149">
        <v>2</v>
      </c>
      <c r="K149">
        <v>2</v>
      </c>
      <c r="L149" s="1">
        <f>J149/(J149+K149)</f>
        <v>0.5</v>
      </c>
      <c r="O149">
        <v>12</v>
      </c>
      <c r="P149">
        <v>108</v>
      </c>
      <c r="Q149">
        <v>188</v>
      </c>
      <c r="R149" s="1">
        <f>P149/Q149</f>
        <v>0.57446808510638303</v>
      </c>
      <c r="S149">
        <v>1328</v>
      </c>
      <c r="T149">
        <v>13</v>
      </c>
      <c r="U149">
        <v>5</v>
      </c>
      <c r="V149">
        <v>25</v>
      </c>
      <c r="W149">
        <v>111</v>
      </c>
      <c r="X149">
        <v>2</v>
      </c>
      <c r="Y149" t="s">
        <v>146</v>
      </c>
      <c r="Z149" t="s">
        <v>354</v>
      </c>
    </row>
    <row r="150" spans="1:38" hidden="1" x14ac:dyDescent="0.2">
      <c r="A150">
        <v>2019</v>
      </c>
      <c r="B150">
        <v>8</v>
      </c>
      <c r="C150">
        <v>300</v>
      </c>
      <c r="D150" t="s">
        <v>181</v>
      </c>
      <c r="E150" t="s">
        <v>1402</v>
      </c>
      <c r="F150" t="s">
        <v>140</v>
      </c>
      <c r="G150">
        <v>24</v>
      </c>
      <c r="H150">
        <v>0</v>
      </c>
      <c r="I150">
        <v>0</v>
      </c>
      <c r="J150">
        <v>0</v>
      </c>
      <c r="K150">
        <v>5</v>
      </c>
      <c r="L150" s="1">
        <f>J150/(J150+K150)</f>
        <v>0</v>
      </c>
      <c r="M150" s="1"/>
      <c r="O150">
        <v>6</v>
      </c>
      <c r="P150">
        <v>100</v>
      </c>
      <c r="Q150">
        <v>184</v>
      </c>
      <c r="R150" s="1">
        <f>P150/Q150</f>
        <v>0.54347826086956519</v>
      </c>
      <c r="S150">
        <v>1033</v>
      </c>
      <c r="T150">
        <v>4</v>
      </c>
      <c r="U150">
        <v>7</v>
      </c>
      <c r="V150">
        <v>9</v>
      </c>
      <c r="W150">
        <v>49</v>
      </c>
      <c r="X150">
        <v>0</v>
      </c>
      <c r="Y150" t="s">
        <v>97</v>
      </c>
      <c r="Z150" t="s">
        <v>343</v>
      </c>
    </row>
    <row r="151" spans="1:38" hidden="1" x14ac:dyDescent="0.2">
      <c r="A151">
        <v>2001</v>
      </c>
      <c r="B151">
        <v>8</v>
      </c>
      <c r="C151">
        <v>300</v>
      </c>
      <c r="D151" t="s">
        <v>165</v>
      </c>
      <c r="E151" t="s">
        <v>243</v>
      </c>
      <c r="F151" t="s">
        <v>140</v>
      </c>
      <c r="G151">
        <v>23</v>
      </c>
      <c r="H151">
        <v>0</v>
      </c>
      <c r="I151">
        <v>0</v>
      </c>
      <c r="J151">
        <v>1</v>
      </c>
      <c r="K151">
        <v>4</v>
      </c>
      <c r="L151" s="1">
        <f>J151/(J151+K151)</f>
        <v>0.2</v>
      </c>
      <c r="O151">
        <v>12</v>
      </c>
      <c r="P151">
        <v>95</v>
      </c>
      <c r="Q151">
        <v>177</v>
      </c>
      <c r="R151" s="1">
        <f>P151/Q151</f>
        <v>0.53672316384180796</v>
      </c>
      <c r="S151">
        <v>1012</v>
      </c>
      <c r="T151">
        <v>5</v>
      </c>
      <c r="U151">
        <v>7</v>
      </c>
      <c r="V151">
        <v>18</v>
      </c>
      <c r="W151">
        <v>37</v>
      </c>
      <c r="X151">
        <v>0</v>
      </c>
      <c r="Y151" t="s">
        <v>244</v>
      </c>
      <c r="Z151" t="s">
        <v>348</v>
      </c>
    </row>
    <row r="152" spans="1:38" hidden="1" x14ac:dyDescent="0.2">
      <c r="A152">
        <v>2014</v>
      </c>
      <c r="B152">
        <v>5</v>
      </c>
      <c r="C152">
        <v>164</v>
      </c>
      <c r="D152" t="s">
        <v>223</v>
      </c>
      <c r="E152" t="s">
        <v>555</v>
      </c>
      <c r="F152" t="s">
        <v>140</v>
      </c>
      <c r="G152">
        <v>23</v>
      </c>
      <c r="H152">
        <v>0</v>
      </c>
      <c r="I152">
        <v>0</v>
      </c>
      <c r="J152">
        <v>2</v>
      </c>
      <c r="K152">
        <v>2</v>
      </c>
      <c r="L152" s="1">
        <f>J152/(J152+K152)</f>
        <v>0.5</v>
      </c>
      <c r="M152">
        <v>4</v>
      </c>
      <c r="N152">
        <v>3</v>
      </c>
      <c r="O152">
        <v>17</v>
      </c>
      <c r="P152">
        <v>109</v>
      </c>
      <c r="Q152">
        <v>174</v>
      </c>
      <c r="R152" s="1">
        <f>P152/Q152</f>
        <v>0.62643678160919536</v>
      </c>
      <c r="S152">
        <v>1173</v>
      </c>
      <c r="T152">
        <v>6</v>
      </c>
      <c r="U152">
        <v>3</v>
      </c>
      <c r="V152">
        <v>22</v>
      </c>
      <c r="W152">
        <v>68</v>
      </c>
      <c r="X152">
        <v>1</v>
      </c>
      <c r="Y152" t="s">
        <v>117</v>
      </c>
      <c r="Z152" t="s">
        <v>338</v>
      </c>
    </row>
    <row r="153" spans="1:38" hidden="1" x14ac:dyDescent="0.2">
      <c r="A153">
        <v>2013</v>
      </c>
      <c r="B153">
        <v>4</v>
      </c>
      <c r="C153">
        <v>115</v>
      </c>
      <c r="D153" t="s">
        <v>65</v>
      </c>
      <c r="E153" t="s">
        <v>539</v>
      </c>
      <c r="F153" t="s">
        <v>140</v>
      </c>
      <c r="G153">
        <v>24</v>
      </c>
      <c r="H153">
        <v>0</v>
      </c>
      <c r="I153">
        <v>0</v>
      </c>
      <c r="J153">
        <v>3</v>
      </c>
      <c r="K153">
        <v>2</v>
      </c>
      <c r="L153" s="1">
        <f>J153/(J153+K153)</f>
        <v>0.6</v>
      </c>
      <c r="M153">
        <v>4</v>
      </c>
      <c r="N153">
        <v>4</v>
      </c>
      <c r="O153">
        <v>19</v>
      </c>
      <c r="P153">
        <v>108</v>
      </c>
      <c r="Q153">
        <v>169</v>
      </c>
      <c r="R153" s="1">
        <f>P153/Q153</f>
        <v>0.63905325443786987</v>
      </c>
      <c r="S153">
        <v>1310</v>
      </c>
      <c r="T153">
        <v>8</v>
      </c>
      <c r="U153">
        <v>7</v>
      </c>
      <c r="V153">
        <v>19</v>
      </c>
      <c r="W153">
        <v>-19</v>
      </c>
      <c r="X153">
        <v>0</v>
      </c>
      <c r="Y153" t="s">
        <v>57</v>
      </c>
      <c r="Z153" t="s">
        <v>347</v>
      </c>
    </row>
    <row r="154" spans="1:38" hidden="1" x14ac:dyDescent="0.2">
      <c r="A154">
        <v>2015</v>
      </c>
      <c r="B154">
        <v>8</v>
      </c>
      <c r="C154">
        <v>300</v>
      </c>
      <c r="D154" t="s">
        <v>75</v>
      </c>
      <c r="E154" t="s">
        <v>833</v>
      </c>
      <c r="F154" t="s">
        <v>140</v>
      </c>
      <c r="G154">
        <v>24</v>
      </c>
      <c r="H154">
        <v>0</v>
      </c>
      <c r="I154">
        <v>0</v>
      </c>
      <c r="J154">
        <v>1</v>
      </c>
      <c r="K154">
        <v>2</v>
      </c>
      <c r="L154" s="1">
        <f>J154/(J154+K154)</f>
        <v>0.33333333333333331</v>
      </c>
      <c r="O154">
        <v>11</v>
      </c>
      <c r="P154">
        <v>107</v>
      </c>
      <c r="Q154">
        <v>162</v>
      </c>
      <c r="R154" s="1">
        <f>P154/Q154</f>
        <v>0.66049382716049387</v>
      </c>
      <c r="S154">
        <v>1137</v>
      </c>
      <c r="T154">
        <v>7</v>
      </c>
      <c r="U154">
        <v>6</v>
      </c>
      <c r="V154">
        <v>24</v>
      </c>
      <c r="W154">
        <v>99</v>
      </c>
      <c r="X154">
        <v>1</v>
      </c>
      <c r="Y154" t="s">
        <v>834</v>
      </c>
      <c r="Z154" t="s">
        <v>341</v>
      </c>
    </row>
    <row r="155" spans="1:38" hidden="1" x14ac:dyDescent="0.2">
      <c r="A155">
        <v>2019</v>
      </c>
      <c r="B155">
        <v>8</v>
      </c>
      <c r="C155">
        <v>300</v>
      </c>
      <c r="D155" t="s">
        <v>65</v>
      </c>
      <c r="E155" t="s">
        <v>1403</v>
      </c>
      <c r="F155" t="s">
        <v>140</v>
      </c>
      <c r="G155">
        <v>23</v>
      </c>
      <c r="H155">
        <v>0</v>
      </c>
      <c r="I155">
        <v>0</v>
      </c>
      <c r="J155">
        <v>3</v>
      </c>
      <c r="K155">
        <v>3</v>
      </c>
      <c r="L155" s="1">
        <f>J155/(J155+K155)</f>
        <v>0.5</v>
      </c>
      <c r="M155" s="1"/>
      <c r="O155">
        <v>8</v>
      </c>
      <c r="P155">
        <v>100</v>
      </c>
      <c r="Q155">
        <v>160</v>
      </c>
      <c r="R155" s="1">
        <f>P155/Q155</f>
        <v>0.625</v>
      </c>
      <c r="S155">
        <v>1063</v>
      </c>
      <c r="T155">
        <v>5</v>
      </c>
      <c r="U155">
        <v>8</v>
      </c>
      <c r="V155">
        <v>21</v>
      </c>
      <c r="W155">
        <v>68</v>
      </c>
      <c r="X155">
        <v>0</v>
      </c>
      <c r="Y155" t="s">
        <v>390</v>
      </c>
      <c r="Z155" t="s">
        <v>405</v>
      </c>
    </row>
    <row r="156" spans="1:38" hidden="1" x14ac:dyDescent="0.2">
      <c r="A156">
        <v>2004</v>
      </c>
      <c r="B156">
        <v>6</v>
      </c>
      <c r="C156">
        <v>193</v>
      </c>
      <c r="D156" t="s">
        <v>334</v>
      </c>
      <c r="E156" t="s">
        <v>328</v>
      </c>
      <c r="F156" t="s">
        <v>140</v>
      </c>
      <c r="G156">
        <v>23</v>
      </c>
      <c r="H156">
        <v>0</v>
      </c>
      <c r="I156">
        <v>0</v>
      </c>
      <c r="J156">
        <v>0</v>
      </c>
      <c r="K156">
        <v>0</v>
      </c>
      <c r="L156" s="1">
        <v>0</v>
      </c>
      <c r="M156">
        <v>5</v>
      </c>
      <c r="N156">
        <v>5</v>
      </c>
      <c r="O156">
        <v>16</v>
      </c>
      <c r="P156">
        <v>99</v>
      </c>
      <c r="Q156">
        <v>156</v>
      </c>
      <c r="R156" s="1">
        <f>P156/Q156</f>
        <v>0.63461538461538458</v>
      </c>
      <c r="S156">
        <v>929</v>
      </c>
      <c r="T156">
        <v>6</v>
      </c>
      <c r="U156">
        <v>1</v>
      </c>
      <c r="V156">
        <v>31</v>
      </c>
      <c r="W156">
        <v>0</v>
      </c>
      <c r="X156">
        <v>0</v>
      </c>
      <c r="Y156" t="s">
        <v>77</v>
      </c>
      <c r="Z156" t="s">
        <v>343</v>
      </c>
    </row>
    <row r="157" spans="1:38" hidden="1" x14ac:dyDescent="0.2">
      <c r="A157">
        <v>2000</v>
      </c>
      <c r="B157">
        <v>6</v>
      </c>
      <c r="C157">
        <v>183</v>
      </c>
      <c r="D157" t="s">
        <v>181</v>
      </c>
      <c r="E157" t="s">
        <v>170</v>
      </c>
      <c r="F157" t="s">
        <v>140</v>
      </c>
      <c r="G157">
        <v>22</v>
      </c>
      <c r="H157">
        <v>0</v>
      </c>
      <c r="I157">
        <v>0</v>
      </c>
      <c r="J157">
        <v>0</v>
      </c>
      <c r="K157">
        <v>3</v>
      </c>
      <c r="L157" s="1">
        <f>J157/(J157+K157)</f>
        <v>0</v>
      </c>
      <c r="M157">
        <v>2</v>
      </c>
      <c r="N157">
        <v>0</v>
      </c>
      <c r="O157">
        <v>10</v>
      </c>
      <c r="P157">
        <v>70</v>
      </c>
      <c r="Q157">
        <v>152</v>
      </c>
      <c r="R157" s="1">
        <f>P157/Q157</f>
        <v>0.46052631578947367</v>
      </c>
      <c r="S157">
        <v>585</v>
      </c>
      <c r="T157">
        <v>1</v>
      </c>
      <c r="U157">
        <v>7</v>
      </c>
      <c r="V157">
        <v>11</v>
      </c>
      <c r="W157">
        <v>76</v>
      </c>
      <c r="X157">
        <v>0</v>
      </c>
      <c r="Y157" t="s">
        <v>358</v>
      </c>
      <c r="Z157" t="s">
        <v>350</v>
      </c>
    </row>
    <row r="158" spans="1:38" hidden="1" x14ac:dyDescent="0.2">
      <c r="A158">
        <v>2011</v>
      </c>
      <c r="B158">
        <v>8</v>
      </c>
      <c r="C158">
        <v>300</v>
      </c>
      <c r="D158" t="s">
        <v>245</v>
      </c>
      <c r="E158" t="s">
        <v>508</v>
      </c>
      <c r="F158" t="s">
        <v>140</v>
      </c>
      <c r="G158">
        <v>24</v>
      </c>
      <c r="H158">
        <v>0</v>
      </c>
      <c r="I158">
        <v>0</v>
      </c>
      <c r="J158">
        <v>0</v>
      </c>
      <c r="K158">
        <v>3</v>
      </c>
      <c r="L158" s="1">
        <f>J158/(J158+K158)</f>
        <v>0</v>
      </c>
      <c r="O158">
        <v>10</v>
      </c>
      <c r="P158">
        <v>88</v>
      </c>
      <c r="Q158">
        <v>146</v>
      </c>
      <c r="R158" s="1">
        <f>P158/Q158</f>
        <v>0.60273972602739723</v>
      </c>
      <c r="S158">
        <v>1065</v>
      </c>
      <c r="T158">
        <v>2</v>
      </c>
      <c r="U158">
        <v>9</v>
      </c>
      <c r="V158">
        <v>16</v>
      </c>
      <c r="W158">
        <v>57</v>
      </c>
      <c r="X158">
        <v>1</v>
      </c>
      <c r="Y158" t="s">
        <v>77</v>
      </c>
      <c r="Z158" t="s">
        <v>343</v>
      </c>
    </row>
    <row r="159" spans="1:38" hidden="1" x14ac:dyDescent="0.2">
      <c r="A159">
        <v>2017</v>
      </c>
      <c r="B159">
        <v>5</v>
      </c>
      <c r="C159">
        <v>171</v>
      </c>
      <c r="D159" t="s">
        <v>165</v>
      </c>
      <c r="E159" t="s">
        <v>1123</v>
      </c>
      <c r="F159" t="s">
        <v>140</v>
      </c>
      <c r="G159">
        <v>23</v>
      </c>
      <c r="H159">
        <v>0</v>
      </c>
      <c r="I159">
        <v>0</v>
      </c>
      <c r="J159">
        <v>1</v>
      </c>
      <c r="K159">
        <v>3</v>
      </c>
      <c r="L159" s="1">
        <f>J159/(J159+K159)</f>
        <v>0.25</v>
      </c>
      <c r="M159">
        <v>2</v>
      </c>
      <c r="N159">
        <v>2</v>
      </c>
      <c r="O159">
        <v>9</v>
      </c>
      <c r="P159">
        <v>71</v>
      </c>
      <c r="Q159">
        <v>135</v>
      </c>
      <c r="R159" s="1">
        <f>P159/Q159</f>
        <v>0.52592592592592591</v>
      </c>
      <c r="S159">
        <v>573</v>
      </c>
      <c r="T159">
        <v>3</v>
      </c>
      <c r="U159">
        <v>12</v>
      </c>
      <c r="V159">
        <v>18</v>
      </c>
      <c r="W159">
        <v>82</v>
      </c>
      <c r="X159">
        <v>1</v>
      </c>
      <c r="Y159" t="s">
        <v>65</v>
      </c>
      <c r="Z159" t="s">
        <v>339</v>
      </c>
    </row>
    <row r="160" spans="1:38" hidden="1" x14ac:dyDescent="0.2">
      <c r="A160">
        <v>2017</v>
      </c>
      <c r="B160">
        <v>8</v>
      </c>
      <c r="C160">
        <v>300</v>
      </c>
      <c r="D160" t="s">
        <v>245</v>
      </c>
      <c r="E160" t="s">
        <v>1126</v>
      </c>
      <c r="F160" t="s">
        <v>140</v>
      </c>
      <c r="G160">
        <v>27</v>
      </c>
      <c r="H160">
        <v>0</v>
      </c>
      <c r="I160">
        <v>0</v>
      </c>
      <c r="J160">
        <v>4</v>
      </c>
      <c r="K160">
        <v>1</v>
      </c>
      <c r="L160" s="1">
        <f>J160/(J160+K160)</f>
        <v>0.8</v>
      </c>
      <c r="O160">
        <v>56</v>
      </c>
      <c r="P160">
        <v>95</v>
      </c>
      <c r="Q160">
        <v>135</v>
      </c>
      <c r="R160" s="1">
        <f>P160/Q160</f>
        <v>0.70370370370370372</v>
      </c>
      <c r="S160">
        <v>1050</v>
      </c>
      <c r="T160">
        <v>4</v>
      </c>
      <c r="U160">
        <v>3</v>
      </c>
      <c r="V160">
        <v>161</v>
      </c>
      <c r="W160">
        <v>858</v>
      </c>
      <c r="X160">
        <v>12</v>
      </c>
      <c r="Y160" t="s">
        <v>108</v>
      </c>
      <c r="Z160" t="s">
        <v>359</v>
      </c>
    </row>
    <row r="161" spans="1:38" hidden="1" x14ac:dyDescent="0.2">
      <c r="A161">
        <v>2007</v>
      </c>
      <c r="B161">
        <v>8</v>
      </c>
      <c r="C161">
        <v>300</v>
      </c>
      <c r="D161" t="s">
        <v>180</v>
      </c>
      <c r="E161" t="s">
        <v>428</v>
      </c>
      <c r="F161" t="s">
        <v>140</v>
      </c>
      <c r="G161">
        <v>24</v>
      </c>
      <c r="H161">
        <v>0</v>
      </c>
      <c r="I161">
        <v>0</v>
      </c>
      <c r="J161">
        <v>1</v>
      </c>
      <c r="K161">
        <v>3</v>
      </c>
      <c r="L161" s="1">
        <f>J161/(J161+K161)</f>
        <v>0.25</v>
      </c>
      <c r="O161">
        <v>8</v>
      </c>
      <c r="P161">
        <v>80</v>
      </c>
      <c r="Q161">
        <v>134</v>
      </c>
      <c r="R161" s="1">
        <f>P161/Q161</f>
        <v>0.59701492537313428</v>
      </c>
      <c r="S161">
        <v>831</v>
      </c>
      <c r="T161">
        <v>2</v>
      </c>
      <c r="U161">
        <v>7</v>
      </c>
      <c r="V161">
        <v>7</v>
      </c>
      <c r="W161">
        <v>20</v>
      </c>
      <c r="X161">
        <v>0</v>
      </c>
      <c r="Y161" t="s">
        <v>65</v>
      </c>
      <c r="Z161" t="s">
        <v>348</v>
      </c>
    </row>
    <row r="162" spans="1:38" hidden="1" x14ac:dyDescent="0.2">
      <c r="A162">
        <v>2016</v>
      </c>
      <c r="B162">
        <v>1</v>
      </c>
      <c r="C162">
        <v>26</v>
      </c>
      <c r="D162" t="s">
        <v>184</v>
      </c>
      <c r="E162" t="s">
        <v>1095</v>
      </c>
      <c r="F162" t="s">
        <v>140</v>
      </c>
      <c r="G162">
        <v>22</v>
      </c>
      <c r="H162">
        <v>0</v>
      </c>
      <c r="I162">
        <v>0</v>
      </c>
      <c r="J162">
        <v>1</v>
      </c>
      <c r="K162">
        <v>3</v>
      </c>
      <c r="L162" s="1">
        <f>J162/(J162+K162)</f>
        <v>0.25</v>
      </c>
      <c r="M162">
        <v>2</v>
      </c>
      <c r="N162">
        <v>2</v>
      </c>
      <c r="O162">
        <v>5</v>
      </c>
      <c r="P162">
        <v>79</v>
      </c>
      <c r="Q162">
        <v>128</v>
      </c>
      <c r="R162" s="1">
        <f>P162/Q162</f>
        <v>0.6171875</v>
      </c>
      <c r="S162">
        <v>792</v>
      </c>
      <c r="T162">
        <v>4</v>
      </c>
      <c r="U162">
        <v>4</v>
      </c>
      <c r="V162">
        <v>16</v>
      </c>
      <c r="W162">
        <v>55</v>
      </c>
      <c r="X162">
        <v>0</v>
      </c>
      <c r="Y162" t="s">
        <v>202</v>
      </c>
      <c r="Z162" t="s">
        <v>1128</v>
      </c>
    </row>
    <row r="163" spans="1:38" hidden="1" x14ac:dyDescent="0.2">
      <c r="A163">
        <v>2004</v>
      </c>
      <c r="B163">
        <v>5</v>
      </c>
      <c r="C163">
        <v>148</v>
      </c>
      <c r="D163" t="s">
        <v>333</v>
      </c>
      <c r="E163" t="s">
        <v>326</v>
      </c>
      <c r="F163" t="s">
        <v>140</v>
      </c>
      <c r="G163">
        <v>23</v>
      </c>
      <c r="H163">
        <v>0</v>
      </c>
      <c r="I163">
        <v>0</v>
      </c>
      <c r="J163">
        <v>3</v>
      </c>
      <c r="K163">
        <v>2</v>
      </c>
      <c r="L163" s="1">
        <f>J163/(J163+K163)</f>
        <v>0.6</v>
      </c>
      <c r="M163">
        <v>1</v>
      </c>
      <c r="N163">
        <v>1</v>
      </c>
      <c r="O163">
        <v>6</v>
      </c>
      <c r="P163">
        <v>59</v>
      </c>
      <c r="Q163">
        <v>127</v>
      </c>
      <c r="R163" s="1">
        <f>P163/Q163</f>
        <v>0.46456692913385828</v>
      </c>
      <c r="S163">
        <v>718</v>
      </c>
      <c r="T163">
        <v>3</v>
      </c>
      <c r="U163">
        <v>6</v>
      </c>
      <c r="V163">
        <v>18</v>
      </c>
      <c r="W163">
        <v>41</v>
      </c>
      <c r="X163">
        <v>0</v>
      </c>
      <c r="Y163" t="s">
        <v>283</v>
      </c>
      <c r="Z163" t="s">
        <v>343</v>
      </c>
    </row>
    <row r="164" spans="1:38" hidden="1" x14ac:dyDescent="0.2">
      <c r="A164">
        <v>2001</v>
      </c>
      <c r="B164">
        <v>4</v>
      </c>
      <c r="C164">
        <v>125</v>
      </c>
      <c r="D164" t="s">
        <v>239</v>
      </c>
      <c r="E164" t="s">
        <v>234</v>
      </c>
      <c r="F164" t="s">
        <v>140</v>
      </c>
      <c r="G164">
        <v>22</v>
      </c>
      <c r="H164">
        <v>0</v>
      </c>
      <c r="I164">
        <v>0</v>
      </c>
      <c r="J164">
        <v>0</v>
      </c>
      <c r="K164">
        <v>3</v>
      </c>
      <c r="L164" s="1">
        <f>J164/(J164+K164)</f>
        <v>0</v>
      </c>
      <c r="M164">
        <v>1</v>
      </c>
      <c r="N164">
        <v>1</v>
      </c>
      <c r="O164">
        <v>8</v>
      </c>
      <c r="P164">
        <v>63</v>
      </c>
      <c r="Q164">
        <v>120</v>
      </c>
      <c r="R164" s="1">
        <f>P164/Q164</f>
        <v>0.52500000000000002</v>
      </c>
      <c r="S164">
        <v>562</v>
      </c>
      <c r="T164">
        <v>3</v>
      </c>
      <c r="U164">
        <v>4</v>
      </c>
      <c r="V164">
        <v>5</v>
      </c>
      <c r="W164">
        <v>20</v>
      </c>
      <c r="X164">
        <v>0</v>
      </c>
      <c r="Y164" t="s">
        <v>128</v>
      </c>
      <c r="Z164" t="s">
        <v>338</v>
      </c>
    </row>
    <row r="165" spans="1:38" hidden="1" x14ac:dyDescent="0.2">
      <c r="A165">
        <v>2019</v>
      </c>
      <c r="B165">
        <v>4</v>
      </c>
      <c r="C165">
        <v>104</v>
      </c>
      <c r="D165" t="s">
        <v>223</v>
      </c>
      <c r="E165" t="s">
        <v>1927</v>
      </c>
      <c r="F165" t="s">
        <v>140</v>
      </c>
      <c r="G165">
        <v>24</v>
      </c>
      <c r="H165">
        <v>0</v>
      </c>
      <c r="I165">
        <v>0</v>
      </c>
      <c r="J165">
        <v>1</v>
      </c>
      <c r="K165">
        <v>3</v>
      </c>
      <c r="L165" s="1">
        <f>J165/(J165+K165)</f>
        <v>0.25</v>
      </c>
      <c r="M165">
        <v>2</v>
      </c>
      <c r="N165">
        <v>2</v>
      </c>
      <c r="O165">
        <v>8</v>
      </c>
      <c r="P165">
        <v>58</v>
      </c>
      <c r="Q165">
        <v>119</v>
      </c>
      <c r="R165" s="1">
        <f>P165/Q165</f>
        <v>0.48739495798319327</v>
      </c>
      <c r="S165">
        <v>638</v>
      </c>
      <c r="T165">
        <v>3</v>
      </c>
      <c r="U165">
        <v>4</v>
      </c>
      <c r="V165">
        <v>21</v>
      </c>
      <c r="W165">
        <v>143</v>
      </c>
      <c r="X165">
        <v>1</v>
      </c>
      <c r="Y165" t="s">
        <v>355</v>
      </c>
      <c r="Z165" t="s">
        <v>339</v>
      </c>
    </row>
    <row r="166" spans="1:38" hidden="1" x14ac:dyDescent="0.2">
      <c r="A166">
        <v>2009</v>
      </c>
      <c r="B166">
        <v>6</v>
      </c>
      <c r="C166">
        <v>196</v>
      </c>
      <c r="D166" t="s">
        <v>282</v>
      </c>
      <c r="E166" t="s">
        <v>461</v>
      </c>
      <c r="F166" t="s">
        <v>140</v>
      </c>
      <c r="G166">
        <v>23</v>
      </c>
      <c r="H166">
        <v>0</v>
      </c>
      <c r="I166">
        <v>0</v>
      </c>
      <c r="J166">
        <v>0</v>
      </c>
      <c r="K166">
        <v>4</v>
      </c>
      <c r="L166" s="1">
        <f>J166/(J166+K166)</f>
        <v>0</v>
      </c>
      <c r="M166">
        <v>1</v>
      </c>
      <c r="N166">
        <v>1</v>
      </c>
      <c r="O166">
        <v>4</v>
      </c>
      <c r="P166">
        <v>73</v>
      </c>
      <c r="Q166">
        <v>119</v>
      </c>
      <c r="R166" s="1">
        <f>P166/Q166</f>
        <v>0.61344537815126055</v>
      </c>
      <c r="S166">
        <v>566</v>
      </c>
      <c r="T166">
        <v>3</v>
      </c>
      <c r="U166">
        <v>9</v>
      </c>
      <c r="V166">
        <v>5</v>
      </c>
      <c r="W166">
        <v>6</v>
      </c>
      <c r="X166">
        <v>0</v>
      </c>
      <c r="Y166" t="s">
        <v>74</v>
      </c>
      <c r="Z166" t="s">
        <v>430</v>
      </c>
    </row>
    <row r="167" spans="1:38" hidden="1" x14ac:dyDescent="0.2">
      <c r="A167">
        <v>2008</v>
      </c>
      <c r="B167">
        <v>8</v>
      </c>
      <c r="C167">
        <v>300</v>
      </c>
      <c r="D167" t="s">
        <v>333</v>
      </c>
      <c r="E167" t="s">
        <v>446</v>
      </c>
      <c r="F167" t="s">
        <v>140</v>
      </c>
      <c r="G167">
        <v>23</v>
      </c>
      <c r="H167">
        <v>0</v>
      </c>
      <c r="I167">
        <v>0</v>
      </c>
      <c r="J167">
        <v>0</v>
      </c>
      <c r="K167">
        <v>4</v>
      </c>
      <c r="L167" s="1">
        <f>J167/(J167+K167)</f>
        <v>0</v>
      </c>
      <c r="O167">
        <v>10</v>
      </c>
      <c r="P167">
        <v>59</v>
      </c>
      <c r="Q167">
        <v>116</v>
      </c>
      <c r="R167" s="1">
        <f>P167/Q167</f>
        <v>0.50862068965517238</v>
      </c>
      <c r="S167">
        <v>679</v>
      </c>
      <c r="T167">
        <v>3</v>
      </c>
      <c r="U167">
        <v>10</v>
      </c>
      <c r="V167">
        <v>14</v>
      </c>
      <c r="W167">
        <v>97</v>
      </c>
      <c r="X167">
        <v>0</v>
      </c>
      <c r="Y167" t="s">
        <v>337</v>
      </c>
      <c r="Z167" t="s">
        <v>346</v>
      </c>
    </row>
    <row r="168" spans="1:38" hidden="1" x14ac:dyDescent="0.2">
      <c r="A168">
        <v>2002</v>
      </c>
      <c r="B168">
        <v>5</v>
      </c>
      <c r="C168">
        <v>158</v>
      </c>
      <c r="D168" t="s">
        <v>187</v>
      </c>
      <c r="E168" t="s">
        <v>277</v>
      </c>
      <c r="F168" t="s">
        <v>140</v>
      </c>
      <c r="G168">
        <v>22</v>
      </c>
      <c r="H168">
        <v>0</v>
      </c>
      <c r="I168">
        <v>0</v>
      </c>
      <c r="J168">
        <v>1</v>
      </c>
      <c r="K168">
        <v>3</v>
      </c>
      <c r="L168" s="1">
        <f>J168/(J168+K168)</f>
        <v>0.25</v>
      </c>
      <c r="M168">
        <v>1</v>
      </c>
      <c r="N168">
        <v>1</v>
      </c>
      <c r="O168">
        <v>7</v>
      </c>
      <c r="P168">
        <v>44</v>
      </c>
      <c r="Q168">
        <v>114</v>
      </c>
      <c r="R168" s="1">
        <f>P168/Q168</f>
        <v>0.38596491228070173</v>
      </c>
      <c r="S168">
        <v>391</v>
      </c>
      <c r="T168">
        <v>2</v>
      </c>
      <c r="U168">
        <v>6</v>
      </c>
      <c r="V168">
        <v>8</v>
      </c>
      <c r="W168">
        <v>13</v>
      </c>
      <c r="X168">
        <v>0</v>
      </c>
      <c r="Y168" t="s">
        <v>132</v>
      </c>
      <c r="Z168" t="s">
        <v>343</v>
      </c>
    </row>
    <row r="169" spans="1:38" hidden="1" x14ac:dyDescent="0.2">
      <c r="A169">
        <v>2020</v>
      </c>
      <c r="B169">
        <v>6</v>
      </c>
      <c r="C169">
        <v>189</v>
      </c>
      <c r="D169" t="s">
        <v>281</v>
      </c>
      <c r="E169" t="s">
        <v>1941</v>
      </c>
      <c r="F169" t="s">
        <v>140</v>
      </c>
      <c r="G169">
        <v>24</v>
      </c>
      <c r="H169">
        <v>0</v>
      </c>
      <c r="I169">
        <v>0</v>
      </c>
      <c r="J169">
        <v>0</v>
      </c>
      <c r="K169">
        <v>3</v>
      </c>
      <c r="L169" s="1">
        <f>J169/(J169+K169)</f>
        <v>0</v>
      </c>
      <c r="M169">
        <v>1</v>
      </c>
      <c r="N169">
        <v>1</v>
      </c>
      <c r="O169">
        <v>3</v>
      </c>
      <c r="P169">
        <v>60</v>
      </c>
      <c r="Q169">
        <v>110</v>
      </c>
      <c r="R169" s="1">
        <f>P169/Q169</f>
        <v>0.54545454545454541</v>
      </c>
      <c r="S169">
        <v>624</v>
      </c>
      <c r="T169">
        <v>2</v>
      </c>
      <c r="U169">
        <v>6</v>
      </c>
      <c r="V169">
        <v>1</v>
      </c>
      <c r="W169">
        <v>13</v>
      </c>
      <c r="X169">
        <v>1</v>
      </c>
      <c r="Y169" t="s">
        <v>383</v>
      </c>
      <c r="Z169" t="s">
        <v>545</v>
      </c>
    </row>
    <row r="170" spans="1:38" hidden="1" x14ac:dyDescent="0.2">
      <c r="A170">
        <v>2012</v>
      </c>
      <c r="B170">
        <v>8</v>
      </c>
      <c r="C170">
        <v>300</v>
      </c>
      <c r="D170" t="s">
        <v>240</v>
      </c>
      <c r="E170" t="s">
        <v>521</v>
      </c>
      <c r="F170" t="s">
        <v>140</v>
      </c>
      <c r="G170">
        <v>23</v>
      </c>
      <c r="H170">
        <v>0</v>
      </c>
      <c r="I170">
        <v>0</v>
      </c>
      <c r="J170">
        <v>0</v>
      </c>
      <c r="K170">
        <v>2</v>
      </c>
      <c r="L170" s="1">
        <f>J170/(J170+K170)</f>
        <v>0</v>
      </c>
      <c r="O170">
        <v>3</v>
      </c>
      <c r="P170">
        <v>61</v>
      </c>
      <c r="Q170">
        <v>104</v>
      </c>
      <c r="R170" s="1">
        <f>P170/Q170</f>
        <v>0.58653846153846156</v>
      </c>
      <c r="S170">
        <v>779</v>
      </c>
      <c r="T170">
        <v>4</v>
      </c>
      <c r="U170">
        <v>6</v>
      </c>
      <c r="V170">
        <v>2</v>
      </c>
      <c r="W170">
        <v>-1</v>
      </c>
      <c r="X170">
        <v>0</v>
      </c>
      <c r="Y170" t="s">
        <v>522</v>
      </c>
      <c r="Z170" t="s">
        <v>523</v>
      </c>
    </row>
    <row r="171" spans="1:38" hidden="1" x14ac:dyDescent="0.2">
      <c r="A171">
        <v>2016</v>
      </c>
      <c r="B171">
        <v>5</v>
      </c>
      <c r="C171">
        <v>162</v>
      </c>
      <c r="D171" t="s">
        <v>371</v>
      </c>
      <c r="E171" t="s">
        <v>1102</v>
      </c>
      <c r="F171" t="s">
        <v>140</v>
      </c>
      <c r="G171">
        <v>23</v>
      </c>
      <c r="H171">
        <v>0</v>
      </c>
      <c r="I171">
        <v>0</v>
      </c>
      <c r="J171">
        <v>0</v>
      </c>
      <c r="K171">
        <v>1</v>
      </c>
      <c r="L171" s="1">
        <f>J171/(J171+K171)</f>
        <v>0</v>
      </c>
      <c r="M171">
        <v>2</v>
      </c>
      <c r="O171">
        <v>8</v>
      </c>
      <c r="P171">
        <v>60</v>
      </c>
      <c r="Q171">
        <v>101</v>
      </c>
      <c r="R171" s="1">
        <f>P171/Q171</f>
        <v>0.59405940594059403</v>
      </c>
      <c r="S171">
        <v>621</v>
      </c>
      <c r="T171">
        <v>4</v>
      </c>
      <c r="U171">
        <v>7</v>
      </c>
      <c r="V171">
        <v>18</v>
      </c>
      <c r="W171">
        <v>176</v>
      </c>
      <c r="X171">
        <v>1</v>
      </c>
      <c r="Y171" t="s">
        <v>144</v>
      </c>
      <c r="Z171" t="s">
        <v>545</v>
      </c>
    </row>
    <row r="172" spans="1:38" hidden="1" x14ac:dyDescent="0.2">
      <c r="A172">
        <v>2001</v>
      </c>
      <c r="B172">
        <v>2</v>
      </c>
      <c r="C172">
        <v>59</v>
      </c>
      <c r="D172" t="s">
        <v>237</v>
      </c>
      <c r="E172" t="s">
        <v>231</v>
      </c>
      <c r="F172" t="s">
        <v>140</v>
      </c>
      <c r="G172">
        <v>22</v>
      </c>
      <c r="H172">
        <v>0</v>
      </c>
      <c r="I172">
        <v>0</v>
      </c>
      <c r="J172">
        <v>0</v>
      </c>
      <c r="K172">
        <v>2</v>
      </c>
      <c r="L172" s="1">
        <f>J172/(J172+K172)</f>
        <v>0</v>
      </c>
      <c r="M172">
        <v>1</v>
      </c>
      <c r="N172">
        <v>1</v>
      </c>
      <c r="O172">
        <v>13</v>
      </c>
      <c r="P172">
        <v>49</v>
      </c>
      <c r="Q172">
        <v>90</v>
      </c>
      <c r="R172" s="1">
        <f>P172/Q172</f>
        <v>0.5444444444444444</v>
      </c>
      <c r="S172">
        <v>554</v>
      </c>
      <c r="T172">
        <v>2</v>
      </c>
      <c r="U172">
        <v>7</v>
      </c>
      <c r="V172">
        <v>17</v>
      </c>
      <c r="W172">
        <v>79</v>
      </c>
      <c r="X172">
        <v>0</v>
      </c>
      <c r="Y172" t="s">
        <v>111</v>
      </c>
      <c r="Z172" t="s">
        <v>345</v>
      </c>
    </row>
    <row r="173" spans="1:38" hidden="1" x14ac:dyDescent="0.2">
      <c r="A173">
        <v>2021</v>
      </c>
      <c r="B173">
        <v>1</v>
      </c>
      <c r="C173">
        <v>1</v>
      </c>
      <c r="D173" t="s">
        <v>281</v>
      </c>
      <c r="E173" t="s">
        <v>1946</v>
      </c>
      <c r="F173" t="s">
        <v>140</v>
      </c>
      <c r="G173">
        <v>21</v>
      </c>
      <c r="H173">
        <v>0</v>
      </c>
      <c r="I173">
        <v>0</v>
      </c>
      <c r="J173">
        <v>0</v>
      </c>
      <c r="K173">
        <v>1</v>
      </c>
      <c r="L173" s="1">
        <f>J173/(J173+K173)</f>
        <v>0</v>
      </c>
      <c r="M173">
        <v>0</v>
      </c>
      <c r="N173">
        <v>0</v>
      </c>
      <c r="O173">
        <v>2</v>
      </c>
      <c r="P173">
        <v>42</v>
      </c>
      <c r="Q173">
        <v>84</v>
      </c>
      <c r="R173" s="1">
        <f>P173/Q173</f>
        <v>0.5</v>
      </c>
      <c r="S173">
        <v>450</v>
      </c>
      <c r="T173">
        <v>4</v>
      </c>
      <c r="U173">
        <v>5</v>
      </c>
      <c r="V173">
        <v>3</v>
      </c>
      <c r="W173">
        <v>19</v>
      </c>
      <c r="X173">
        <v>0</v>
      </c>
      <c r="Y173" t="s">
        <v>199</v>
      </c>
      <c r="Z173" t="s">
        <v>339</v>
      </c>
      <c r="AA173">
        <v>40</v>
      </c>
      <c r="AB173">
        <v>758</v>
      </c>
      <c r="AC173">
        <v>1138</v>
      </c>
      <c r="AD173" s="1">
        <f>AB173/AC173</f>
        <v>0.66608084358523723</v>
      </c>
      <c r="AE173">
        <v>10098</v>
      </c>
      <c r="AF173" s="1">
        <f>AE173/AC173</f>
        <v>8.8734622144112478</v>
      </c>
      <c r="AG173" s="2">
        <v>90</v>
      </c>
      <c r="AH173" s="2">
        <v>17</v>
      </c>
      <c r="AI173" s="1">
        <f>AH173/AC173</f>
        <v>1.4938488576449912E-2</v>
      </c>
      <c r="AJ173" s="2">
        <v>231</v>
      </c>
      <c r="AK173" s="2">
        <v>943</v>
      </c>
      <c r="AL173" s="2">
        <v>18</v>
      </c>
    </row>
    <row r="174" spans="1:38" hidden="1" x14ac:dyDescent="0.2">
      <c r="A174">
        <v>2009</v>
      </c>
      <c r="B174">
        <v>4</v>
      </c>
      <c r="C174">
        <v>101</v>
      </c>
      <c r="D174" t="s">
        <v>188</v>
      </c>
      <c r="E174" t="s">
        <v>456</v>
      </c>
      <c r="F174" t="s">
        <v>140</v>
      </c>
      <c r="G174">
        <v>23</v>
      </c>
      <c r="H174">
        <v>0</v>
      </c>
      <c r="I174">
        <v>0</v>
      </c>
      <c r="J174">
        <v>1</v>
      </c>
      <c r="K174">
        <v>0</v>
      </c>
      <c r="L174" s="1">
        <f>J174/(J174+K174)</f>
        <v>1</v>
      </c>
      <c r="M174">
        <v>2</v>
      </c>
      <c r="N174">
        <v>2</v>
      </c>
      <c r="O174">
        <v>3</v>
      </c>
      <c r="P174">
        <v>46</v>
      </c>
      <c r="Q174">
        <v>82</v>
      </c>
      <c r="R174" s="1">
        <f>P174/Q174</f>
        <v>0.56097560975609762</v>
      </c>
      <c r="S174">
        <v>420</v>
      </c>
      <c r="T174">
        <v>3</v>
      </c>
      <c r="U174">
        <v>0</v>
      </c>
      <c r="V174">
        <v>17</v>
      </c>
      <c r="W174">
        <v>102</v>
      </c>
      <c r="X174">
        <v>0</v>
      </c>
      <c r="Y174" t="s">
        <v>51</v>
      </c>
      <c r="Z174" t="s">
        <v>347</v>
      </c>
    </row>
    <row r="175" spans="1:38" hidden="1" x14ac:dyDescent="0.2">
      <c r="A175">
        <v>2010</v>
      </c>
      <c r="B175">
        <v>8</v>
      </c>
      <c r="C175">
        <v>300</v>
      </c>
      <c r="D175" t="s">
        <v>130</v>
      </c>
      <c r="E175" t="s">
        <v>487</v>
      </c>
      <c r="F175" t="s">
        <v>140</v>
      </c>
      <c r="G175">
        <v>25</v>
      </c>
      <c r="H175">
        <v>0</v>
      </c>
      <c r="I175">
        <v>0</v>
      </c>
      <c r="J175">
        <v>1</v>
      </c>
      <c r="K175">
        <v>2</v>
      </c>
      <c r="L175" s="1">
        <f>J175/(J175+K175)</f>
        <v>0.33333333333333331</v>
      </c>
      <c r="O175">
        <v>6</v>
      </c>
      <c r="P175">
        <v>39</v>
      </c>
      <c r="Q175">
        <v>78</v>
      </c>
      <c r="R175" s="1">
        <f>P175/Q175</f>
        <v>0.5</v>
      </c>
      <c r="S175">
        <v>370</v>
      </c>
      <c r="T175">
        <v>1</v>
      </c>
      <c r="U175">
        <v>6</v>
      </c>
      <c r="V175">
        <v>1</v>
      </c>
      <c r="W175">
        <v>-5</v>
      </c>
      <c r="X175">
        <v>0</v>
      </c>
      <c r="Y175" t="s">
        <v>108</v>
      </c>
      <c r="Z175" t="s">
        <v>346</v>
      </c>
    </row>
    <row r="176" spans="1:38" hidden="1" x14ac:dyDescent="0.2">
      <c r="A176">
        <v>2015</v>
      </c>
      <c r="B176">
        <v>3</v>
      </c>
      <c r="C176">
        <v>89</v>
      </c>
      <c r="D176" t="s">
        <v>282</v>
      </c>
      <c r="E176" t="s">
        <v>829</v>
      </c>
      <c r="F176" t="s">
        <v>140</v>
      </c>
      <c r="G176">
        <v>23</v>
      </c>
      <c r="H176">
        <v>0</v>
      </c>
      <c r="I176">
        <v>0</v>
      </c>
      <c r="J176">
        <v>0</v>
      </c>
      <c r="K176">
        <v>2</v>
      </c>
      <c r="L176" s="1">
        <f>J176/(J176+K176)</f>
        <v>0</v>
      </c>
      <c r="M176">
        <v>1</v>
      </c>
      <c r="N176">
        <v>1</v>
      </c>
      <c r="O176">
        <v>13</v>
      </c>
      <c r="P176">
        <v>45</v>
      </c>
      <c r="Q176">
        <v>74</v>
      </c>
      <c r="R176" s="1">
        <f>P176/Q176</f>
        <v>0.60810810810810811</v>
      </c>
      <c r="S176">
        <v>384</v>
      </c>
      <c r="T176">
        <v>0</v>
      </c>
      <c r="U176">
        <v>3</v>
      </c>
      <c r="V176">
        <v>23</v>
      </c>
      <c r="W176">
        <v>-17</v>
      </c>
      <c r="X176">
        <v>0</v>
      </c>
      <c r="Y176" t="s">
        <v>383</v>
      </c>
      <c r="Z176" t="s">
        <v>545</v>
      </c>
    </row>
    <row r="177" spans="1:38" hidden="1" x14ac:dyDescent="0.2">
      <c r="A177">
        <v>2018</v>
      </c>
      <c r="B177">
        <v>6</v>
      </c>
      <c r="C177">
        <v>199</v>
      </c>
      <c r="D177" t="s">
        <v>53</v>
      </c>
      <c r="E177" t="s">
        <v>1137</v>
      </c>
      <c r="F177" t="s">
        <v>140</v>
      </c>
      <c r="G177">
        <v>23</v>
      </c>
      <c r="H177">
        <v>0</v>
      </c>
      <c r="I177">
        <v>0</v>
      </c>
      <c r="J177">
        <v>0</v>
      </c>
      <c r="K177">
        <v>2</v>
      </c>
      <c r="L177" s="1">
        <f>J177/(J177+K177)</f>
        <v>0</v>
      </c>
      <c r="M177">
        <v>1</v>
      </c>
      <c r="O177">
        <v>3</v>
      </c>
      <c r="P177">
        <v>47</v>
      </c>
      <c r="Q177">
        <v>73</v>
      </c>
      <c r="R177" s="1">
        <f>P177/Q177</f>
        <v>0.64383561643835618</v>
      </c>
      <c r="S177">
        <v>416</v>
      </c>
      <c r="T177">
        <v>0</v>
      </c>
      <c r="U177">
        <v>3</v>
      </c>
      <c r="V177">
        <v>0</v>
      </c>
      <c r="W177">
        <v>0</v>
      </c>
      <c r="X177">
        <v>0</v>
      </c>
      <c r="Y177" t="s">
        <v>463</v>
      </c>
      <c r="Z177" t="s">
        <v>545</v>
      </c>
    </row>
    <row r="178" spans="1:38" hidden="1" x14ac:dyDescent="0.2">
      <c r="A178">
        <v>2021</v>
      </c>
      <c r="B178">
        <v>1</v>
      </c>
      <c r="C178">
        <v>2</v>
      </c>
      <c r="D178" t="s">
        <v>10</v>
      </c>
      <c r="E178" t="s">
        <v>1947</v>
      </c>
      <c r="F178" t="s">
        <v>140</v>
      </c>
      <c r="G178">
        <v>22</v>
      </c>
      <c r="H178">
        <v>0</v>
      </c>
      <c r="I178">
        <v>0</v>
      </c>
      <c r="J178">
        <v>0</v>
      </c>
      <c r="K178">
        <v>2</v>
      </c>
      <c r="L178" s="1">
        <v>0</v>
      </c>
      <c r="M178">
        <v>0</v>
      </c>
      <c r="N178">
        <v>0</v>
      </c>
      <c r="O178">
        <v>2</v>
      </c>
      <c r="P178">
        <v>39</v>
      </c>
      <c r="Q178">
        <v>70</v>
      </c>
      <c r="R178" s="1">
        <f>P178/Q178</f>
        <v>0.55714285714285716</v>
      </c>
      <c r="S178">
        <v>468</v>
      </c>
      <c r="T178">
        <v>2</v>
      </c>
      <c r="U178">
        <v>5</v>
      </c>
      <c r="V178">
        <v>3</v>
      </c>
      <c r="W178">
        <v>19</v>
      </c>
      <c r="X178">
        <v>0</v>
      </c>
      <c r="Y178" t="s">
        <v>108</v>
      </c>
      <c r="Z178" t="s">
        <v>359</v>
      </c>
      <c r="AA178">
        <v>30</v>
      </c>
      <c r="AB178">
        <v>566</v>
      </c>
      <c r="AC178">
        <v>837</v>
      </c>
      <c r="AD178" s="1">
        <f>AB178/AC178</f>
        <v>0.67622461170848269</v>
      </c>
      <c r="AE178">
        <v>7652</v>
      </c>
      <c r="AF178" s="1">
        <f>AE178/AC178</f>
        <v>9.1421744324970131</v>
      </c>
      <c r="AG178" s="2">
        <v>56</v>
      </c>
      <c r="AH178" s="2">
        <v>15</v>
      </c>
      <c r="AI178" s="1">
        <f>AH178/AC178</f>
        <v>1.7921146953405017E-2</v>
      </c>
      <c r="AJ178" s="2">
        <v>212</v>
      </c>
      <c r="AK178" s="2">
        <v>642</v>
      </c>
      <c r="AL178" s="2">
        <v>15</v>
      </c>
    </row>
    <row r="179" spans="1:38" hidden="1" x14ac:dyDescent="0.2">
      <c r="A179">
        <v>2021</v>
      </c>
      <c r="B179">
        <v>1</v>
      </c>
      <c r="C179">
        <v>15</v>
      </c>
      <c r="D179" t="s">
        <v>182</v>
      </c>
      <c r="E179" t="s">
        <v>1950</v>
      </c>
      <c r="F179" t="s">
        <v>140</v>
      </c>
      <c r="G179">
        <v>23</v>
      </c>
      <c r="H179">
        <v>0</v>
      </c>
      <c r="I179">
        <v>0</v>
      </c>
      <c r="J179">
        <v>1</v>
      </c>
      <c r="K179">
        <v>1</v>
      </c>
      <c r="L179" s="1">
        <f>J179/(J179+K179)</f>
        <v>0.5</v>
      </c>
      <c r="M179">
        <v>0</v>
      </c>
      <c r="N179">
        <v>0</v>
      </c>
      <c r="O179">
        <v>2</v>
      </c>
      <c r="P179">
        <v>51</v>
      </c>
      <c r="Q179">
        <v>69</v>
      </c>
      <c r="R179" s="1">
        <f>P179/Q179</f>
        <v>0.73913043478260865</v>
      </c>
      <c r="S179">
        <v>467</v>
      </c>
      <c r="T179">
        <v>1</v>
      </c>
      <c r="U179">
        <v>0</v>
      </c>
      <c r="V179">
        <v>0</v>
      </c>
      <c r="W179">
        <v>0</v>
      </c>
      <c r="X179">
        <v>0</v>
      </c>
      <c r="Y179" t="s">
        <v>117</v>
      </c>
      <c r="Z179" t="s">
        <v>338</v>
      </c>
      <c r="AA179">
        <v>30</v>
      </c>
      <c r="AB179">
        <v>413</v>
      </c>
      <c r="AC179">
        <v>556</v>
      </c>
      <c r="AD179" s="1">
        <f>AB179/AC179</f>
        <v>0.7428057553956835</v>
      </c>
      <c r="AE179">
        <v>6126</v>
      </c>
      <c r="AF179" s="1">
        <f>AE179/AC179</f>
        <v>11.017985611510792</v>
      </c>
      <c r="AG179" s="2">
        <v>56</v>
      </c>
      <c r="AH179" s="2">
        <v>7</v>
      </c>
      <c r="AI179" s="1">
        <f>AH179/AC179</f>
        <v>1.2589928057553957E-2</v>
      </c>
      <c r="AJ179" s="2">
        <v>54</v>
      </c>
      <c r="AK179" s="2">
        <v>42</v>
      </c>
      <c r="AL179" s="2">
        <v>2</v>
      </c>
    </row>
    <row r="180" spans="1:38" hidden="1" x14ac:dyDescent="0.2">
      <c r="A180">
        <v>2004</v>
      </c>
      <c r="B180">
        <v>7</v>
      </c>
      <c r="C180">
        <v>202</v>
      </c>
      <c r="D180" t="s">
        <v>130</v>
      </c>
      <c r="E180" t="s">
        <v>329</v>
      </c>
      <c r="F180" t="s">
        <v>140</v>
      </c>
      <c r="G180">
        <v>23</v>
      </c>
      <c r="H180">
        <v>0</v>
      </c>
      <c r="I180">
        <v>0</v>
      </c>
      <c r="J180">
        <v>0</v>
      </c>
      <c r="K180">
        <v>1</v>
      </c>
      <c r="L180" s="1">
        <f>J180/(J180+K180)</f>
        <v>0</v>
      </c>
      <c r="M180">
        <v>0</v>
      </c>
      <c r="N180">
        <v>0</v>
      </c>
      <c r="O180">
        <v>2</v>
      </c>
      <c r="P180">
        <v>32</v>
      </c>
      <c r="Q180">
        <v>64</v>
      </c>
      <c r="R180" s="1">
        <f>P180/Q180</f>
        <v>0.5</v>
      </c>
      <c r="S180">
        <v>342</v>
      </c>
      <c r="T180">
        <v>2</v>
      </c>
      <c r="U180">
        <v>5</v>
      </c>
      <c r="V180">
        <v>0</v>
      </c>
      <c r="W180">
        <v>0</v>
      </c>
      <c r="X180">
        <v>0</v>
      </c>
      <c r="Y180" t="s">
        <v>119</v>
      </c>
      <c r="Z180" t="s">
        <v>343</v>
      </c>
    </row>
    <row r="181" spans="1:38" hidden="1" x14ac:dyDescent="0.2">
      <c r="A181">
        <v>2013</v>
      </c>
      <c r="B181">
        <v>8</v>
      </c>
      <c r="C181">
        <v>300</v>
      </c>
      <c r="D181" t="s">
        <v>165</v>
      </c>
      <c r="E181" t="s">
        <v>544</v>
      </c>
      <c r="F181" t="s">
        <v>140</v>
      </c>
      <c r="G181">
        <v>22</v>
      </c>
      <c r="H181">
        <v>0</v>
      </c>
      <c r="I181">
        <v>0</v>
      </c>
      <c r="J181">
        <v>0</v>
      </c>
      <c r="K181">
        <v>1</v>
      </c>
      <c r="L181" s="1">
        <f>J181/(J181+K181)</f>
        <v>0</v>
      </c>
      <c r="O181">
        <v>2</v>
      </c>
      <c r="P181">
        <v>26</v>
      </c>
      <c r="Q181">
        <v>59</v>
      </c>
      <c r="R181" s="1">
        <f>P181/Q181</f>
        <v>0.44067796610169491</v>
      </c>
      <c r="S181">
        <v>309</v>
      </c>
      <c r="T181">
        <v>1</v>
      </c>
      <c r="U181">
        <v>3</v>
      </c>
      <c r="V181">
        <v>3</v>
      </c>
      <c r="W181">
        <v>17</v>
      </c>
      <c r="X181">
        <v>0</v>
      </c>
      <c r="Y181" t="s">
        <v>463</v>
      </c>
      <c r="Z181" t="s">
        <v>545</v>
      </c>
    </row>
    <row r="182" spans="1:38" hidden="1" x14ac:dyDescent="0.2">
      <c r="A182">
        <v>2008</v>
      </c>
      <c r="B182">
        <v>5</v>
      </c>
      <c r="C182">
        <v>156</v>
      </c>
      <c r="D182" t="s">
        <v>65</v>
      </c>
      <c r="E182" t="s">
        <v>439</v>
      </c>
      <c r="F182" t="s">
        <v>140</v>
      </c>
      <c r="G182">
        <v>23</v>
      </c>
      <c r="H182">
        <v>0</v>
      </c>
      <c r="I182">
        <v>0</v>
      </c>
      <c r="J182">
        <v>2</v>
      </c>
      <c r="K182">
        <v>1</v>
      </c>
      <c r="L182" s="1">
        <f>J182/(J182+K182)</f>
        <v>0.66666666666666663</v>
      </c>
      <c r="M182">
        <v>2</v>
      </c>
      <c r="N182">
        <v>2</v>
      </c>
      <c r="O182">
        <v>4</v>
      </c>
      <c r="P182">
        <v>35</v>
      </c>
      <c r="Q182">
        <v>59</v>
      </c>
      <c r="R182" s="1">
        <f>P182/Q182</f>
        <v>0.59322033898305082</v>
      </c>
      <c r="S182">
        <v>402</v>
      </c>
      <c r="T182">
        <v>1</v>
      </c>
      <c r="U182">
        <v>2</v>
      </c>
      <c r="V182">
        <v>10</v>
      </c>
      <c r="W182">
        <v>56</v>
      </c>
      <c r="X182">
        <v>1</v>
      </c>
      <c r="Y182" t="s">
        <v>138</v>
      </c>
      <c r="Z182" t="s">
        <v>345</v>
      </c>
    </row>
    <row r="183" spans="1:38" hidden="1" x14ac:dyDescent="0.2">
      <c r="A183">
        <v>2017</v>
      </c>
      <c r="B183">
        <v>8</v>
      </c>
      <c r="C183">
        <v>300</v>
      </c>
      <c r="D183" t="s">
        <v>334</v>
      </c>
      <c r="E183" t="s">
        <v>1127</v>
      </c>
      <c r="F183" t="s">
        <v>140</v>
      </c>
      <c r="G183">
        <v>22</v>
      </c>
      <c r="H183">
        <v>0</v>
      </c>
      <c r="I183">
        <v>0</v>
      </c>
      <c r="J183">
        <v>1</v>
      </c>
      <c r="K183">
        <v>0</v>
      </c>
      <c r="L183" s="1">
        <f>J183/(J183+K183)</f>
        <v>1</v>
      </c>
      <c r="O183">
        <v>5</v>
      </c>
      <c r="P183">
        <v>32</v>
      </c>
      <c r="Q183">
        <v>56</v>
      </c>
      <c r="R183" s="1">
        <f>P183/Q183</f>
        <v>0.5714285714285714</v>
      </c>
      <c r="S183">
        <v>368</v>
      </c>
      <c r="T183">
        <v>1</v>
      </c>
      <c r="U183">
        <v>5</v>
      </c>
      <c r="V183">
        <v>5</v>
      </c>
      <c r="W183">
        <v>-2</v>
      </c>
      <c r="X183">
        <v>0</v>
      </c>
      <c r="Y183" t="s">
        <v>211</v>
      </c>
      <c r="Z183" t="s">
        <v>1128</v>
      </c>
    </row>
    <row r="184" spans="1:38" hidden="1" x14ac:dyDescent="0.2">
      <c r="A184">
        <v>2000</v>
      </c>
      <c r="B184">
        <v>8</v>
      </c>
      <c r="C184">
        <v>300</v>
      </c>
      <c r="D184" t="s">
        <v>188</v>
      </c>
      <c r="E184" t="s">
        <v>190</v>
      </c>
      <c r="F184" t="s">
        <v>140</v>
      </c>
      <c r="G184">
        <v>23</v>
      </c>
      <c r="H184">
        <v>0</v>
      </c>
      <c r="I184">
        <v>0</v>
      </c>
      <c r="J184">
        <v>1</v>
      </c>
      <c r="K184">
        <v>1</v>
      </c>
      <c r="L184" s="1">
        <f>J184/(J184+K184)</f>
        <v>0.5</v>
      </c>
      <c r="O184">
        <v>5</v>
      </c>
      <c r="P184">
        <v>29</v>
      </c>
      <c r="Q184">
        <v>54</v>
      </c>
      <c r="R184" s="1">
        <f>P184/Q184</f>
        <v>0.53703703703703709</v>
      </c>
      <c r="S184">
        <v>367</v>
      </c>
      <c r="T184">
        <v>4</v>
      </c>
      <c r="U184">
        <v>5</v>
      </c>
      <c r="V184">
        <v>9</v>
      </c>
      <c r="W184">
        <v>27</v>
      </c>
      <c r="X184">
        <v>1</v>
      </c>
      <c r="Y184" t="s">
        <v>50</v>
      </c>
      <c r="Z184" t="s">
        <v>338</v>
      </c>
    </row>
    <row r="185" spans="1:38" hidden="1" x14ac:dyDescent="0.2">
      <c r="A185">
        <v>2019</v>
      </c>
      <c r="B185">
        <v>3</v>
      </c>
      <c r="C185">
        <v>100</v>
      </c>
      <c r="D185" t="s">
        <v>238</v>
      </c>
      <c r="E185" t="s">
        <v>1926</v>
      </c>
      <c r="F185" t="s">
        <v>140</v>
      </c>
      <c r="G185">
        <v>24</v>
      </c>
      <c r="H185">
        <v>0</v>
      </c>
      <c r="I185">
        <v>0</v>
      </c>
      <c r="J185">
        <v>0</v>
      </c>
      <c r="K185">
        <v>2</v>
      </c>
      <c r="L185" s="1">
        <f>J185/(J185+K185)</f>
        <v>0</v>
      </c>
      <c r="M185">
        <v>1</v>
      </c>
      <c r="N185">
        <v>1</v>
      </c>
      <c r="O185">
        <v>2</v>
      </c>
      <c r="P185">
        <v>28</v>
      </c>
      <c r="Q185">
        <v>52</v>
      </c>
      <c r="R185" s="1">
        <f>P185/Q185</f>
        <v>0.53846153846153844</v>
      </c>
      <c r="S185">
        <v>228</v>
      </c>
      <c r="T185">
        <v>0</v>
      </c>
      <c r="U185">
        <v>4</v>
      </c>
      <c r="V185">
        <v>7</v>
      </c>
      <c r="W185">
        <v>22</v>
      </c>
      <c r="X185">
        <v>0</v>
      </c>
      <c r="Y185" t="s">
        <v>135</v>
      </c>
      <c r="Z185" t="s">
        <v>347</v>
      </c>
    </row>
    <row r="186" spans="1:38" hidden="1" x14ac:dyDescent="0.2">
      <c r="A186">
        <v>2008</v>
      </c>
      <c r="B186">
        <v>2</v>
      </c>
      <c r="C186">
        <v>56</v>
      </c>
      <c r="D186" t="s">
        <v>245</v>
      </c>
      <c r="E186" t="s">
        <v>436</v>
      </c>
      <c r="F186" t="s">
        <v>140</v>
      </c>
      <c r="G186">
        <v>22</v>
      </c>
      <c r="H186">
        <v>0</v>
      </c>
      <c r="I186">
        <v>0</v>
      </c>
      <c r="J186">
        <v>0</v>
      </c>
      <c r="K186">
        <v>2</v>
      </c>
      <c r="L186" s="1">
        <f>J186/(J186+K186)</f>
        <v>0</v>
      </c>
      <c r="M186">
        <v>0</v>
      </c>
      <c r="O186">
        <v>3</v>
      </c>
      <c r="P186">
        <v>27</v>
      </c>
      <c r="Q186">
        <v>52</v>
      </c>
      <c r="R186" s="1">
        <f>P186/Q186</f>
        <v>0.51923076923076927</v>
      </c>
      <c r="S186">
        <v>252</v>
      </c>
      <c r="T186">
        <v>0</v>
      </c>
      <c r="U186">
        <v>5</v>
      </c>
      <c r="V186">
        <v>3</v>
      </c>
      <c r="W186">
        <v>-3</v>
      </c>
      <c r="X186">
        <v>0</v>
      </c>
      <c r="Y186" t="s">
        <v>143</v>
      </c>
      <c r="Z186" t="s">
        <v>348</v>
      </c>
    </row>
    <row r="187" spans="1:38" hidden="1" x14ac:dyDescent="0.2">
      <c r="A187">
        <v>2000</v>
      </c>
      <c r="B187">
        <v>8</v>
      </c>
      <c r="C187">
        <v>300</v>
      </c>
      <c r="D187" t="s">
        <v>189</v>
      </c>
      <c r="E187" t="s">
        <v>191</v>
      </c>
      <c r="F187" t="s">
        <v>140</v>
      </c>
      <c r="G187">
        <v>23</v>
      </c>
      <c r="H187">
        <v>0</v>
      </c>
      <c r="I187">
        <v>0</v>
      </c>
      <c r="J187">
        <v>0</v>
      </c>
      <c r="K187">
        <v>0</v>
      </c>
      <c r="L187" s="1">
        <v>0</v>
      </c>
      <c r="O187">
        <v>4</v>
      </c>
      <c r="P187">
        <v>29</v>
      </c>
      <c r="Q187">
        <v>52</v>
      </c>
      <c r="R187" s="1">
        <f>P187/Q187</f>
        <v>0.55769230769230771</v>
      </c>
      <c r="S187">
        <v>361</v>
      </c>
      <c r="T187">
        <v>1</v>
      </c>
      <c r="U187">
        <v>3</v>
      </c>
      <c r="V187">
        <v>2</v>
      </c>
      <c r="W187">
        <v>15</v>
      </c>
      <c r="X187">
        <v>0</v>
      </c>
      <c r="Y187" t="s">
        <v>197</v>
      </c>
      <c r="Z187" t="s">
        <v>360</v>
      </c>
    </row>
    <row r="188" spans="1:38" hidden="1" x14ac:dyDescent="0.2">
      <c r="A188">
        <v>2007</v>
      </c>
      <c r="B188">
        <v>8</v>
      </c>
      <c r="C188">
        <v>300</v>
      </c>
      <c r="D188" t="s">
        <v>188</v>
      </c>
      <c r="E188" t="s">
        <v>425</v>
      </c>
      <c r="F188" t="s">
        <v>140</v>
      </c>
      <c r="H188">
        <v>0</v>
      </c>
      <c r="I188">
        <v>0</v>
      </c>
      <c r="J188">
        <v>0</v>
      </c>
      <c r="K188">
        <v>0</v>
      </c>
      <c r="L188" s="1">
        <v>0</v>
      </c>
      <c r="O188">
        <v>3</v>
      </c>
      <c r="P188">
        <v>26</v>
      </c>
      <c r="Q188">
        <v>50</v>
      </c>
      <c r="R188" s="1">
        <f>P188/Q188</f>
        <v>0.52</v>
      </c>
      <c r="S188">
        <v>236</v>
      </c>
      <c r="T188">
        <v>1</v>
      </c>
      <c r="U188">
        <v>2</v>
      </c>
      <c r="V188">
        <v>1</v>
      </c>
      <c r="W188">
        <v>9</v>
      </c>
      <c r="X188">
        <v>0</v>
      </c>
      <c r="Y188" t="s">
        <v>429</v>
      </c>
      <c r="Z188" t="s">
        <v>430</v>
      </c>
    </row>
    <row r="189" spans="1:38" hidden="1" x14ac:dyDescent="0.2">
      <c r="A189">
        <v>2019</v>
      </c>
      <c r="B189">
        <v>4</v>
      </c>
      <c r="C189">
        <v>133</v>
      </c>
      <c r="D189" t="s">
        <v>182</v>
      </c>
      <c r="E189" t="s">
        <v>1928</v>
      </c>
      <c r="F189" t="s">
        <v>140</v>
      </c>
      <c r="G189">
        <v>23</v>
      </c>
      <c r="H189">
        <v>0</v>
      </c>
      <c r="I189">
        <v>0</v>
      </c>
      <c r="J189">
        <v>0</v>
      </c>
      <c r="K189">
        <v>0</v>
      </c>
      <c r="L189" s="1">
        <v>0</v>
      </c>
      <c r="M189">
        <v>1</v>
      </c>
      <c r="N189">
        <v>1</v>
      </c>
      <c r="O189">
        <v>8</v>
      </c>
      <c r="P189">
        <v>24</v>
      </c>
      <c r="Q189">
        <v>48</v>
      </c>
      <c r="R189" s="1">
        <f>P189/Q189</f>
        <v>0.5</v>
      </c>
      <c r="S189">
        <v>270</v>
      </c>
      <c r="T189">
        <v>2</v>
      </c>
      <c r="U189">
        <v>4</v>
      </c>
      <c r="V189">
        <v>9</v>
      </c>
      <c r="W189">
        <v>5</v>
      </c>
      <c r="X189">
        <v>0</v>
      </c>
      <c r="Y189" t="s">
        <v>113</v>
      </c>
      <c r="Z189" t="s">
        <v>338</v>
      </c>
    </row>
    <row r="190" spans="1:38" hidden="1" x14ac:dyDescent="0.2">
      <c r="A190">
        <v>2014</v>
      </c>
      <c r="B190">
        <v>6</v>
      </c>
      <c r="C190">
        <v>183</v>
      </c>
      <c r="D190" t="s">
        <v>333</v>
      </c>
      <c r="E190" t="s">
        <v>557</v>
      </c>
      <c r="F190" t="s">
        <v>140</v>
      </c>
      <c r="G190">
        <v>23</v>
      </c>
      <c r="H190">
        <v>0</v>
      </c>
      <c r="I190">
        <v>0</v>
      </c>
      <c r="J190">
        <v>0</v>
      </c>
      <c r="K190">
        <v>0</v>
      </c>
      <c r="L190" s="1">
        <v>0</v>
      </c>
      <c r="M190">
        <v>1</v>
      </c>
      <c r="N190">
        <v>0</v>
      </c>
      <c r="O190">
        <v>5</v>
      </c>
      <c r="P190">
        <v>31</v>
      </c>
      <c r="Q190">
        <v>48</v>
      </c>
      <c r="R190" s="1">
        <f>P190/Q190</f>
        <v>0.64583333333333337</v>
      </c>
      <c r="S190">
        <v>287</v>
      </c>
      <c r="T190">
        <v>1</v>
      </c>
      <c r="U190">
        <v>1</v>
      </c>
      <c r="V190">
        <v>5</v>
      </c>
      <c r="W190">
        <v>8</v>
      </c>
      <c r="X190">
        <v>1</v>
      </c>
      <c r="Y190" t="s">
        <v>561</v>
      </c>
      <c r="Z190" t="s">
        <v>523</v>
      </c>
    </row>
    <row r="191" spans="1:38" hidden="1" x14ac:dyDescent="0.2">
      <c r="A191">
        <v>2002</v>
      </c>
      <c r="B191">
        <v>5</v>
      </c>
      <c r="C191">
        <v>164</v>
      </c>
      <c r="D191" t="s">
        <v>245</v>
      </c>
      <c r="E191" t="s">
        <v>278</v>
      </c>
      <c r="F191" t="s">
        <v>140</v>
      </c>
      <c r="G191">
        <v>23</v>
      </c>
      <c r="H191">
        <v>0</v>
      </c>
      <c r="I191">
        <v>0</v>
      </c>
      <c r="J191">
        <v>0</v>
      </c>
      <c r="K191">
        <v>0</v>
      </c>
      <c r="L191" s="1">
        <v>0</v>
      </c>
      <c r="M191">
        <v>1</v>
      </c>
      <c r="N191">
        <v>1</v>
      </c>
      <c r="O191">
        <v>7</v>
      </c>
      <c r="P191">
        <v>30</v>
      </c>
      <c r="Q191">
        <v>48</v>
      </c>
      <c r="R191" s="1">
        <f>P191/Q191</f>
        <v>0.625</v>
      </c>
      <c r="S191">
        <v>402</v>
      </c>
      <c r="T191">
        <v>5</v>
      </c>
      <c r="U191">
        <v>0</v>
      </c>
      <c r="V191">
        <v>10</v>
      </c>
      <c r="W191">
        <v>11</v>
      </c>
      <c r="X191">
        <v>0</v>
      </c>
      <c r="Y191" t="s">
        <v>351</v>
      </c>
      <c r="Z191" t="s">
        <v>350</v>
      </c>
    </row>
    <row r="192" spans="1:38" hidden="1" x14ac:dyDescent="0.2">
      <c r="A192">
        <v>2021</v>
      </c>
      <c r="B192">
        <v>3</v>
      </c>
      <c r="C192">
        <v>67</v>
      </c>
      <c r="D192" t="s">
        <v>152</v>
      </c>
      <c r="E192" t="s">
        <v>1953</v>
      </c>
      <c r="F192" t="s">
        <v>140</v>
      </c>
      <c r="G192">
        <v>22</v>
      </c>
      <c r="H192">
        <v>0</v>
      </c>
      <c r="I192">
        <v>0</v>
      </c>
      <c r="J192">
        <v>0</v>
      </c>
      <c r="K192">
        <v>1</v>
      </c>
      <c r="L192" s="1">
        <f>J192/(J192+K192)</f>
        <v>0</v>
      </c>
      <c r="M192">
        <v>0</v>
      </c>
      <c r="N192">
        <v>0</v>
      </c>
      <c r="O192">
        <v>2</v>
      </c>
      <c r="P192">
        <v>27</v>
      </c>
      <c r="Q192">
        <v>46</v>
      </c>
      <c r="R192" s="1">
        <f>P192/Q192</f>
        <v>0.58695652173913049</v>
      </c>
      <c r="S192">
        <v>270</v>
      </c>
      <c r="T192">
        <v>2</v>
      </c>
      <c r="U192">
        <v>1</v>
      </c>
      <c r="V192">
        <v>3</v>
      </c>
      <c r="W192">
        <v>-1</v>
      </c>
      <c r="X192">
        <v>0</v>
      </c>
      <c r="Y192" t="s">
        <v>144</v>
      </c>
      <c r="Z192" t="s">
        <v>545</v>
      </c>
      <c r="AA192">
        <v>14</v>
      </c>
      <c r="AB192">
        <v>287</v>
      </c>
      <c r="AC192">
        <v>438</v>
      </c>
      <c r="AD192" s="1">
        <f>AB192/AC192</f>
        <v>0.65525114155251141</v>
      </c>
      <c r="AE192">
        <v>3468</v>
      </c>
      <c r="AF192" s="1">
        <f>AE192/AC192</f>
        <v>7.9178082191780819</v>
      </c>
      <c r="AG192" s="2">
        <v>18</v>
      </c>
      <c r="AH192" s="2">
        <v>8</v>
      </c>
      <c r="AI192" s="1">
        <f>AH192/AC192</f>
        <v>1.8264840182648401E-2</v>
      </c>
      <c r="AJ192" s="2">
        <v>63</v>
      </c>
      <c r="AK192" s="2">
        <v>86</v>
      </c>
      <c r="AL192" s="2">
        <v>3</v>
      </c>
    </row>
    <row r="193" spans="1:26" hidden="1" x14ac:dyDescent="0.2">
      <c r="A193">
        <v>2010</v>
      </c>
      <c r="B193">
        <v>6</v>
      </c>
      <c r="C193">
        <v>176</v>
      </c>
      <c r="D193" t="s">
        <v>53</v>
      </c>
      <c r="E193" t="s">
        <v>481</v>
      </c>
      <c r="F193" t="s">
        <v>140</v>
      </c>
      <c r="G193">
        <v>23</v>
      </c>
      <c r="H193">
        <v>0</v>
      </c>
      <c r="I193">
        <v>0</v>
      </c>
      <c r="J193">
        <v>0</v>
      </c>
      <c r="K193">
        <v>1</v>
      </c>
      <c r="L193" s="1">
        <f>J193/(J193+K193)</f>
        <v>0</v>
      </c>
      <c r="M193">
        <v>1</v>
      </c>
      <c r="N193">
        <v>1</v>
      </c>
      <c r="O193">
        <v>3</v>
      </c>
      <c r="P193">
        <v>23</v>
      </c>
      <c r="Q193">
        <v>45</v>
      </c>
      <c r="R193" s="1">
        <f>P193/Q193</f>
        <v>0.51111111111111107</v>
      </c>
      <c r="S193">
        <v>234</v>
      </c>
      <c r="T193">
        <v>0</v>
      </c>
      <c r="U193">
        <v>4</v>
      </c>
      <c r="V193">
        <v>0</v>
      </c>
      <c r="W193">
        <v>0</v>
      </c>
      <c r="X193">
        <v>0</v>
      </c>
      <c r="Y193" t="s">
        <v>472</v>
      </c>
      <c r="Z193" t="s">
        <v>491</v>
      </c>
    </row>
    <row r="194" spans="1:26" hidden="1" x14ac:dyDescent="0.2">
      <c r="A194">
        <v>2004</v>
      </c>
      <c r="B194">
        <v>7</v>
      </c>
      <c r="C194">
        <v>217</v>
      </c>
      <c r="D194" t="s">
        <v>335</v>
      </c>
      <c r="E194" t="s">
        <v>330</v>
      </c>
      <c r="F194" t="s">
        <v>140</v>
      </c>
      <c r="G194">
        <v>24</v>
      </c>
      <c r="H194">
        <v>0</v>
      </c>
      <c r="I194">
        <v>0</v>
      </c>
      <c r="J194">
        <v>0</v>
      </c>
      <c r="K194">
        <v>2</v>
      </c>
      <c r="L194" s="1">
        <f>J194/(J194+K194)</f>
        <v>0</v>
      </c>
      <c r="M194">
        <v>1</v>
      </c>
      <c r="N194">
        <v>1</v>
      </c>
      <c r="O194">
        <v>6</v>
      </c>
      <c r="P194">
        <v>18</v>
      </c>
      <c r="Q194">
        <v>45</v>
      </c>
      <c r="R194" s="1">
        <f>P194/Q194</f>
        <v>0.4</v>
      </c>
      <c r="S194">
        <v>195</v>
      </c>
      <c r="T194">
        <v>0</v>
      </c>
      <c r="U194">
        <v>4</v>
      </c>
      <c r="V194">
        <v>14</v>
      </c>
      <c r="W194">
        <v>47</v>
      </c>
      <c r="X194">
        <v>0</v>
      </c>
      <c r="Y194" t="s">
        <v>111</v>
      </c>
      <c r="Z194" t="s">
        <v>345</v>
      </c>
    </row>
    <row r="195" spans="1:26" hidden="1" x14ac:dyDescent="0.2">
      <c r="A195">
        <v>2014</v>
      </c>
      <c r="B195">
        <v>6</v>
      </c>
      <c r="C195">
        <v>214</v>
      </c>
      <c r="D195" t="s">
        <v>282</v>
      </c>
      <c r="E195" t="s">
        <v>560</v>
      </c>
      <c r="F195" t="s">
        <v>140</v>
      </c>
      <c r="G195">
        <v>23</v>
      </c>
      <c r="H195">
        <v>0</v>
      </c>
      <c r="I195">
        <v>0</v>
      </c>
      <c r="J195">
        <v>0</v>
      </c>
      <c r="K195">
        <v>1</v>
      </c>
      <c r="L195" s="1">
        <f>J195/(J195+K195)</f>
        <v>0</v>
      </c>
      <c r="M195">
        <v>1</v>
      </c>
      <c r="O195">
        <v>7</v>
      </c>
      <c r="P195">
        <v>23</v>
      </c>
      <c r="Q195">
        <v>44</v>
      </c>
      <c r="R195" s="1">
        <f>P195/Q195</f>
        <v>0.52272727272727271</v>
      </c>
      <c r="S195">
        <v>283</v>
      </c>
      <c r="T195">
        <v>1</v>
      </c>
      <c r="U195">
        <v>1</v>
      </c>
      <c r="V195">
        <v>6</v>
      </c>
      <c r="W195">
        <v>25</v>
      </c>
      <c r="X195">
        <v>0</v>
      </c>
      <c r="Y195" t="s">
        <v>293</v>
      </c>
      <c r="Z195" t="s">
        <v>1128</v>
      </c>
    </row>
    <row r="196" spans="1:26" hidden="1" x14ac:dyDescent="0.2">
      <c r="A196">
        <v>2002</v>
      </c>
      <c r="B196">
        <v>5</v>
      </c>
      <c r="C196">
        <v>137</v>
      </c>
      <c r="D196" t="s">
        <v>238</v>
      </c>
      <c r="E196" t="s">
        <v>276</v>
      </c>
      <c r="F196" t="s">
        <v>140</v>
      </c>
      <c r="G196">
        <v>23</v>
      </c>
      <c r="H196">
        <v>0</v>
      </c>
      <c r="I196">
        <v>0</v>
      </c>
      <c r="J196">
        <v>0</v>
      </c>
      <c r="K196">
        <v>1</v>
      </c>
      <c r="L196" s="1">
        <f>J196/(J196+K196)</f>
        <v>0</v>
      </c>
      <c r="M196">
        <v>1</v>
      </c>
      <c r="N196">
        <v>1</v>
      </c>
      <c r="O196">
        <v>4</v>
      </c>
      <c r="P196">
        <v>15</v>
      </c>
      <c r="Q196">
        <v>44</v>
      </c>
      <c r="R196" s="1">
        <f>P196/Q196</f>
        <v>0.34090909090909088</v>
      </c>
      <c r="S196">
        <v>171</v>
      </c>
      <c r="T196">
        <v>0</v>
      </c>
      <c r="U196">
        <v>4</v>
      </c>
      <c r="V196">
        <v>18</v>
      </c>
      <c r="W196">
        <v>95</v>
      </c>
      <c r="X196">
        <v>0</v>
      </c>
      <c r="Y196" t="s">
        <v>144</v>
      </c>
      <c r="Z196" t="s">
        <v>345</v>
      </c>
    </row>
    <row r="197" spans="1:26" hidden="1" x14ac:dyDescent="0.2">
      <c r="A197">
        <v>2020</v>
      </c>
      <c r="B197">
        <v>7</v>
      </c>
      <c r="C197">
        <v>231</v>
      </c>
      <c r="D197" t="s">
        <v>188</v>
      </c>
      <c r="E197" t="s">
        <v>1943</v>
      </c>
      <c r="F197" t="s">
        <v>140</v>
      </c>
      <c r="G197">
        <v>23</v>
      </c>
      <c r="H197">
        <v>0</v>
      </c>
      <c r="I197">
        <v>0</v>
      </c>
      <c r="J197">
        <v>0</v>
      </c>
      <c r="K197">
        <v>1</v>
      </c>
      <c r="L197" s="1">
        <f>J197/(J197+K197)</f>
        <v>0</v>
      </c>
      <c r="M197">
        <v>1</v>
      </c>
      <c r="N197">
        <v>1</v>
      </c>
      <c r="O197">
        <v>3</v>
      </c>
      <c r="P197">
        <v>23</v>
      </c>
      <c r="Q197">
        <v>43</v>
      </c>
      <c r="R197" s="1">
        <f>P197/Q197</f>
        <v>0.53488372093023251</v>
      </c>
      <c r="S197">
        <v>219</v>
      </c>
      <c r="T197">
        <v>0</v>
      </c>
      <c r="U197">
        <v>0</v>
      </c>
      <c r="V197">
        <v>6</v>
      </c>
      <c r="W197">
        <v>22</v>
      </c>
      <c r="X197">
        <v>0</v>
      </c>
      <c r="Y197" t="s">
        <v>151</v>
      </c>
      <c r="Z197" t="s">
        <v>447</v>
      </c>
    </row>
    <row r="198" spans="1:26" hidden="1" x14ac:dyDescent="0.2">
      <c r="A198">
        <v>2003</v>
      </c>
      <c r="B198">
        <v>3</v>
      </c>
      <c r="C198">
        <v>88</v>
      </c>
      <c r="D198" t="s">
        <v>152</v>
      </c>
      <c r="E198" t="s">
        <v>301</v>
      </c>
      <c r="F198" t="s">
        <v>140</v>
      </c>
      <c r="G198">
        <v>23</v>
      </c>
      <c r="H198">
        <v>0</v>
      </c>
      <c r="I198">
        <v>0</v>
      </c>
      <c r="J198">
        <v>0</v>
      </c>
      <c r="K198">
        <v>2</v>
      </c>
      <c r="L198" s="1">
        <f>J198/(J198+K198)</f>
        <v>0</v>
      </c>
      <c r="M198">
        <v>1</v>
      </c>
      <c r="N198">
        <v>1</v>
      </c>
      <c r="O198">
        <v>2</v>
      </c>
      <c r="P198">
        <v>20</v>
      </c>
      <c r="Q198">
        <v>40</v>
      </c>
      <c r="R198" s="1">
        <f>P198/Q198</f>
        <v>0.5</v>
      </c>
      <c r="S198">
        <v>135</v>
      </c>
      <c r="T198">
        <v>0</v>
      </c>
      <c r="U198">
        <v>1</v>
      </c>
      <c r="V198">
        <v>6</v>
      </c>
      <c r="W198">
        <v>51</v>
      </c>
      <c r="X198">
        <v>0</v>
      </c>
      <c r="Y198" t="s">
        <v>143</v>
      </c>
      <c r="Z198" t="s">
        <v>341</v>
      </c>
    </row>
    <row r="199" spans="1:26" hidden="1" x14ac:dyDescent="0.2">
      <c r="A199">
        <v>2012</v>
      </c>
      <c r="B199">
        <v>8</v>
      </c>
      <c r="C199">
        <v>300</v>
      </c>
      <c r="D199" t="s">
        <v>10</v>
      </c>
      <c r="E199" t="s">
        <v>527</v>
      </c>
      <c r="F199" t="s">
        <v>140</v>
      </c>
      <c r="G199">
        <v>24</v>
      </c>
      <c r="H199">
        <v>0</v>
      </c>
      <c r="I199">
        <v>0</v>
      </c>
      <c r="J199">
        <v>0</v>
      </c>
      <c r="K199">
        <v>0</v>
      </c>
      <c r="L199" s="1">
        <v>0</v>
      </c>
      <c r="O199">
        <v>4</v>
      </c>
      <c r="P199">
        <v>19</v>
      </c>
      <c r="Q199">
        <v>39</v>
      </c>
      <c r="R199" s="1">
        <f>P199/Q199</f>
        <v>0.48717948717948717</v>
      </c>
      <c r="S199">
        <v>195</v>
      </c>
      <c r="T199">
        <v>1</v>
      </c>
      <c r="U199">
        <v>1</v>
      </c>
      <c r="V199">
        <v>6</v>
      </c>
      <c r="W199">
        <v>39</v>
      </c>
      <c r="X199">
        <v>0</v>
      </c>
      <c r="Y199" t="s">
        <v>53</v>
      </c>
      <c r="Z199" t="s">
        <v>338</v>
      </c>
    </row>
    <row r="200" spans="1:26" hidden="1" x14ac:dyDescent="0.2">
      <c r="A200">
        <v>2018</v>
      </c>
      <c r="B200">
        <v>8</v>
      </c>
      <c r="C200">
        <v>300</v>
      </c>
      <c r="D200" t="s">
        <v>10</v>
      </c>
      <c r="E200" t="s">
        <v>1143</v>
      </c>
      <c r="F200" t="s">
        <v>140</v>
      </c>
      <c r="G200">
        <v>23</v>
      </c>
      <c r="H200">
        <v>0</v>
      </c>
      <c r="I200">
        <v>0</v>
      </c>
      <c r="J200">
        <v>1</v>
      </c>
      <c r="K200">
        <v>0</v>
      </c>
      <c r="L200" s="1">
        <f>J200/(J200+K200)</f>
        <v>1</v>
      </c>
      <c r="O200">
        <v>1</v>
      </c>
      <c r="P200">
        <v>22</v>
      </c>
      <c r="Q200">
        <v>38</v>
      </c>
      <c r="R200" s="1">
        <f>P200/Q200</f>
        <v>0.57894736842105265</v>
      </c>
      <c r="S200">
        <v>231</v>
      </c>
      <c r="T200">
        <v>0</v>
      </c>
      <c r="U200">
        <v>1</v>
      </c>
      <c r="V200">
        <v>6</v>
      </c>
      <c r="W200">
        <v>56</v>
      </c>
      <c r="X200">
        <v>0</v>
      </c>
      <c r="Y200" t="s">
        <v>78</v>
      </c>
      <c r="Z200" t="s">
        <v>339</v>
      </c>
    </row>
    <row r="201" spans="1:26" hidden="1" x14ac:dyDescent="0.2">
      <c r="A201">
        <v>2016</v>
      </c>
      <c r="B201">
        <v>6</v>
      </c>
      <c r="C201">
        <v>187</v>
      </c>
      <c r="D201" t="s">
        <v>111</v>
      </c>
      <c r="E201" t="s">
        <v>1103</v>
      </c>
      <c r="F201" t="s">
        <v>140</v>
      </c>
      <c r="G201">
        <v>22</v>
      </c>
      <c r="H201">
        <v>0</v>
      </c>
      <c r="I201">
        <v>0</v>
      </c>
      <c r="J201">
        <v>0</v>
      </c>
      <c r="K201">
        <v>0</v>
      </c>
      <c r="L201" s="1">
        <v>0</v>
      </c>
      <c r="M201">
        <v>1</v>
      </c>
      <c r="O201">
        <v>4</v>
      </c>
      <c r="P201">
        <v>25</v>
      </c>
      <c r="Q201">
        <v>37</v>
      </c>
      <c r="R201" s="1">
        <f>P201/Q201</f>
        <v>0.67567567567567566</v>
      </c>
      <c r="S201">
        <v>188</v>
      </c>
      <c r="T201">
        <v>1</v>
      </c>
      <c r="U201">
        <v>1</v>
      </c>
      <c r="V201">
        <v>5</v>
      </c>
      <c r="W201">
        <v>32</v>
      </c>
      <c r="X201">
        <v>0</v>
      </c>
      <c r="Y201" t="s">
        <v>254</v>
      </c>
      <c r="Z201" t="s">
        <v>343</v>
      </c>
    </row>
    <row r="202" spans="1:26" hidden="1" x14ac:dyDescent="0.2">
      <c r="A202">
        <v>2003</v>
      </c>
      <c r="B202">
        <v>5</v>
      </c>
      <c r="C202">
        <v>163</v>
      </c>
      <c r="D202" t="s">
        <v>65</v>
      </c>
      <c r="E202" t="s">
        <v>304</v>
      </c>
      <c r="F202" t="s">
        <v>140</v>
      </c>
      <c r="G202">
        <v>23</v>
      </c>
      <c r="H202">
        <v>0</v>
      </c>
      <c r="I202">
        <v>0</v>
      </c>
      <c r="J202">
        <v>0</v>
      </c>
      <c r="K202">
        <v>1</v>
      </c>
      <c r="L202" s="1">
        <f>J202/(J202+K202)</f>
        <v>0</v>
      </c>
      <c r="M202">
        <v>0</v>
      </c>
      <c r="N202">
        <v>0</v>
      </c>
      <c r="O202">
        <v>3</v>
      </c>
      <c r="P202">
        <v>15</v>
      </c>
      <c r="Q202">
        <v>33</v>
      </c>
      <c r="R202" s="1">
        <f>P202/Q202</f>
        <v>0.45454545454545453</v>
      </c>
      <c r="S202">
        <v>185</v>
      </c>
      <c r="T202">
        <v>2</v>
      </c>
      <c r="U202">
        <v>3</v>
      </c>
      <c r="V202">
        <v>5</v>
      </c>
      <c r="W202">
        <v>-1</v>
      </c>
      <c r="X202">
        <v>0</v>
      </c>
      <c r="Y202" t="s">
        <v>244</v>
      </c>
      <c r="Z202" t="s">
        <v>348</v>
      </c>
    </row>
    <row r="203" spans="1:26" hidden="1" x14ac:dyDescent="0.2">
      <c r="A203">
        <v>2011</v>
      </c>
      <c r="B203">
        <v>7</v>
      </c>
      <c r="C203">
        <v>208</v>
      </c>
      <c r="D203" t="s">
        <v>10</v>
      </c>
      <c r="E203" t="s">
        <v>507</v>
      </c>
      <c r="F203" t="s">
        <v>140</v>
      </c>
      <c r="G203">
        <v>23</v>
      </c>
      <c r="H203">
        <v>0</v>
      </c>
      <c r="I203">
        <v>0</v>
      </c>
      <c r="J203">
        <v>0</v>
      </c>
      <c r="K203">
        <v>1</v>
      </c>
      <c r="L203" s="1">
        <f>J203/(J203+K203)</f>
        <v>0</v>
      </c>
      <c r="M203">
        <v>1</v>
      </c>
      <c r="N203">
        <v>1</v>
      </c>
      <c r="O203">
        <v>2</v>
      </c>
      <c r="P203">
        <v>19</v>
      </c>
      <c r="Q203">
        <v>31</v>
      </c>
      <c r="R203" s="1">
        <f>P203/Q203</f>
        <v>0.61290322580645162</v>
      </c>
      <c r="S203">
        <v>214</v>
      </c>
      <c r="T203">
        <v>1</v>
      </c>
      <c r="U203">
        <v>1</v>
      </c>
      <c r="V203">
        <v>8</v>
      </c>
      <c r="W203">
        <v>30</v>
      </c>
      <c r="X203">
        <v>0</v>
      </c>
      <c r="Y203" t="s">
        <v>117</v>
      </c>
      <c r="Z203" t="s">
        <v>338</v>
      </c>
    </row>
    <row r="204" spans="1:26" hidden="1" x14ac:dyDescent="0.2">
      <c r="A204">
        <v>2005</v>
      </c>
      <c r="B204">
        <v>8</v>
      </c>
      <c r="C204">
        <v>300</v>
      </c>
      <c r="D204" t="s">
        <v>242</v>
      </c>
      <c r="E204" t="s">
        <v>386</v>
      </c>
      <c r="F204" t="s">
        <v>140</v>
      </c>
      <c r="H204">
        <v>0</v>
      </c>
      <c r="I204">
        <v>0</v>
      </c>
      <c r="J204">
        <v>0</v>
      </c>
      <c r="K204">
        <v>1</v>
      </c>
      <c r="L204" s="1">
        <f>J204/(J204+K204)</f>
        <v>0</v>
      </c>
      <c r="O204">
        <v>2</v>
      </c>
      <c r="P204">
        <v>18</v>
      </c>
      <c r="Q204">
        <v>31</v>
      </c>
      <c r="R204" s="1">
        <f>P204/Q204</f>
        <v>0.58064516129032262</v>
      </c>
      <c r="S204">
        <v>159</v>
      </c>
      <c r="T204">
        <v>0</v>
      </c>
      <c r="U204">
        <v>1</v>
      </c>
      <c r="V204">
        <v>3</v>
      </c>
      <c r="W204">
        <v>-16</v>
      </c>
      <c r="X204">
        <v>0</v>
      </c>
      <c r="Y204" t="s">
        <v>107</v>
      </c>
      <c r="Z204" t="s">
        <v>339</v>
      </c>
    </row>
    <row r="205" spans="1:26" hidden="1" x14ac:dyDescent="0.2">
      <c r="A205">
        <v>2014</v>
      </c>
      <c r="B205">
        <v>8</v>
      </c>
      <c r="C205">
        <v>300</v>
      </c>
      <c r="D205" t="s">
        <v>181</v>
      </c>
      <c r="E205" t="s">
        <v>562</v>
      </c>
      <c r="F205" t="s">
        <v>140</v>
      </c>
      <c r="G205">
        <v>23</v>
      </c>
      <c r="H205">
        <v>0</v>
      </c>
      <c r="I205">
        <v>0</v>
      </c>
      <c r="J205">
        <v>0</v>
      </c>
      <c r="K205">
        <v>1</v>
      </c>
      <c r="L205" s="1">
        <f>J205/(J205+K205)</f>
        <v>0</v>
      </c>
      <c r="O205">
        <v>1</v>
      </c>
      <c r="P205">
        <v>14</v>
      </c>
      <c r="Q205">
        <v>28</v>
      </c>
      <c r="R205" s="1">
        <f>P205/Q205</f>
        <v>0.5</v>
      </c>
      <c r="S205">
        <v>177</v>
      </c>
      <c r="T205">
        <v>0</v>
      </c>
      <c r="U205">
        <v>1</v>
      </c>
      <c r="V205">
        <v>7</v>
      </c>
      <c r="W205">
        <v>9</v>
      </c>
      <c r="X205">
        <v>0</v>
      </c>
      <c r="Y205" t="s">
        <v>88</v>
      </c>
      <c r="Z205" t="s">
        <v>338</v>
      </c>
    </row>
    <row r="206" spans="1:26" hidden="1" x14ac:dyDescent="0.2">
      <c r="A206">
        <v>2004</v>
      </c>
      <c r="B206">
        <v>7</v>
      </c>
      <c r="C206">
        <v>225</v>
      </c>
      <c r="D206" t="s">
        <v>184</v>
      </c>
      <c r="E206" t="s">
        <v>331</v>
      </c>
      <c r="F206" t="s">
        <v>140</v>
      </c>
      <c r="G206">
        <v>25</v>
      </c>
      <c r="H206">
        <v>0</v>
      </c>
      <c r="I206">
        <v>0</v>
      </c>
      <c r="J206">
        <v>0</v>
      </c>
      <c r="K206">
        <v>1</v>
      </c>
      <c r="L206" s="1">
        <f>J206/(J206+K206)</f>
        <v>0</v>
      </c>
      <c r="M206">
        <v>1</v>
      </c>
      <c r="O206">
        <v>2</v>
      </c>
      <c r="P206">
        <v>15</v>
      </c>
      <c r="Q206">
        <v>27</v>
      </c>
      <c r="R206" s="1">
        <f>P206/Q206</f>
        <v>0.55555555555555558</v>
      </c>
      <c r="S206">
        <v>136</v>
      </c>
      <c r="T206">
        <v>0</v>
      </c>
      <c r="U206">
        <v>1</v>
      </c>
      <c r="V206">
        <v>7</v>
      </c>
      <c r="W206">
        <v>39</v>
      </c>
      <c r="X206">
        <v>0</v>
      </c>
      <c r="Y206" t="s">
        <v>46</v>
      </c>
      <c r="Z206" t="s">
        <v>338</v>
      </c>
    </row>
    <row r="207" spans="1:26" hidden="1" x14ac:dyDescent="0.2">
      <c r="A207">
        <v>2000</v>
      </c>
      <c r="B207">
        <v>7</v>
      </c>
      <c r="C207">
        <v>214</v>
      </c>
      <c r="D207" t="s">
        <v>184</v>
      </c>
      <c r="E207" t="s">
        <v>174</v>
      </c>
      <c r="F207" t="s">
        <v>140</v>
      </c>
      <c r="G207">
        <v>23</v>
      </c>
      <c r="H207">
        <v>0</v>
      </c>
      <c r="I207">
        <v>0</v>
      </c>
      <c r="J207">
        <v>0</v>
      </c>
      <c r="K207">
        <v>1</v>
      </c>
      <c r="L207" s="1">
        <f>J207/(J207+K207)</f>
        <v>0</v>
      </c>
      <c r="M207">
        <v>0</v>
      </c>
      <c r="N207">
        <v>0</v>
      </c>
      <c r="O207">
        <v>5</v>
      </c>
      <c r="P207">
        <v>11</v>
      </c>
      <c r="Q207">
        <v>22</v>
      </c>
      <c r="R207" s="1">
        <f>P207/Q207</f>
        <v>0.5</v>
      </c>
      <c r="S207">
        <v>114</v>
      </c>
      <c r="T207">
        <v>0</v>
      </c>
      <c r="U207">
        <v>1</v>
      </c>
      <c r="V207">
        <v>7</v>
      </c>
      <c r="W207">
        <v>15</v>
      </c>
      <c r="X207">
        <v>0</v>
      </c>
      <c r="Y207" t="s">
        <v>148</v>
      </c>
      <c r="Z207" t="s">
        <v>359</v>
      </c>
    </row>
    <row r="208" spans="1:26" hidden="1" x14ac:dyDescent="0.2">
      <c r="A208">
        <v>2016</v>
      </c>
      <c r="B208">
        <v>4</v>
      </c>
      <c r="C208">
        <v>100</v>
      </c>
      <c r="D208" t="s">
        <v>237</v>
      </c>
      <c r="E208" t="s">
        <v>1099</v>
      </c>
      <c r="F208" t="s">
        <v>140</v>
      </c>
      <c r="G208">
        <v>23</v>
      </c>
      <c r="H208">
        <v>0</v>
      </c>
      <c r="I208">
        <v>0</v>
      </c>
      <c r="J208">
        <v>0</v>
      </c>
      <c r="K208">
        <v>0</v>
      </c>
      <c r="L208" s="1">
        <v>0</v>
      </c>
      <c r="M208">
        <v>0</v>
      </c>
      <c r="N208">
        <v>0</v>
      </c>
      <c r="O208">
        <v>1</v>
      </c>
      <c r="P208">
        <v>14</v>
      </c>
      <c r="Q208">
        <v>21</v>
      </c>
      <c r="R208" s="1">
        <f>P208/Q208</f>
        <v>0.66666666666666663</v>
      </c>
      <c r="S208">
        <v>150</v>
      </c>
      <c r="T208">
        <v>1</v>
      </c>
      <c r="U208">
        <v>1</v>
      </c>
      <c r="V208">
        <v>0</v>
      </c>
      <c r="W208">
        <v>0</v>
      </c>
      <c r="X208">
        <v>0</v>
      </c>
      <c r="Y208" t="s">
        <v>336</v>
      </c>
      <c r="Z208" t="s">
        <v>343</v>
      </c>
    </row>
    <row r="209" spans="1:38" hidden="1" x14ac:dyDescent="0.2">
      <c r="A209">
        <v>2003</v>
      </c>
      <c r="B209">
        <v>6</v>
      </c>
      <c r="C209">
        <v>192</v>
      </c>
      <c r="D209" t="s">
        <v>152</v>
      </c>
      <c r="E209" t="s">
        <v>305</v>
      </c>
      <c r="F209" t="s">
        <v>140</v>
      </c>
      <c r="G209">
        <v>23</v>
      </c>
      <c r="H209">
        <v>0</v>
      </c>
      <c r="I209">
        <v>0</v>
      </c>
      <c r="J209">
        <v>1</v>
      </c>
      <c r="K209">
        <v>0</v>
      </c>
      <c r="L209" s="1">
        <f>J209/(J209+K209)</f>
        <v>1</v>
      </c>
      <c r="M209">
        <v>0</v>
      </c>
      <c r="O209">
        <v>9</v>
      </c>
      <c r="P209">
        <v>11</v>
      </c>
      <c r="Q209">
        <v>20</v>
      </c>
      <c r="R209" s="1">
        <f>P209/Q209</f>
        <v>0.55000000000000004</v>
      </c>
      <c r="S209">
        <v>98</v>
      </c>
      <c r="T209">
        <v>1</v>
      </c>
      <c r="U209">
        <v>1</v>
      </c>
      <c r="V209">
        <v>1</v>
      </c>
      <c r="W209">
        <v>7</v>
      </c>
      <c r="X209">
        <v>0</v>
      </c>
      <c r="Y209" t="s">
        <v>119</v>
      </c>
      <c r="Z209" t="s">
        <v>343</v>
      </c>
    </row>
    <row r="210" spans="1:38" hidden="1" x14ac:dyDescent="0.2">
      <c r="A210">
        <v>2002</v>
      </c>
      <c r="B210">
        <v>4</v>
      </c>
      <c r="C210">
        <v>117</v>
      </c>
      <c r="D210" t="s">
        <v>182</v>
      </c>
      <c r="E210" t="s">
        <v>275</v>
      </c>
      <c r="F210" t="s">
        <v>140</v>
      </c>
      <c r="G210">
        <v>24</v>
      </c>
      <c r="H210">
        <v>0</v>
      </c>
      <c r="I210">
        <v>0</v>
      </c>
      <c r="J210">
        <v>0</v>
      </c>
      <c r="K210">
        <v>0</v>
      </c>
      <c r="L210" s="1">
        <v>0</v>
      </c>
      <c r="M210">
        <v>0</v>
      </c>
      <c r="N210">
        <v>0</v>
      </c>
      <c r="O210">
        <v>7</v>
      </c>
      <c r="P210">
        <v>8</v>
      </c>
      <c r="Q210">
        <v>19</v>
      </c>
      <c r="R210" s="1">
        <f>P210/Q210</f>
        <v>0.42105263157894735</v>
      </c>
      <c r="S210">
        <v>88</v>
      </c>
      <c r="T210">
        <v>0</v>
      </c>
      <c r="U210">
        <v>0</v>
      </c>
      <c r="V210">
        <v>6</v>
      </c>
      <c r="W210">
        <v>-5</v>
      </c>
      <c r="X210">
        <v>0</v>
      </c>
      <c r="Y210" t="s">
        <v>46</v>
      </c>
      <c r="Z210" t="s">
        <v>338</v>
      </c>
    </row>
    <row r="211" spans="1:38" hidden="1" x14ac:dyDescent="0.2">
      <c r="A211">
        <v>2007</v>
      </c>
      <c r="B211">
        <v>6</v>
      </c>
      <c r="C211">
        <v>205</v>
      </c>
      <c r="D211" t="s">
        <v>111</v>
      </c>
      <c r="E211" t="s">
        <v>423</v>
      </c>
      <c r="F211" t="s">
        <v>140</v>
      </c>
      <c r="G211">
        <v>23</v>
      </c>
      <c r="H211">
        <v>0</v>
      </c>
      <c r="I211">
        <v>0</v>
      </c>
      <c r="J211">
        <v>0</v>
      </c>
      <c r="K211">
        <v>0</v>
      </c>
      <c r="L211" s="1">
        <v>0</v>
      </c>
      <c r="M211">
        <v>0</v>
      </c>
      <c r="O211">
        <v>5</v>
      </c>
      <c r="P211">
        <v>11</v>
      </c>
      <c r="Q211">
        <v>18</v>
      </c>
      <c r="R211" s="1">
        <f>P211/Q211</f>
        <v>0.61111111111111116</v>
      </c>
      <c r="S211">
        <v>66</v>
      </c>
      <c r="T211">
        <v>0</v>
      </c>
      <c r="U211">
        <v>2</v>
      </c>
      <c r="V211">
        <v>2</v>
      </c>
      <c r="W211">
        <v>3</v>
      </c>
      <c r="X211">
        <v>0</v>
      </c>
      <c r="Y211" t="s">
        <v>121</v>
      </c>
      <c r="Z211" t="s">
        <v>341</v>
      </c>
    </row>
    <row r="212" spans="1:38" hidden="1" x14ac:dyDescent="0.2">
      <c r="A212">
        <v>2017</v>
      </c>
      <c r="B212">
        <v>4</v>
      </c>
      <c r="C212">
        <v>135</v>
      </c>
      <c r="D212" t="s">
        <v>65</v>
      </c>
      <c r="E212" t="s">
        <v>1122</v>
      </c>
      <c r="F212" t="s">
        <v>140</v>
      </c>
      <c r="G212">
        <v>22</v>
      </c>
      <c r="H212">
        <v>0</v>
      </c>
      <c r="I212">
        <v>0</v>
      </c>
      <c r="J212">
        <v>0</v>
      </c>
      <c r="K212">
        <v>0</v>
      </c>
      <c r="L212" s="1">
        <v>0</v>
      </c>
      <c r="M212">
        <v>0</v>
      </c>
      <c r="N212">
        <v>0</v>
      </c>
      <c r="O212">
        <v>6</v>
      </c>
      <c r="P212">
        <v>10</v>
      </c>
      <c r="Q212">
        <v>17</v>
      </c>
      <c r="R212" s="1">
        <f>P212/Q212</f>
        <v>0.58823529411764708</v>
      </c>
      <c r="S212">
        <v>45</v>
      </c>
      <c r="T212">
        <v>0</v>
      </c>
      <c r="U212">
        <v>1</v>
      </c>
      <c r="V212">
        <v>6</v>
      </c>
      <c r="W212">
        <v>31</v>
      </c>
      <c r="X212">
        <v>0</v>
      </c>
      <c r="Y212" t="s">
        <v>53</v>
      </c>
      <c r="Z212" t="s">
        <v>338</v>
      </c>
    </row>
    <row r="213" spans="1:38" hidden="1" x14ac:dyDescent="0.2">
      <c r="A213">
        <v>2010</v>
      </c>
      <c r="B213">
        <v>4</v>
      </c>
      <c r="C213">
        <v>122</v>
      </c>
      <c r="D213" t="s">
        <v>241</v>
      </c>
      <c r="E213" t="s">
        <v>478</v>
      </c>
      <c r="F213" t="s">
        <v>140</v>
      </c>
      <c r="G213">
        <v>23</v>
      </c>
      <c r="H213">
        <v>0</v>
      </c>
      <c r="I213">
        <v>0</v>
      </c>
      <c r="J213">
        <v>0</v>
      </c>
      <c r="K213">
        <v>0</v>
      </c>
      <c r="L213" s="1">
        <v>0</v>
      </c>
      <c r="M213">
        <v>0</v>
      </c>
      <c r="N213">
        <v>0</v>
      </c>
      <c r="O213">
        <v>4</v>
      </c>
      <c r="P213">
        <v>11</v>
      </c>
      <c r="Q213">
        <v>16</v>
      </c>
      <c r="R213" s="1">
        <f>P213/Q213</f>
        <v>0.6875</v>
      </c>
      <c r="S213">
        <v>107</v>
      </c>
      <c r="T213">
        <v>0</v>
      </c>
      <c r="U213">
        <v>2</v>
      </c>
      <c r="V213">
        <v>3</v>
      </c>
      <c r="W213">
        <v>0</v>
      </c>
      <c r="X213">
        <v>0</v>
      </c>
      <c r="Y213" t="s">
        <v>159</v>
      </c>
      <c r="Z213" t="s">
        <v>343</v>
      </c>
    </row>
    <row r="214" spans="1:38" hidden="1" x14ac:dyDescent="0.2">
      <c r="A214">
        <v>2000</v>
      </c>
      <c r="B214">
        <v>5</v>
      </c>
      <c r="C214">
        <v>163</v>
      </c>
      <c r="D214" t="s">
        <v>65</v>
      </c>
      <c r="E214" t="s">
        <v>168</v>
      </c>
      <c r="F214" t="s">
        <v>140</v>
      </c>
      <c r="G214">
        <v>22</v>
      </c>
      <c r="H214">
        <v>0</v>
      </c>
      <c r="I214">
        <v>0</v>
      </c>
      <c r="J214">
        <v>0</v>
      </c>
      <c r="K214">
        <v>0</v>
      </c>
      <c r="L214" s="1">
        <v>0</v>
      </c>
      <c r="M214">
        <v>0</v>
      </c>
      <c r="N214">
        <v>0</v>
      </c>
      <c r="O214">
        <v>3</v>
      </c>
      <c r="P214">
        <v>6</v>
      </c>
      <c r="Q214">
        <v>16</v>
      </c>
      <c r="R214" s="1">
        <f>P214/Q214</f>
        <v>0.375</v>
      </c>
      <c r="S214">
        <v>69</v>
      </c>
      <c r="T214">
        <v>0</v>
      </c>
      <c r="U214">
        <v>1</v>
      </c>
      <c r="V214">
        <v>6</v>
      </c>
      <c r="W214">
        <v>36</v>
      </c>
      <c r="X214">
        <v>0</v>
      </c>
      <c r="Y214" t="s">
        <v>53</v>
      </c>
      <c r="Z214" t="s">
        <v>338</v>
      </c>
    </row>
    <row r="215" spans="1:38" hidden="1" x14ac:dyDescent="0.2">
      <c r="A215">
        <v>2021</v>
      </c>
      <c r="B215">
        <v>1</v>
      </c>
      <c r="C215">
        <v>11</v>
      </c>
      <c r="D215" t="s">
        <v>333</v>
      </c>
      <c r="E215" t="s">
        <v>1949</v>
      </c>
      <c r="F215" t="s">
        <v>140</v>
      </c>
      <c r="G215">
        <v>22</v>
      </c>
      <c r="H215">
        <v>0</v>
      </c>
      <c r="I215">
        <v>0</v>
      </c>
      <c r="J215">
        <v>0</v>
      </c>
      <c r="K215">
        <v>0</v>
      </c>
      <c r="L215" s="1">
        <v>0</v>
      </c>
      <c r="M215">
        <v>0</v>
      </c>
      <c r="N215">
        <v>0</v>
      </c>
      <c r="O215">
        <v>2</v>
      </c>
      <c r="P215">
        <v>8</v>
      </c>
      <c r="Q215">
        <v>15</v>
      </c>
      <c r="R215" s="1">
        <f>P215/Q215</f>
        <v>0.53333333333333333</v>
      </c>
      <c r="S215">
        <v>70</v>
      </c>
      <c r="T215">
        <v>0</v>
      </c>
      <c r="U215">
        <v>1</v>
      </c>
      <c r="V215">
        <v>11</v>
      </c>
      <c r="W215">
        <v>34</v>
      </c>
      <c r="X215">
        <v>1</v>
      </c>
      <c r="Y215" t="s">
        <v>283</v>
      </c>
      <c r="Z215" t="s">
        <v>343</v>
      </c>
      <c r="AA215">
        <v>34</v>
      </c>
      <c r="AB215">
        <v>423</v>
      </c>
      <c r="AC215">
        <v>618</v>
      </c>
      <c r="AD215" s="1">
        <f>AB215/AC215</f>
        <v>0.68446601941747576</v>
      </c>
      <c r="AE215">
        <v>5701</v>
      </c>
      <c r="AF215" s="1">
        <f>AE215/AC215</f>
        <v>9.224919093851133</v>
      </c>
      <c r="AG215" s="2">
        <v>67</v>
      </c>
      <c r="AH215" s="2">
        <v>9</v>
      </c>
      <c r="AI215" s="1">
        <f>AH215/AC215</f>
        <v>1.4563106796116505E-2</v>
      </c>
      <c r="AJ215" s="2">
        <v>260</v>
      </c>
      <c r="AK215" s="2">
        <v>1133</v>
      </c>
      <c r="AL215" s="2">
        <v>19</v>
      </c>
    </row>
    <row r="216" spans="1:38" hidden="1" x14ac:dyDescent="0.2">
      <c r="A216">
        <v>2012</v>
      </c>
      <c r="B216">
        <v>8</v>
      </c>
      <c r="C216">
        <v>300</v>
      </c>
      <c r="D216" t="s">
        <v>371</v>
      </c>
      <c r="E216" t="s">
        <v>528</v>
      </c>
      <c r="F216" t="s">
        <v>140</v>
      </c>
      <c r="G216">
        <v>25</v>
      </c>
      <c r="H216">
        <v>0</v>
      </c>
      <c r="I216">
        <v>0</v>
      </c>
      <c r="J216">
        <v>0</v>
      </c>
      <c r="K216">
        <v>0</v>
      </c>
      <c r="L216" s="1">
        <v>0</v>
      </c>
      <c r="O216">
        <v>2</v>
      </c>
      <c r="P216">
        <v>11</v>
      </c>
      <c r="Q216">
        <v>15</v>
      </c>
      <c r="R216" s="1">
        <f>P216/Q216</f>
        <v>0.73333333333333328</v>
      </c>
      <c r="S216">
        <v>100</v>
      </c>
      <c r="T216">
        <v>1</v>
      </c>
      <c r="U216">
        <v>0</v>
      </c>
      <c r="V216">
        <v>0</v>
      </c>
      <c r="W216">
        <v>0</v>
      </c>
      <c r="X216">
        <v>0</v>
      </c>
      <c r="Y216" t="s">
        <v>525</v>
      </c>
      <c r="Z216" t="s">
        <v>524</v>
      </c>
    </row>
    <row r="217" spans="1:38" hidden="1" x14ac:dyDescent="0.2">
      <c r="A217">
        <v>2010</v>
      </c>
      <c r="B217">
        <v>6</v>
      </c>
      <c r="C217">
        <v>204</v>
      </c>
      <c r="D217" t="s">
        <v>238</v>
      </c>
      <c r="E217" t="s">
        <v>483</v>
      </c>
      <c r="F217" t="s">
        <v>140</v>
      </c>
      <c r="G217">
        <v>24</v>
      </c>
      <c r="H217">
        <v>0</v>
      </c>
      <c r="I217">
        <v>0</v>
      </c>
      <c r="J217">
        <v>0</v>
      </c>
      <c r="K217">
        <v>0</v>
      </c>
      <c r="L217" s="1">
        <v>0</v>
      </c>
      <c r="M217">
        <v>0</v>
      </c>
      <c r="N217">
        <v>0</v>
      </c>
      <c r="O217">
        <v>1</v>
      </c>
      <c r="P217">
        <v>6</v>
      </c>
      <c r="Q217">
        <v>12</v>
      </c>
      <c r="R217" s="1">
        <f>P217/Q217</f>
        <v>0.5</v>
      </c>
      <c r="S217">
        <v>47</v>
      </c>
      <c r="T217">
        <v>0</v>
      </c>
      <c r="U217">
        <v>0</v>
      </c>
      <c r="V217">
        <v>0</v>
      </c>
      <c r="W217">
        <v>0</v>
      </c>
      <c r="X217">
        <v>0</v>
      </c>
      <c r="Y217" t="s">
        <v>223</v>
      </c>
      <c r="Z217" t="s">
        <v>348</v>
      </c>
    </row>
    <row r="218" spans="1:38" hidden="1" x14ac:dyDescent="0.2">
      <c r="A218">
        <v>2016</v>
      </c>
      <c r="B218">
        <v>4</v>
      </c>
      <c r="C218">
        <v>139</v>
      </c>
      <c r="D218" t="s">
        <v>165</v>
      </c>
      <c r="E218" t="s">
        <v>1101</v>
      </c>
      <c r="F218" t="s">
        <v>140</v>
      </c>
      <c r="G218">
        <v>23</v>
      </c>
      <c r="H218">
        <v>0</v>
      </c>
      <c r="I218">
        <v>0</v>
      </c>
      <c r="J218">
        <v>0</v>
      </c>
      <c r="K218">
        <v>0</v>
      </c>
      <c r="L218" s="1">
        <v>0</v>
      </c>
      <c r="M218">
        <v>0</v>
      </c>
      <c r="N218">
        <v>0</v>
      </c>
      <c r="O218">
        <v>1</v>
      </c>
      <c r="P218">
        <v>6</v>
      </c>
      <c r="Q218">
        <v>11</v>
      </c>
      <c r="R218" s="1">
        <f>P218/Q218</f>
        <v>0.54545454545454541</v>
      </c>
      <c r="S218">
        <v>96</v>
      </c>
      <c r="T218">
        <v>0</v>
      </c>
      <c r="U218">
        <v>1</v>
      </c>
      <c r="V218">
        <v>1</v>
      </c>
      <c r="W218">
        <v>-1</v>
      </c>
      <c r="X218">
        <v>0</v>
      </c>
      <c r="Y218" t="s">
        <v>283</v>
      </c>
      <c r="Z218" t="s">
        <v>343</v>
      </c>
    </row>
    <row r="219" spans="1:38" hidden="1" x14ac:dyDescent="0.2">
      <c r="A219">
        <v>2014</v>
      </c>
      <c r="B219">
        <v>4</v>
      </c>
      <c r="C219">
        <v>120</v>
      </c>
      <c r="D219" t="s">
        <v>130</v>
      </c>
      <c r="E219" t="s">
        <v>552</v>
      </c>
      <c r="F219" t="s">
        <v>140</v>
      </c>
      <c r="G219">
        <v>23</v>
      </c>
      <c r="H219">
        <v>0</v>
      </c>
      <c r="I219">
        <v>0</v>
      </c>
      <c r="J219">
        <v>0</v>
      </c>
      <c r="K219">
        <v>0</v>
      </c>
      <c r="L219" s="1">
        <v>0</v>
      </c>
      <c r="M219">
        <v>7</v>
      </c>
      <c r="N219">
        <v>0</v>
      </c>
      <c r="O219">
        <v>60</v>
      </c>
      <c r="P219">
        <v>3</v>
      </c>
      <c r="Q219">
        <v>11</v>
      </c>
      <c r="R219" s="1">
        <f>P219/Q219</f>
        <v>0.27272727272727271</v>
      </c>
      <c r="S219">
        <v>124</v>
      </c>
      <c r="T219">
        <v>1</v>
      </c>
      <c r="U219">
        <v>0</v>
      </c>
      <c r="V219">
        <v>3</v>
      </c>
      <c r="W219">
        <v>5</v>
      </c>
      <c r="X219">
        <v>0</v>
      </c>
      <c r="Y219" t="s">
        <v>55</v>
      </c>
      <c r="Z219" t="s">
        <v>339</v>
      </c>
    </row>
    <row r="220" spans="1:38" hidden="1" x14ac:dyDescent="0.2">
      <c r="A220">
        <v>2019</v>
      </c>
      <c r="B220">
        <v>6</v>
      </c>
      <c r="C220">
        <v>197</v>
      </c>
      <c r="D220" t="s">
        <v>179</v>
      </c>
      <c r="E220" t="s">
        <v>1932</v>
      </c>
      <c r="F220" t="s">
        <v>140</v>
      </c>
      <c r="G220">
        <v>24</v>
      </c>
      <c r="H220">
        <v>0</v>
      </c>
      <c r="I220">
        <v>0</v>
      </c>
      <c r="J220">
        <v>0</v>
      </c>
      <c r="K220">
        <v>0</v>
      </c>
      <c r="L220" s="1">
        <v>0</v>
      </c>
      <c r="M220">
        <v>0</v>
      </c>
      <c r="N220">
        <v>0</v>
      </c>
      <c r="O220">
        <v>3</v>
      </c>
      <c r="P220">
        <v>3</v>
      </c>
      <c r="Q220">
        <v>10</v>
      </c>
      <c r="R220" s="1">
        <f>P220/Q220</f>
        <v>0.3</v>
      </c>
      <c r="S220">
        <v>90</v>
      </c>
      <c r="T220">
        <v>1</v>
      </c>
      <c r="U220">
        <v>0</v>
      </c>
      <c r="V220">
        <v>6</v>
      </c>
      <c r="W220">
        <v>18</v>
      </c>
      <c r="X220">
        <v>0</v>
      </c>
      <c r="Y220" t="s">
        <v>196</v>
      </c>
      <c r="Z220" t="s">
        <v>343</v>
      </c>
    </row>
    <row r="221" spans="1:38" hidden="1" x14ac:dyDescent="0.2">
      <c r="A221">
        <v>2013</v>
      </c>
      <c r="B221">
        <v>4</v>
      </c>
      <c r="C221">
        <v>110</v>
      </c>
      <c r="D221" t="s">
        <v>239</v>
      </c>
      <c r="E221" t="s">
        <v>537</v>
      </c>
      <c r="F221" t="s">
        <v>140</v>
      </c>
      <c r="G221">
        <v>23</v>
      </c>
      <c r="H221">
        <v>0</v>
      </c>
      <c r="I221">
        <v>0</v>
      </c>
      <c r="J221">
        <v>0</v>
      </c>
      <c r="K221">
        <v>0</v>
      </c>
      <c r="L221" s="1">
        <v>0</v>
      </c>
      <c r="M221">
        <v>0</v>
      </c>
      <c r="N221">
        <v>0</v>
      </c>
      <c r="O221">
        <v>5</v>
      </c>
      <c r="P221">
        <v>9</v>
      </c>
      <c r="Q221">
        <v>10</v>
      </c>
      <c r="R221" s="1">
        <f>P221/Q221</f>
        <v>0.9</v>
      </c>
      <c r="S221">
        <v>128</v>
      </c>
      <c r="T221">
        <v>1</v>
      </c>
      <c r="U221">
        <v>0</v>
      </c>
      <c r="V221">
        <v>2</v>
      </c>
      <c r="W221">
        <v>-3</v>
      </c>
      <c r="X221">
        <v>0</v>
      </c>
      <c r="Y221" t="s">
        <v>134</v>
      </c>
      <c r="Z221" t="s">
        <v>348</v>
      </c>
    </row>
    <row r="222" spans="1:38" hidden="1" x14ac:dyDescent="0.2">
      <c r="A222">
        <v>2006</v>
      </c>
      <c r="B222">
        <v>4</v>
      </c>
      <c r="C222">
        <v>103</v>
      </c>
      <c r="D222" t="s">
        <v>10</v>
      </c>
      <c r="E222" t="s">
        <v>400</v>
      </c>
      <c r="F222" t="s">
        <v>140</v>
      </c>
      <c r="G222">
        <v>22</v>
      </c>
      <c r="H222">
        <v>0</v>
      </c>
      <c r="I222">
        <v>0</v>
      </c>
      <c r="J222">
        <v>0</v>
      </c>
      <c r="K222">
        <v>0</v>
      </c>
      <c r="L222" s="1">
        <v>0</v>
      </c>
      <c r="M222">
        <v>17</v>
      </c>
      <c r="N222">
        <v>11</v>
      </c>
      <c r="O222">
        <v>127</v>
      </c>
      <c r="P222">
        <v>4</v>
      </c>
      <c r="Q222">
        <v>10</v>
      </c>
      <c r="R222" s="1">
        <f>P222/Q222</f>
        <v>0.4</v>
      </c>
      <c r="S222">
        <v>51</v>
      </c>
      <c r="T222">
        <v>1</v>
      </c>
      <c r="U222">
        <v>2</v>
      </c>
      <c r="V222">
        <v>134</v>
      </c>
      <c r="W222">
        <v>972</v>
      </c>
      <c r="X222">
        <v>4</v>
      </c>
      <c r="Y222" t="s">
        <v>122</v>
      </c>
      <c r="Z222" t="s">
        <v>347</v>
      </c>
    </row>
    <row r="223" spans="1:38" hidden="1" x14ac:dyDescent="0.2">
      <c r="A223">
        <v>2004</v>
      </c>
      <c r="B223">
        <v>7</v>
      </c>
      <c r="C223">
        <v>250</v>
      </c>
      <c r="D223" t="s">
        <v>184</v>
      </c>
      <c r="E223" t="s">
        <v>332</v>
      </c>
      <c r="F223" t="s">
        <v>140</v>
      </c>
      <c r="G223">
        <v>24</v>
      </c>
      <c r="H223">
        <v>0</v>
      </c>
      <c r="I223">
        <v>0</v>
      </c>
      <c r="J223">
        <v>0</v>
      </c>
      <c r="K223">
        <v>0</v>
      </c>
      <c r="L223" s="1">
        <v>0</v>
      </c>
      <c r="M223">
        <v>0</v>
      </c>
      <c r="N223">
        <v>0</v>
      </c>
      <c r="O223">
        <v>3</v>
      </c>
      <c r="P223">
        <v>2</v>
      </c>
      <c r="Q223">
        <v>8</v>
      </c>
      <c r="R223" s="1">
        <f>P223/Q223</f>
        <v>0.25</v>
      </c>
      <c r="S223">
        <v>7</v>
      </c>
      <c r="T223">
        <v>0</v>
      </c>
      <c r="U223">
        <v>0</v>
      </c>
      <c r="V223">
        <v>11</v>
      </c>
      <c r="W223">
        <v>48</v>
      </c>
      <c r="X223">
        <v>1</v>
      </c>
      <c r="Y223" t="s">
        <v>337</v>
      </c>
      <c r="Z223" t="s">
        <v>346</v>
      </c>
    </row>
    <row r="224" spans="1:38" hidden="1" x14ac:dyDescent="0.2">
      <c r="A224">
        <v>2020</v>
      </c>
      <c r="B224">
        <v>1</v>
      </c>
      <c r="C224">
        <v>26</v>
      </c>
      <c r="D224" t="s">
        <v>245</v>
      </c>
      <c r="E224" t="s">
        <v>1936</v>
      </c>
      <c r="F224" t="s">
        <v>140</v>
      </c>
      <c r="G224">
        <v>21</v>
      </c>
      <c r="H224">
        <v>0</v>
      </c>
      <c r="I224">
        <v>0</v>
      </c>
      <c r="J224">
        <v>0</v>
      </c>
      <c r="K224">
        <v>0</v>
      </c>
      <c r="L224" s="1">
        <v>0</v>
      </c>
      <c r="M224">
        <v>0</v>
      </c>
      <c r="N224">
        <v>0</v>
      </c>
      <c r="O224">
        <v>2</v>
      </c>
      <c r="P224">
        <v>5</v>
      </c>
      <c r="Q224">
        <v>7</v>
      </c>
      <c r="R224" s="1">
        <f>P224/Q224</f>
        <v>0.7142857142857143</v>
      </c>
      <c r="S224">
        <v>68</v>
      </c>
      <c r="T224">
        <v>0</v>
      </c>
      <c r="U224">
        <v>0</v>
      </c>
      <c r="V224">
        <v>3</v>
      </c>
      <c r="W224">
        <v>-3</v>
      </c>
      <c r="X224">
        <v>0</v>
      </c>
      <c r="Y224" t="s">
        <v>1956</v>
      </c>
      <c r="Z224" t="s">
        <v>523</v>
      </c>
      <c r="AA224">
        <v>37</v>
      </c>
      <c r="AB224">
        <v>689</v>
      </c>
      <c r="AC224">
        <v>1125</v>
      </c>
      <c r="AD224" s="1">
        <f>AB224/AC224</f>
        <v>0.61244444444444446</v>
      </c>
      <c r="AE224">
        <v>8600</v>
      </c>
      <c r="AF224" s="1">
        <f>AE224/AC224</f>
        <v>7.6444444444444448</v>
      </c>
      <c r="AG224" s="2">
        <v>60</v>
      </c>
      <c r="AH224" s="2">
        <v>29</v>
      </c>
      <c r="AI224" s="1">
        <f>AH224/AC224</f>
        <v>2.5777777777777778E-2</v>
      </c>
      <c r="AJ224" s="2">
        <v>170</v>
      </c>
      <c r="AK224" s="2">
        <v>403</v>
      </c>
      <c r="AL224" s="2">
        <v>9</v>
      </c>
    </row>
    <row r="225" spans="1:38" hidden="1" x14ac:dyDescent="0.2">
      <c r="A225">
        <v>2016</v>
      </c>
      <c r="B225">
        <v>8</v>
      </c>
      <c r="C225">
        <v>300</v>
      </c>
      <c r="D225" t="s">
        <v>245</v>
      </c>
      <c r="E225" t="s">
        <v>1110</v>
      </c>
      <c r="F225" t="s">
        <v>140</v>
      </c>
      <c r="G225">
        <v>23</v>
      </c>
      <c r="H225">
        <v>0</v>
      </c>
      <c r="I225">
        <v>0</v>
      </c>
      <c r="J225">
        <v>0</v>
      </c>
      <c r="K225">
        <v>0</v>
      </c>
      <c r="L225" s="1">
        <v>0</v>
      </c>
      <c r="O225">
        <v>1</v>
      </c>
      <c r="P225">
        <v>5</v>
      </c>
      <c r="Q225">
        <v>7</v>
      </c>
      <c r="R225" s="1">
        <f>P225/Q225</f>
        <v>0.7142857142857143</v>
      </c>
      <c r="S225">
        <v>11</v>
      </c>
      <c r="T225">
        <v>0</v>
      </c>
      <c r="U225">
        <v>0</v>
      </c>
      <c r="V225">
        <v>0</v>
      </c>
      <c r="W225">
        <v>0</v>
      </c>
      <c r="X225">
        <v>0</v>
      </c>
      <c r="Y225" t="s">
        <v>1111</v>
      </c>
      <c r="Z225" t="s">
        <v>1112</v>
      </c>
    </row>
    <row r="226" spans="1:38" hidden="1" x14ac:dyDescent="0.2">
      <c r="A226">
        <v>2013</v>
      </c>
      <c r="B226">
        <v>7</v>
      </c>
      <c r="C226">
        <v>249</v>
      </c>
      <c r="D226" t="s">
        <v>187</v>
      </c>
      <c r="E226" t="s">
        <v>543</v>
      </c>
      <c r="F226" t="s">
        <v>140</v>
      </c>
      <c r="G226">
        <v>23</v>
      </c>
      <c r="H226">
        <v>0</v>
      </c>
      <c r="I226">
        <v>0</v>
      </c>
      <c r="J226">
        <v>0</v>
      </c>
      <c r="K226">
        <v>0</v>
      </c>
      <c r="L226" s="1">
        <v>0</v>
      </c>
      <c r="M226">
        <v>0</v>
      </c>
      <c r="N226">
        <v>0</v>
      </c>
      <c r="O226">
        <v>2</v>
      </c>
      <c r="P226">
        <v>3</v>
      </c>
      <c r="Q226">
        <v>7</v>
      </c>
      <c r="R226" s="1">
        <f>P226/Q226</f>
        <v>0.42857142857142855</v>
      </c>
      <c r="S226">
        <v>11</v>
      </c>
      <c r="T226">
        <v>0</v>
      </c>
      <c r="U226">
        <v>1</v>
      </c>
      <c r="V226">
        <v>1</v>
      </c>
      <c r="W226">
        <v>-4</v>
      </c>
      <c r="X226">
        <v>0</v>
      </c>
      <c r="Y226" t="s">
        <v>110</v>
      </c>
      <c r="Z226" t="s">
        <v>339</v>
      </c>
    </row>
    <row r="227" spans="1:38" hidden="1" x14ac:dyDescent="0.2">
      <c r="A227">
        <v>2008</v>
      </c>
      <c r="B227">
        <v>3</v>
      </c>
      <c r="C227">
        <v>94</v>
      </c>
      <c r="D227" t="s">
        <v>182</v>
      </c>
      <c r="E227" t="s">
        <v>438</v>
      </c>
      <c r="F227" t="s">
        <v>140</v>
      </c>
      <c r="G227">
        <v>23</v>
      </c>
      <c r="H227">
        <v>0</v>
      </c>
      <c r="I227">
        <v>0</v>
      </c>
      <c r="J227">
        <v>0</v>
      </c>
      <c r="K227">
        <v>0</v>
      </c>
      <c r="L227" s="1">
        <v>0</v>
      </c>
      <c r="M227">
        <v>0</v>
      </c>
      <c r="N227">
        <v>0</v>
      </c>
      <c r="O227">
        <v>2</v>
      </c>
      <c r="P227">
        <v>4</v>
      </c>
      <c r="Q227">
        <v>6</v>
      </c>
      <c r="R227" s="1">
        <f>P227/Q227</f>
        <v>0.66666666666666663</v>
      </c>
      <c r="S227">
        <v>23</v>
      </c>
      <c r="T227">
        <v>0</v>
      </c>
      <c r="U227">
        <v>0</v>
      </c>
      <c r="V227">
        <v>3</v>
      </c>
      <c r="W227">
        <v>-6</v>
      </c>
      <c r="X227">
        <v>0</v>
      </c>
      <c r="Y227" t="s">
        <v>464</v>
      </c>
      <c r="Z227" t="s">
        <v>346</v>
      </c>
    </row>
    <row r="228" spans="1:38" hidden="1" x14ac:dyDescent="0.2">
      <c r="A228">
        <v>2020</v>
      </c>
      <c r="B228">
        <v>4</v>
      </c>
      <c r="C228">
        <v>122</v>
      </c>
      <c r="D228" t="s">
        <v>334</v>
      </c>
      <c r="E228" t="s">
        <v>1938</v>
      </c>
      <c r="F228" t="s">
        <v>140</v>
      </c>
      <c r="G228">
        <v>22</v>
      </c>
      <c r="H228">
        <v>0</v>
      </c>
      <c r="I228">
        <v>0</v>
      </c>
      <c r="J228">
        <v>0</v>
      </c>
      <c r="K228">
        <v>0</v>
      </c>
      <c r="L228" s="1">
        <v>0</v>
      </c>
      <c r="M228">
        <v>0</v>
      </c>
      <c r="N228">
        <v>0</v>
      </c>
      <c r="O228">
        <v>1</v>
      </c>
      <c r="P228">
        <v>2</v>
      </c>
      <c r="Q228">
        <v>5</v>
      </c>
      <c r="R228" s="1">
        <f>P228/Q228</f>
        <v>0.4</v>
      </c>
      <c r="S228">
        <v>25</v>
      </c>
      <c r="T228">
        <v>0</v>
      </c>
      <c r="U228">
        <v>1</v>
      </c>
      <c r="V228">
        <v>0</v>
      </c>
      <c r="W228">
        <v>0</v>
      </c>
      <c r="X228">
        <v>0</v>
      </c>
      <c r="Y228" t="s">
        <v>111</v>
      </c>
      <c r="Z228" t="s">
        <v>545</v>
      </c>
    </row>
    <row r="229" spans="1:38" hidden="1" x14ac:dyDescent="0.2">
      <c r="A229">
        <v>2018</v>
      </c>
      <c r="B229">
        <v>4</v>
      </c>
      <c r="C229">
        <v>108</v>
      </c>
      <c r="D229" t="s">
        <v>239</v>
      </c>
      <c r="E229" t="s">
        <v>1135</v>
      </c>
      <c r="F229" t="s">
        <v>140</v>
      </c>
      <c r="G229">
        <v>23</v>
      </c>
      <c r="H229">
        <v>0</v>
      </c>
      <c r="I229">
        <v>0</v>
      </c>
      <c r="J229">
        <v>0</v>
      </c>
      <c r="K229">
        <v>0</v>
      </c>
      <c r="L229" s="1">
        <v>0</v>
      </c>
      <c r="M229">
        <v>0</v>
      </c>
      <c r="N229">
        <v>0</v>
      </c>
      <c r="O229">
        <v>2</v>
      </c>
      <c r="P229">
        <v>0</v>
      </c>
      <c r="Q229">
        <v>5</v>
      </c>
      <c r="R229" s="1">
        <f>P229/Q229</f>
        <v>0</v>
      </c>
      <c r="S229">
        <v>0</v>
      </c>
      <c r="T229">
        <v>0</v>
      </c>
      <c r="U229">
        <v>1</v>
      </c>
      <c r="V229">
        <v>1</v>
      </c>
      <c r="W229">
        <v>-2</v>
      </c>
      <c r="X229">
        <v>0</v>
      </c>
      <c r="Y229" t="s">
        <v>164</v>
      </c>
      <c r="Z229" t="s">
        <v>447</v>
      </c>
    </row>
    <row r="230" spans="1:38" hidden="1" x14ac:dyDescent="0.2">
      <c r="A230">
        <v>2016</v>
      </c>
      <c r="B230">
        <v>6</v>
      </c>
      <c r="C230">
        <v>191</v>
      </c>
      <c r="D230" t="s">
        <v>240</v>
      </c>
      <c r="E230" t="s">
        <v>1104</v>
      </c>
      <c r="F230" t="s">
        <v>140</v>
      </c>
      <c r="G230">
        <v>23</v>
      </c>
      <c r="H230">
        <v>0</v>
      </c>
      <c r="I230">
        <v>0</v>
      </c>
      <c r="J230">
        <v>0</v>
      </c>
      <c r="K230">
        <v>0</v>
      </c>
      <c r="L230" s="1">
        <v>0</v>
      </c>
      <c r="M230">
        <v>0</v>
      </c>
      <c r="N230">
        <v>0</v>
      </c>
      <c r="O230">
        <v>3</v>
      </c>
      <c r="P230">
        <v>3</v>
      </c>
      <c r="Q230">
        <v>5</v>
      </c>
      <c r="R230" s="1">
        <f>P230/Q230</f>
        <v>0.6</v>
      </c>
      <c r="S230">
        <v>24</v>
      </c>
      <c r="T230">
        <v>0</v>
      </c>
      <c r="U230">
        <v>1</v>
      </c>
      <c r="V230">
        <v>0</v>
      </c>
      <c r="W230">
        <v>0</v>
      </c>
      <c r="X230">
        <v>0</v>
      </c>
      <c r="Y230" t="s">
        <v>119</v>
      </c>
      <c r="Z230" t="s">
        <v>343</v>
      </c>
    </row>
    <row r="231" spans="1:38" hidden="1" x14ac:dyDescent="0.2">
      <c r="A231">
        <v>2009</v>
      </c>
      <c r="B231">
        <v>2</v>
      </c>
      <c r="C231">
        <v>44</v>
      </c>
      <c r="D231" t="s">
        <v>242</v>
      </c>
      <c r="E231" t="s">
        <v>455</v>
      </c>
      <c r="F231" t="s">
        <v>140</v>
      </c>
      <c r="G231">
        <v>23</v>
      </c>
      <c r="H231">
        <v>0</v>
      </c>
      <c r="I231">
        <v>0</v>
      </c>
      <c r="J231">
        <v>0</v>
      </c>
      <c r="K231">
        <v>0</v>
      </c>
      <c r="L231" s="1">
        <v>0</v>
      </c>
      <c r="M231">
        <v>1</v>
      </c>
      <c r="N231">
        <v>1</v>
      </c>
      <c r="O231">
        <v>13</v>
      </c>
      <c r="P231">
        <v>0</v>
      </c>
      <c r="Q231">
        <v>5</v>
      </c>
      <c r="R231" s="1">
        <f>P231/Q231</f>
        <v>0</v>
      </c>
      <c r="S231">
        <v>0</v>
      </c>
      <c r="T231">
        <v>0</v>
      </c>
      <c r="U231">
        <v>0</v>
      </c>
      <c r="V231">
        <v>21</v>
      </c>
      <c r="W231">
        <v>81</v>
      </c>
      <c r="X231">
        <v>0</v>
      </c>
      <c r="Y231" t="s">
        <v>135</v>
      </c>
      <c r="Z231" t="s">
        <v>348</v>
      </c>
    </row>
    <row r="232" spans="1:38" hidden="1" x14ac:dyDescent="0.2">
      <c r="A232">
        <v>2018</v>
      </c>
      <c r="B232">
        <v>7</v>
      </c>
      <c r="C232">
        <v>249</v>
      </c>
      <c r="D232" t="s">
        <v>223</v>
      </c>
      <c r="E232" t="s">
        <v>1141</v>
      </c>
      <c r="F232" t="s">
        <v>140</v>
      </c>
      <c r="G232">
        <v>23</v>
      </c>
      <c r="H232">
        <v>0</v>
      </c>
      <c r="I232">
        <v>0</v>
      </c>
      <c r="J232">
        <v>0</v>
      </c>
      <c r="K232">
        <v>0</v>
      </c>
      <c r="L232" s="1">
        <v>0</v>
      </c>
      <c r="M232">
        <v>0</v>
      </c>
      <c r="O232">
        <v>6</v>
      </c>
      <c r="P232">
        <v>1</v>
      </c>
      <c r="Q232">
        <v>3</v>
      </c>
      <c r="R232" s="1">
        <f>P232/Q232</f>
        <v>0.33333333333333331</v>
      </c>
      <c r="S232">
        <v>7</v>
      </c>
      <c r="T232">
        <v>0</v>
      </c>
      <c r="U232">
        <v>0</v>
      </c>
      <c r="V232">
        <v>7</v>
      </c>
      <c r="W232">
        <v>10</v>
      </c>
      <c r="X232">
        <v>0</v>
      </c>
      <c r="Y232" t="s">
        <v>264</v>
      </c>
      <c r="Z232" t="s">
        <v>340</v>
      </c>
    </row>
    <row r="233" spans="1:38" hidden="1" x14ac:dyDescent="0.2">
      <c r="A233">
        <v>2010</v>
      </c>
      <c r="B233">
        <v>7</v>
      </c>
      <c r="C233">
        <v>209</v>
      </c>
      <c r="D233" t="s">
        <v>165</v>
      </c>
      <c r="E233" t="s">
        <v>484</v>
      </c>
      <c r="F233" t="s">
        <v>140</v>
      </c>
      <c r="G233">
        <v>23</v>
      </c>
      <c r="H233">
        <v>0</v>
      </c>
      <c r="I233">
        <v>0</v>
      </c>
      <c r="J233">
        <v>0</v>
      </c>
      <c r="K233">
        <v>0</v>
      </c>
      <c r="L233" s="1">
        <v>0</v>
      </c>
      <c r="M233">
        <v>0</v>
      </c>
      <c r="N233">
        <v>0</v>
      </c>
      <c r="O233">
        <v>1</v>
      </c>
      <c r="P233">
        <v>2</v>
      </c>
      <c r="Q233">
        <v>3</v>
      </c>
      <c r="R233" s="1">
        <f>P233/Q233</f>
        <v>0.66666666666666663</v>
      </c>
      <c r="S233">
        <v>24</v>
      </c>
      <c r="T233">
        <v>0</v>
      </c>
      <c r="U233">
        <v>1</v>
      </c>
      <c r="V233">
        <v>0</v>
      </c>
      <c r="W233">
        <v>0</v>
      </c>
      <c r="X233">
        <v>0</v>
      </c>
      <c r="Y233" t="s">
        <v>129</v>
      </c>
      <c r="Z233" t="s">
        <v>491</v>
      </c>
    </row>
    <row r="234" spans="1:38" hidden="1" x14ac:dyDescent="0.2">
      <c r="A234">
        <v>2013</v>
      </c>
      <c r="B234">
        <v>7</v>
      </c>
      <c r="C234">
        <v>237</v>
      </c>
      <c r="D234" t="s">
        <v>335</v>
      </c>
      <c r="E234" t="s">
        <v>542</v>
      </c>
      <c r="F234" t="s">
        <v>140</v>
      </c>
      <c r="G234">
        <v>24</v>
      </c>
      <c r="H234">
        <v>0</v>
      </c>
      <c r="I234">
        <v>0</v>
      </c>
      <c r="J234">
        <v>0</v>
      </c>
      <c r="K234">
        <v>0</v>
      </c>
      <c r="L234" s="1">
        <v>0</v>
      </c>
      <c r="M234">
        <v>0</v>
      </c>
      <c r="O234">
        <v>8</v>
      </c>
      <c r="P234">
        <v>1</v>
      </c>
      <c r="Q234">
        <v>2</v>
      </c>
      <c r="R234" s="1">
        <f>P234/Q234</f>
        <v>0.5</v>
      </c>
      <c r="S234">
        <v>7</v>
      </c>
      <c r="T234">
        <v>0</v>
      </c>
      <c r="U234">
        <v>0</v>
      </c>
      <c r="V234">
        <v>6</v>
      </c>
      <c r="W234">
        <v>6</v>
      </c>
      <c r="X234">
        <v>0</v>
      </c>
      <c r="Y234" t="s">
        <v>209</v>
      </c>
      <c r="Z234" t="s">
        <v>348</v>
      </c>
    </row>
    <row r="235" spans="1:38" hidden="1" x14ac:dyDescent="0.2">
      <c r="A235">
        <v>2009</v>
      </c>
      <c r="B235">
        <v>6</v>
      </c>
      <c r="C235">
        <v>174</v>
      </c>
      <c r="D235" t="s">
        <v>184</v>
      </c>
      <c r="E235" t="s">
        <v>459</v>
      </c>
      <c r="F235" t="s">
        <v>140</v>
      </c>
      <c r="G235">
        <v>24</v>
      </c>
      <c r="H235">
        <v>0</v>
      </c>
      <c r="I235">
        <v>0</v>
      </c>
      <c r="J235">
        <v>0</v>
      </c>
      <c r="K235">
        <v>0</v>
      </c>
      <c r="L235" s="1">
        <v>0</v>
      </c>
      <c r="M235">
        <v>0</v>
      </c>
      <c r="O235">
        <v>1</v>
      </c>
      <c r="P235">
        <v>0</v>
      </c>
      <c r="Q235">
        <v>2</v>
      </c>
      <c r="R235" s="1">
        <f>P235/Q235</f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 t="s">
        <v>195</v>
      </c>
      <c r="Z235" t="s">
        <v>342</v>
      </c>
    </row>
    <row r="236" spans="1:38" hidden="1" x14ac:dyDescent="0.2">
      <c r="A236">
        <v>2003</v>
      </c>
      <c r="B236">
        <v>6</v>
      </c>
      <c r="C236">
        <v>201</v>
      </c>
      <c r="D236" t="s">
        <v>182</v>
      </c>
      <c r="E236" t="s">
        <v>307</v>
      </c>
      <c r="F236" t="s">
        <v>140</v>
      </c>
      <c r="G236">
        <v>24</v>
      </c>
      <c r="H236">
        <v>0</v>
      </c>
      <c r="I236">
        <v>0</v>
      </c>
      <c r="J236">
        <v>0</v>
      </c>
      <c r="K236">
        <v>0</v>
      </c>
      <c r="L236" s="1">
        <v>0</v>
      </c>
      <c r="M236">
        <v>0</v>
      </c>
      <c r="O236">
        <v>1</v>
      </c>
      <c r="P236">
        <v>1</v>
      </c>
      <c r="Q236">
        <v>2</v>
      </c>
      <c r="R236" s="1">
        <f>P236/Q236</f>
        <v>0.5</v>
      </c>
      <c r="S236">
        <v>17</v>
      </c>
      <c r="T236">
        <v>0</v>
      </c>
      <c r="U236">
        <v>0</v>
      </c>
      <c r="V236">
        <v>0</v>
      </c>
      <c r="W236">
        <v>0</v>
      </c>
      <c r="X236">
        <v>0</v>
      </c>
      <c r="Y236" t="s">
        <v>80</v>
      </c>
      <c r="Z236" t="s">
        <v>347</v>
      </c>
    </row>
    <row r="237" spans="1:38" hidden="1" x14ac:dyDescent="0.2">
      <c r="A237">
        <v>2003</v>
      </c>
      <c r="B237">
        <v>7</v>
      </c>
      <c r="C237">
        <v>232</v>
      </c>
      <c r="D237" t="s">
        <v>111</v>
      </c>
      <c r="E237" t="s">
        <v>308</v>
      </c>
      <c r="F237" t="s">
        <v>140</v>
      </c>
      <c r="G237">
        <v>22</v>
      </c>
      <c r="H237">
        <v>0</v>
      </c>
      <c r="I237">
        <v>0</v>
      </c>
      <c r="J237">
        <v>0</v>
      </c>
      <c r="K237">
        <v>0</v>
      </c>
      <c r="L237" s="1">
        <v>0</v>
      </c>
      <c r="M237">
        <v>0</v>
      </c>
      <c r="N237">
        <v>0</v>
      </c>
      <c r="O237">
        <v>1</v>
      </c>
      <c r="P237">
        <v>1</v>
      </c>
      <c r="Q237">
        <v>2</v>
      </c>
      <c r="R237" s="1">
        <f>P237/Q237</f>
        <v>0.5</v>
      </c>
      <c r="S237">
        <v>7</v>
      </c>
      <c r="T237">
        <v>0</v>
      </c>
      <c r="U237">
        <v>0</v>
      </c>
      <c r="V237">
        <v>0</v>
      </c>
      <c r="W237">
        <v>0</v>
      </c>
      <c r="X237">
        <v>0</v>
      </c>
      <c r="Y237" t="s">
        <v>254</v>
      </c>
      <c r="Z237" t="s">
        <v>343</v>
      </c>
    </row>
    <row r="238" spans="1:38" hidden="1" x14ac:dyDescent="0.2">
      <c r="A238">
        <v>2000</v>
      </c>
      <c r="B238">
        <v>6</v>
      </c>
      <c r="C238">
        <v>202</v>
      </c>
      <c r="D238" t="s">
        <v>111</v>
      </c>
      <c r="E238" t="s">
        <v>172</v>
      </c>
      <c r="F238" t="s">
        <v>140</v>
      </c>
      <c r="G238">
        <v>22</v>
      </c>
      <c r="H238">
        <v>0</v>
      </c>
      <c r="I238">
        <v>0</v>
      </c>
      <c r="J238">
        <v>0</v>
      </c>
      <c r="K238">
        <v>0</v>
      </c>
      <c r="L238" s="1">
        <v>0</v>
      </c>
      <c r="M238">
        <v>0</v>
      </c>
      <c r="N238">
        <v>0</v>
      </c>
      <c r="O238">
        <v>1</v>
      </c>
      <c r="P238">
        <v>2</v>
      </c>
      <c r="Q238">
        <v>2</v>
      </c>
      <c r="R238" s="1">
        <f>P238/Q238</f>
        <v>1</v>
      </c>
      <c r="S238">
        <v>-2</v>
      </c>
      <c r="T238">
        <v>0</v>
      </c>
      <c r="U238">
        <v>0</v>
      </c>
      <c r="V238">
        <v>1</v>
      </c>
      <c r="W238">
        <v>-1</v>
      </c>
      <c r="X238">
        <v>0</v>
      </c>
      <c r="Y238" t="s">
        <v>144</v>
      </c>
      <c r="Z238" t="s">
        <v>345</v>
      </c>
    </row>
    <row r="239" spans="1:38" hidden="1" x14ac:dyDescent="0.2">
      <c r="A239">
        <v>2021</v>
      </c>
      <c r="B239">
        <v>1</v>
      </c>
      <c r="C239">
        <v>3</v>
      </c>
      <c r="D239" t="s">
        <v>335</v>
      </c>
      <c r="E239" t="s">
        <v>1948</v>
      </c>
      <c r="F239" t="s">
        <v>140</v>
      </c>
      <c r="G239">
        <v>21</v>
      </c>
      <c r="H239">
        <v>0</v>
      </c>
      <c r="I239">
        <v>0</v>
      </c>
      <c r="J239">
        <v>0</v>
      </c>
      <c r="K239">
        <v>0</v>
      </c>
      <c r="L239" s="1">
        <v>0</v>
      </c>
      <c r="M239">
        <v>0</v>
      </c>
      <c r="N239">
        <v>0</v>
      </c>
      <c r="O239">
        <v>1</v>
      </c>
      <c r="P239">
        <v>1</v>
      </c>
      <c r="Q239">
        <v>1</v>
      </c>
      <c r="R239" s="1">
        <f>P239/Q239</f>
        <v>1</v>
      </c>
      <c r="S239">
        <v>5</v>
      </c>
      <c r="T239">
        <v>1</v>
      </c>
      <c r="U239">
        <v>0</v>
      </c>
      <c r="V239">
        <v>3</v>
      </c>
      <c r="W239">
        <v>2</v>
      </c>
      <c r="X239">
        <v>0</v>
      </c>
      <c r="Y239" t="s">
        <v>1108</v>
      </c>
      <c r="Z239" t="s">
        <v>1959</v>
      </c>
      <c r="AA239">
        <v>19</v>
      </c>
      <c r="AB239">
        <v>208</v>
      </c>
      <c r="AC239">
        <v>318</v>
      </c>
      <c r="AD239" s="1">
        <f>AB239/AC239</f>
        <v>0.65408805031446537</v>
      </c>
      <c r="AE239">
        <v>2947</v>
      </c>
      <c r="AF239" s="1">
        <f>AE239/AC239</f>
        <v>9.2672955974842761</v>
      </c>
      <c r="AG239" s="2">
        <v>30</v>
      </c>
      <c r="AH239" s="2">
        <v>1</v>
      </c>
      <c r="AI239" s="1">
        <f>AH239/AC239</f>
        <v>3.1446540880503146E-3</v>
      </c>
      <c r="AJ239" s="2">
        <v>192</v>
      </c>
      <c r="AK239" s="2">
        <v>1325</v>
      </c>
      <c r="AL239" s="2">
        <v>18</v>
      </c>
    </row>
    <row r="240" spans="1:38" hidden="1" x14ac:dyDescent="0.2">
      <c r="A240">
        <v>2019</v>
      </c>
      <c r="B240">
        <v>5</v>
      </c>
      <c r="C240">
        <v>166</v>
      </c>
      <c r="D240" t="s">
        <v>1958</v>
      </c>
      <c r="E240" t="s">
        <v>1929</v>
      </c>
      <c r="F240" t="s">
        <v>140</v>
      </c>
      <c r="G240">
        <v>23</v>
      </c>
      <c r="H240">
        <v>0</v>
      </c>
      <c r="I240">
        <v>0</v>
      </c>
      <c r="J240">
        <v>0</v>
      </c>
      <c r="K240">
        <v>0</v>
      </c>
      <c r="L240" s="1">
        <v>0</v>
      </c>
      <c r="M240">
        <v>0</v>
      </c>
      <c r="N240">
        <v>0</v>
      </c>
      <c r="O240">
        <v>1</v>
      </c>
      <c r="P240">
        <v>1</v>
      </c>
      <c r="Q240">
        <v>1</v>
      </c>
      <c r="R240" s="1">
        <f>P240/Q240</f>
        <v>1</v>
      </c>
      <c r="S240">
        <v>4</v>
      </c>
      <c r="T240">
        <v>0</v>
      </c>
      <c r="U240">
        <v>0</v>
      </c>
      <c r="V240">
        <v>1</v>
      </c>
      <c r="W240">
        <v>-2</v>
      </c>
      <c r="X240">
        <v>0</v>
      </c>
      <c r="Y240" t="s">
        <v>1108</v>
      </c>
      <c r="Z240" t="s">
        <v>1959</v>
      </c>
    </row>
    <row r="241" spans="1:38" hidden="1" x14ac:dyDescent="0.2">
      <c r="A241">
        <v>2000</v>
      </c>
      <c r="B241">
        <v>8</v>
      </c>
      <c r="C241">
        <v>300</v>
      </c>
      <c r="D241" t="s">
        <v>181</v>
      </c>
      <c r="E241" t="s">
        <v>192</v>
      </c>
      <c r="F241" t="s">
        <v>140</v>
      </c>
      <c r="G241">
        <v>23</v>
      </c>
      <c r="H241">
        <v>0</v>
      </c>
      <c r="I241">
        <v>0</v>
      </c>
      <c r="J241">
        <v>0</v>
      </c>
      <c r="K241">
        <v>0</v>
      </c>
      <c r="L241" s="1">
        <v>0</v>
      </c>
      <c r="O241">
        <v>1</v>
      </c>
      <c r="P241">
        <v>1</v>
      </c>
      <c r="Q241">
        <v>1</v>
      </c>
      <c r="R241" s="1">
        <f>P241/Q241</f>
        <v>1</v>
      </c>
      <c r="S241">
        <v>8</v>
      </c>
      <c r="T241">
        <v>0</v>
      </c>
      <c r="U241">
        <v>0</v>
      </c>
      <c r="V241">
        <v>1</v>
      </c>
      <c r="W241">
        <v>0</v>
      </c>
      <c r="X241">
        <v>0</v>
      </c>
      <c r="Y241" t="s">
        <v>196</v>
      </c>
      <c r="Z241" t="s">
        <v>343</v>
      </c>
    </row>
    <row r="242" spans="1:38" hidden="1" x14ac:dyDescent="0.2">
      <c r="A242">
        <v>2021</v>
      </c>
      <c r="B242">
        <v>2</v>
      </c>
      <c r="C242">
        <v>64</v>
      </c>
      <c r="D242" t="s">
        <v>185</v>
      </c>
      <c r="E242" t="s">
        <v>1951</v>
      </c>
      <c r="F242" t="s">
        <v>140</v>
      </c>
      <c r="G242">
        <v>23</v>
      </c>
      <c r="H242">
        <v>0</v>
      </c>
      <c r="I242">
        <v>0</v>
      </c>
      <c r="J242">
        <v>0</v>
      </c>
      <c r="K242">
        <v>0</v>
      </c>
      <c r="L242" s="1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 s="1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 t="s">
        <v>128</v>
      </c>
      <c r="Z242" t="s">
        <v>338</v>
      </c>
      <c r="AA242">
        <v>27</v>
      </c>
      <c r="AB242">
        <v>552</v>
      </c>
      <c r="AC242">
        <v>813</v>
      </c>
      <c r="AD242" s="1">
        <f>AB242/AC242</f>
        <v>0.6789667896678967</v>
      </c>
      <c r="AE242">
        <v>7386</v>
      </c>
      <c r="AF242" s="1">
        <f>AE242/AC242</f>
        <v>9.084870848708487</v>
      </c>
      <c r="AG242" s="2">
        <v>69</v>
      </c>
      <c r="AH242" s="2">
        <v>15</v>
      </c>
      <c r="AI242" s="1">
        <f>AH242/AC242</f>
        <v>1.8450184501845018E-2</v>
      </c>
      <c r="AJ242" s="2">
        <v>132</v>
      </c>
      <c r="AK242" s="2">
        <v>54</v>
      </c>
      <c r="AL242" s="2">
        <v>8</v>
      </c>
    </row>
    <row r="243" spans="1:38" hidden="1" x14ac:dyDescent="0.2">
      <c r="A243">
        <v>2021</v>
      </c>
      <c r="B243">
        <v>3</v>
      </c>
      <c r="C243">
        <v>66</v>
      </c>
      <c r="D243" t="s">
        <v>75</v>
      </c>
      <c r="E243" t="s">
        <v>1952</v>
      </c>
      <c r="F243" t="s">
        <v>140</v>
      </c>
      <c r="G243">
        <v>22</v>
      </c>
      <c r="H243">
        <v>0</v>
      </c>
      <c r="I243">
        <v>0</v>
      </c>
      <c r="J243">
        <v>0</v>
      </c>
      <c r="K243">
        <v>0</v>
      </c>
      <c r="L243" s="1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 s="1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 t="s">
        <v>51</v>
      </c>
      <c r="Z243" t="s">
        <v>338</v>
      </c>
      <c r="AA243">
        <v>46</v>
      </c>
      <c r="AB243">
        <v>801</v>
      </c>
      <c r="AC243">
        <v>1358</v>
      </c>
      <c r="AD243" s="1">
        <f>AB243/AC243</f>
        <v>0.58983799705449191</v>
      </c>
      <c r="AE243">
        <v>9661</v>
      </c>
      <c r="AF243" s="1">
        <f>AE243/AC243</f>
        <v>7.1141384388807065</v>
      </c>
      <c r="AG243" s="2">
        <v>71</v>
      </c>
      <c r="AH243" s="2">
        <v>27</v>
      </c>
      <c r="AI243" s="1">
        <f>AH243/AC243</f>
        <v>1.9882179675994108E-2</v>
      </c>
      <c r="AJ243" s="2">
        <v>438</v>
      </c>
      <c r="AK243" s="2">
        <v>1609</v>
      </c>
      <c r="AL243" s="2">
        <v>22</v>
      </c>
    </row>
    <row r="244" spans="1:38" hidden="1" x14ac:dyDescent="0.2">
      <c r="A244">
        <v>2021</v>
      </c>
      <c r="B244">
        <v>4</v>
      </c>
      <c r="C244">
        <v>133</v>
      </c>
      <c r="D244" t="s">
        <v>180</v>
      </c>
      <c r="E244" t="s">
        <v>1954</v>
      </c>
      <c r="F244" t="s">
        <v>140</v>
      </c>
      <c r="G244">
        <v>23</v>
      </c>
      <c r="H244">
        <v>0</v>
      </c>
      <c r="I244">
        <v>0</v>
      </c>
      <c r="J244">
        <v>0</v>
      </c>
      <c r="K244">
        <v>0</v>
      </c>
      <c r="L244" s="1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 s="1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 t="s">
        <v>148</v>
      </c>
      <c r="Z244" t="s">
        <v>359</v>
      </c>
      <c r="AA244">
        <v>45</v>
      </c>
      <c r="AB244">
        <v>728</v>
      </c>
      <c r="AC244">
        <v>1141</v>
      </c>
      <c r="AD244" s="1">
        <f>AB244/AC244</f>
        <v>0.6380368098159509</v>
      </c>
      <c r="AE244">
        <v>8948</v>
      </c>
      <c r="AF244" s="1">
        <f>AE244/AC244</f>
        <v>7.8422436459246274</v>
      </c>
      <c r="AG244" s="2">
        <v>72</v>
      </c>
      <c r="AH244" s="2">
        <v>20</v>
      </c>
      <c r="AI244" s="1">
        <f>AH244/AC244</f>
        <v>1.7528483786152498E-2</v>
      </c>
      <c r="AJ244" s="2">
        <v>361</v>
      </c>
      <c r="AK244" s="2">
        <v>1517</v>
      </c>
      <c r="AL244" s="2">
        <v>17</v>
      </c>
    </row>
    <row r="245" spans="1:38" hidden="1" x14ac:dyDescent="0.2">
      <c r="A245">
        <v>2021</v>
      </c>
      <c r="B245">
        <v>6</v>
      </c>
      <c r="C245">
        <v>218</v>
      </c>
      <c r="D245" t="s">
        <v>334</v>
      </c>
      <c r="E245" t="s">
        <v>1955</v>
      </c>
      <c r="F245" t="s">
        <v>140</v>
      </c>
      <c r="G245">
        <v>22</v>
      </c>
      <c r="H245">
        <v>0</v>
      </c>
      <c r="I245">
        <v>0</v>
      </c>
      <c r="J245">
        <v>0</v>
      </c>
      <c r="K245">
        <v>0</v>
      </c>
      <c r="L245" s="1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 s="1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 t="s">
        <v>124</v>
      </c>
      <c r="Z245" t="s">
        <v>347</v>
      </c>
      <c r="AA245">
        <v>46</v>
      </c>
      <c r="AB245">
        <v>923</v>
      </c>
      <c r="AC245">
        <v>1476</v>
      </c>
      <c r="AD245" s="1">
        <f>AB245/AC245</f>
        <v>0.62533875338753386</v>
      </c>
      <c r="AE245">
        <v>11436</v>
      </c>
      <c r="AF245" s="1">
        <f>AE245/AC245</f>
        <v>7.7479674796747968</v>
      </c>
      <c r="AG245" s="2">
        <v>94</v>
      </c>
      <c r="AH245" s="2">
        <v>27</v>
      </c>
      <c r="AI245" s="1">
        <f>AH245/AC245</f>
        <v>1.8292682926829267E-2</v>
      </c>
      <c r="AJ245" s="2">
        <v>554</v>
      </c>
      <c r="AK245" s="2">
        <v>1903</v>
      </c>
      <c r="AL245" s="2">
        <v>33</v>
      </c>
    </row>
    <row r="246" spans="1:38" hidden="1" x14ac:dyDescent="0.2">
      <c r="A246">
        <v>2020</v>
      </c>
      <c r="B246">
        <v>4</v>
      </c>
      <c r="C246">
        <v>125</v>
      </c>
      <c r="D246" t="s">
        <v>10</v>
      </c>
      <c r="E246" t="s">
        <v>1939</v>
      </c>
      <c r="F246" t="s">
        <v>140</v>
      </c>
      <c r="G246">
        <v>23</v>
      </c>
      <c r="H246">
        <v>0</v>
      </c>
      <c r="I246">
        <v>0</v>
      </c>
      <c r="J246">
        <v>0</v>
      </c>
      <c r="K246">
        <v>0</v>
      </c>
      <c r="L246" s="1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 s="1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 t="s">
        <v>407</v>
      </c>
      <c r="Z246" t="s">
        <v>341</v>
      </c>
    </row>
    <row r="247" spans="1:38" hidden="1" x14ac:dyDescent="0.2">
      <c r="A247">
        <v>2020</v>
      </c>
      <c r="B247">
        <v>5</v>
      </c>
      <c r="C247">
        <v>167</v>
      </c>
      <c r="D247" t="s">
        <v>165</v>
      </c>
      <c r="E247" t="s">
        <v>1940</v>
      </c>
      <c r="F247" t="s">
        <v>140</v>
      </c>
      <c r="G247">
        <v>22</v>
      </c>
      <c r="H247">
        <v>0</v>
      </c>
      <c r="I247">
        <v>0</v>
      </c>
      <c r="J247">
        <v>0</v>
      </c>
      <c r="K247">
        <v>0</v>
      </c>
      <c r="L247" s="1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 s="1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 t="s">
        <v>101</v>
      </c>
      <c r="Z247" t="s">
        <v>338</v>
      </c>
    </row>
    <row r="248" spans="1:38" hidden="1" x14ac:dyDescent="0.2">
      <c r="A248">
        <v>2020</v>
      </c>
      <c r="B248">
        <v>7</v>
      </c>
      <c r="C248">
        <v>224</v>
      </c>
      <c r="D248" t="s">
        <v>53</v>
      </c>
      <c r="E248" t="s">
        <v>1942</v>
      </c>
      <c r="F248" t="s">
        <v>140</v>
      </c>
      <c r="H248">
        <v>0</v>
      </c>
      <c r="I248">
        <v>0</v>
      </c>
      <c r="J248">
        <v>0</v>
      </c>
      <c r="K248">
        <v>0</v>
      </c>
      <c r="L248" s="1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 s="1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 t="s">
        <v>127</v>
      </c>
      <c r="Z248" t="s">
        <v>523</v>
      </c>
    </row>
    <row r="249" spans="1:38" hidden="1" x14ac:dyDescent="0.2">
      <c r="A249">
        <v>2020</v>
      </c>
      <c r="B249">
        <v>7</v>
      </c>
      <c r="C249">
        <v>240</v>
      </c>
      <c r="D249" t="s">
        <v>180</v>
      </c>
      <c r="E249" t="s">
        <v>1944</v>
      </c>
      <c r="F249" t="s">
        <v>140</v>
      </c>
      <c r="G249">
        <v>23</v>
      </c>
      <c r="H249">
        <v>0</v>
      </c>
      <c r="I249">
        <v>0</v>
      </c>
      <c r="J249">
        <v>0</v>
      </c>
      <c r="K249">
        <v>0</v>
      </c>
      <c r="L249" s="1">
        <v>0</v>
      </c>
      <c r="M249">
        <v>0</v>
      </c>
      <c r="O249">
        <v>1</v>
      </c>
      <c r="P249">
        <v>0</v>
      </c>
      <c r="Q249">
        <v>0</v>
      </c>
      <c r="R249" s="1">
        <v>0</v>
      </c>
      <c r="S249">
        <v>0</v>
      </c>
      <c r="T249">
        <v>0</v>
      </c>
      <c r="U249">
        <v>0</v>
      </c>
      <c r="V249">
        <v>4</v>
      </c>
      <c r="W249">
        <v>24</v>
      </c>
      <c r="X249">
        <v>0</v>
      </c>
      <c r="Y249" t="s">
        <v>1109</v>
      </c>
      <c r="Z249" t="s">
        <v>338</v>
      </c>
    </row>
    <row r="250" spans="1:38" hidden="1" x14ac:dyDescent="0.2">
      <c r="A250">
        <v>2020</v>
      </c>
      <c r="B250">
        <v>7</v>
      </c>
      <c r="C250">
        <v>244</v>
      </c>
      <c r="D250" t="s">
        <v>75</v>
      </c>
      <c r="E250" t="s">
        <v>1945</v>
      </c>
      <c r="F250" t="s">
        <v>140</v>
      </c>
      <c r="G250">
        <v>23</v>
      </c>
      <c r="H250">
        <v>0</v>
      </c>
      <c r="I250">
        <v>0</v>
      </c>
      <c r="J250">
        <v>0</v>
      </c>
      <c r="K250">
        <v>0</v>
      </c>
      <c r="L250" s="1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 s="1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 t="s">
        <v>98</v>
      </c>
      <c r="Z250" t="s">
        <v>343</v>
      </c>
    </row>
    <row r="251" spans="1:38" hidden="1" x14ac:dyDescent="0.2">
      <c r="A251">
        <v>2019</v>
      </c>
      <c r="B251">
        <v>5</v>
      </c>
      <c r="C251">
        <v>167</v>
      </c>
      <c r="D251" t="s">
        <v>241</v>
      </c>
      <c r="E251" t="s">
        <v>1930</v>
      </c>
      <c r="F251" t="s">
        <v>140</v>
      </c>
      <c r="G251">
        <v>24</v>
      </c>
      <c r="H251">
        <v>0</v>
      </c>
      <c r="I251">
        <v>0</v>
      </c>
      <c r="J251">
        <v>0</v>
      </c>
      <c r="K251">
        <v>0</v>
      </c>
      <c r="L251" s="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 s="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 t="s">
        <v>159</v>
      </c>
      <c r="Z251" t="s">
        <v>343</v>
      </c>
    </row>
    <row r="252" spans="1:38" hidden="1" x14ac:dyDescent="0.2">
      <c r="A252">
        <v>2018</v>
      </c>
      <c r="B252">
        <v>5</v>
      </c>
      <c r="C252">
        <v>171</v>
      </c>
      <c r="D252" t="s">
        <v>188</v>
      </c>
      <c r="E252" t="s">
        <v>1136</v>
      </c>
      <c r="F252" t="s">
        <v>140</v>
      </c>
      <c r="G252">
        <v>23</v>
      </c>
      <c r="H252">
        <v>0</v>
      </c>
      <c r="I252">
        <v>0</v>
      </c>
      <c r="J252">
        <v>0</v>
      </c>
      <c r="K252">
        <v>0</v>
      </c>
      <c r="L252" s="1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 s="1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 t="s">
        <v>255</v>
      </c>
      <c r="Z252" t="s">
        <v>341</v>
      </c>
    </row>
    <row r="253" spans="1:38" hidden="1" x14ac:dyDescent="0.2">
      <c r="A253">
        <v>2018</v>
      </c>
      <c r="B253">
        <v>6</v>
      </c>
      <c r="C253">
        <v>203</v>
      </c>
      <c r="D253" t="s">
        <v>281</v>
      </c>
      <c r="E253" t="s">
        <v>1138</v>
      </c>
      <c r="F253" t="s">
        <v>140</v>
      </c>
      <c r="G253">
        <v>23</v>
      </c>
      <c r="H253">
        <v>0</v>
      </c>
      <c r="I253">
        <v>0</v>
      </c>
      <c r="J253">
        <v>0</v>
      </c>
      <c r="K253">
        <v>0</v>
      </c>
      <c r="L253" s="1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 s="1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 t="s">
        <v>48</v>
      </c>
      <c r="Z253" t="s">
        <v>343</v>
      </c>
    </row>
    <row r="254" spans="1:38" hidden="1" x14ac:dyDescent="0.2">
      <c r="A254">
        <v>2018</v>
      </c>
      <c r="B254">
        <v>7</v>
      </c>
      <c r="C254">
        <v>219</v>
      </c>
      <c r="D254" t="s">
        <v>182</v>
      </c>
      <c r="E254" t="s">
        <v>1139</v>
      </c>
      <c r="F254" t="s">
        <v>140</v>
      </c>
      <c r="G254">
        <v>24</v>
      </c>
      <c r="H254">
        <v>0</v>
      </c>
      <c r="I254">
        <v>0</v>
      </c>
      <c r="J254">
        <v>0</v>
      </c>
      <c r="K254">
        <v>0</v>
      </c>
      <c r="L254" s="1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 s="1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 t="s">
        <v>46</v>
      </c>
      <c r="Z254" t="s">
        <v>338</v>
      </c>
    </row>
    <row r="255" spans="1:38" hidden="1" x14ac:dyDescent="0.2">
      <c r="A255">
        <v>2018</v>
      </c>
      <c r="B255">
        <v>7</v>
      </c>
      <c r="C255">
        <v>220</v>
      </c>
      <c r="D255" t="s">
        <v>189</v>
      </c>
      <c r="E255" t="s">
        <v>1140</v>
      </c>
      <c r="F255" t="s">
        <v>140</v>
      </c>
      <c r="G255">
        <v>22</v>
      </c>
      <c r="H255">
        <v>0</v>
      </c>
      <c r="I255">
        <v>0</v>
      </c>
      <c r="J255">
        <v>0</v>
      </c>
      <c r="K255">
        <v>0</v>
      </c>
      <c r="L255" s="1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 s="1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 t="s">
        <v>407</v>
      </c>
      <c r="Z255" t="s">
        <v>341</v>
      </c>
    </row>
    <row r="256" spans="1:38" hidden="1" x14ac:dyDescent="0.2">
      <c r="A256">
        <v>2017</v>
      </c>
      <c r="B256">
        <v>3</v>
      </c>
      <c r="C256">
        <v>87</v>
      </c>
      <c r="D256" t="s">
        <v>239</v>
      </c>
      <c r="E256" t="s">
        <v>1120</v>
      </c>
      <c r="F256" t="s">
        <v>140</v>
      </c>
      <c r="G256">
        <v>22</v>
      </c>
      <c r="H256">
        <v>0</v>
      </c>
      <c r="I256">
        <v>0</v>
      </c>
      <c r="J256">
        <v>0</v>
      </c>
      <c r="K256">
        <v>0</v>
      </c>
      <c r="L256" s="1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 s="1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 t="s">
        <v>35</v>
      </c>
      <c r="Z256" t="s">
        <v>545</v>
      </c>
    </row>
    <row r="257" spans="1:26" hidden="1" x14ac:dyDescent="0.2">
      <c r="A257">
        <v>2017</v>
      </c>
      <c r="B257">
        <v>6</v>
      </c>
      <c r="C257">
        <v>215</v>
      </c>
      <c r="D257" t="s">
        <v>240</v>
      </c>
      <c r="E257" t="s">
        <v>1124</v>
      </c>
      <c r="F257" t="s">
        <v>140</v>
      </c>
      <c r="G257">
        <v>22</v>
      </c>
      <c r="H257">
        <v>0</v>
      </c>
      <c r="I257">
        <v>0</v>
      </c>
      <c r="J257">
        <v>0</v>
      </c>
      <c r="K257">
        <v>0</v>
      </c>
      <c r="L257" s="1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 s="1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t="s">
        <v>107</v>
      </c>
      <c r="Z257" t="s">
        <v>339</v>
      </c>
    </row>
    <row r="258" spans="1:26" hidden="1" x14ac:dyDescent="0.2">
      <c r="A258">
        <v>2017</v>
      </c>
      <c r="B258">
        <v>7</v>
      </c>
      <c r="C258">
        <v>253</v>
      </c>
      <c r="D258" t="s">
        <v>184</v>
      </c>
      <c r="E258" t="s">
        <v>1125</v>
      </c>
      <c r="F258" t="s">
        <v>140</v>
      </c>
      <c r="G258">
        <v>23</v>
      </c>
      <c r="H258">
        <v>0</v>
      </c>
      <c r="I258">
        <v>0</v>
      </c>
      <c r="J258">
        <v>0</v>
      </c>
      <c r="K258">
        <v>0</v>
      </c>
      <c r="L258" s="1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 s="1">
        <v>0</v>
      </c>
      <c r="S258">
        <v>0</v>
      </c>
      <c r="T258">
        <v>0</v>
      </c>
      <c r="U258">
        <v>0</v>
      </c>
      <c r="V258">
        <v>1</v>
      </c>
      <c r="W258">
        <v>-1</v>
      </c>
      <c r="X258">
        <v>0</v>
      </c>
      <c r="Y258" t="s">
        <v>118</v>
      </c>
      <c r="Z258" t="s">
        <v>338</v>
      </c>
    </row>
    <row r="259" spans="1:26" hidden="1" x14ac:dyDescent="0.2">
      <c r="A259">
        <v>2016</v>
      </c>
      <c r="B259">
        <v>2</v>
      </c>
      <c r="C259">
        <v>51</v>
      </c>
      <c r="D259" t="s">
        <v>10</v>
      </c>
      <c r="E259" t="s">
        <v>1096</v>
      </c>
      <c r="F259" t="s">
        <v>140</v>
      </c>
      <c r="G259">
        <v>21</v>
      </c>
      <c r="H259">
        <v>0</v>
      </c>
      <c r="I259">
        <v>0</v>
      </c>
      <c r="J259">
        <v>0</v>
      </c>
      <c r="K259">
        <v>0</v>
      </c>
      <c r="L259" s="1">
        <v>0</v>
      </c>
      <c r="O259">
        <v>0</v>
      </c>
      <c r="P259">
        <v>0</v>
      </c>
      <c r="Q259">
        <v>0</v>
      </c>
      <c r="R259" s="1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 t="s">
        <v>196</v>
      </c>
      <c r="Z259" t="s">
        <v>343</v>
      </c>
    </row>
    <row r="260" spans="1:26" hidden="1" x14ac:dyDescent="0.2">
      <c r="A260">
        <v>2016</v>
      </c>
      <c r="B260">
        <v>7</v>
      </c>
      <c r="C260">
        <v>223</v>
      </c>
      <c r="D260" t="s">
        <v>242</v>
      </c>
      <c r="E260" t="s">
        <v>1107</v>
      </c>
      <c r="F260" t="s">
        <v>140</v>
      </c>
      <c r="G260">
        <v>24</v>
      </c>
      <c r="H260">
        <v>0</v>
      </c>
      <c r="I260">
        <v>0</v>
      </c>
      <c r="J260">
        <v>0</v>
      </c>
      <c r="K260">
        <v>0</v>
      </c>
      <c r="L260" s="1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 s="1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 t="s">
        <v>255</v>
      </c>
      <c r="Z260" t="s">
        <v>341</v>
      </c>
    </row>
    <row r="261" spans="1:26" hidden="1" x14ac:dyDescent="0.2">
      <c r="A261">
        <v>2015</v>
      </c>
      <c r="B261">
        <v>3</v>
      </c>
      <c r="C261">
        <v>75</v>
      </c>
      <c r="D261" t="s">
        <v>180</v>
      </c>
      <c r="E261" t="s">
        <v>828</v>
      </c>
      <c r="F261" t="s">
        <v>140</v>
      </c>
      <c r="G261">
        <v>24</v>
      </c>
      <c r="H261">
        <v>0</v>
      </c>
      <c r="I261">
        <v>0</v>
      </c>
      <c r="J261">
        <v>0</v>
      </c>
      <c r="K261">
        <v>0</v>
      </c>
      <c r="L261" s="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 s="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 t="s">
        <v>337</v>
      </c>
      <c r="Z261" t="s">
        <v>523</v>
      </c>
    </row>
    <row r="262" spans="1:26" hidden="1" x14ac:dyDescent="0.2">
      <c r="A262">
        <v>2014</v>
      </c>
      <c r="B262">
        <v>5</v>
      </c>
      <c r="C262">
        <v>163</v>
      </c>
      <c r="D262" t="s">
        <v>371</v>
      </c>
      <c r="E262" t="s">
        <v>554</v>
      </c>
      <c r="F262" t="s">
        <v>140</v>
      </c>
      <c r="G262">
        <v>23</v>
      </c>
      <c r="H262">
        <v>0</v>
      </c>
      <c r="I262">
        <v>0</v>
      </c>
      <c r="J262">
        <v>0</v>
      </c>
      <c r="K262">
        <v>0</v>
      </c>
      <c r="L262" s="1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 s="1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 t="s">
        <v>101</v>
      </c>
      <c r="Z262" t="s">
        <v>338</v>
      </c>
    </row>
    <row r="263" spans="1:26" hidden="1" x14ac:dyDescent="0.2">
      <c r="A263">
        <v>2014</v>
      </c>
      <c r="B263">
        <v>6</v>
      </c>
      <c r="C263">
        <v>194</v>
      </c>
      <c r="D263" t="s">
        <v>179</v>
      </c>
      <c r="E263" t="s">
        <v>558</v>
      </c>
      <c r="F263" t="s">
        <v>140</v>
      </c>
      <c r="G263">
        <v>23</v>
      </c>
      <c r="H263">
        <v>0</v>
      </c>
      <c r="I263">
        <v>0</v>
      </c>
      <c r="J263">
        <v>0</v>
      </c>
      <c r="K263">
        <v>0</v>
      </c>
      <c r="L263" s="1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 s="1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 t="s">
        <v>468</v>
      </c>
      <c r="Z263" t="s">
        <v>340</v>
      </c>
    </row>
    <row r="264" spans="1:26" hidden="1" x14ac:dyDescent="0.2">
      <c r="A264">
        <v>2014</v>
      </c>
      <c r="B264">
        <v>6</v>
      </c>
      <c r="C264">
        <v>213</v>
      </c>
      <c r="D264" t="s">
        <v>10</v>
      </c>
      <c r="E264" t="s">
        <v>559</v>
      </c>
      <c r="F264" t="s">
        <v>140</v>
      </c>
      <c r="G264">
        <v>23</v>
      </c>
      <c r="H264">
        <v>0</v>
      </c>
      <c r="I264">
        <v>0</v>
      </c>
      <c r="J264">
        <v>0</v>
      </c>
      <c r="K264">
        <v>0</v>
      </c>
      <c r="L264" s="1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 s="1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 t="s">
        <v>199</v>
      </c>
      <c r="Z264" t="s">
        <v>339</v>
      </c>
    </row>
    <row r="265" spans="1:26" hidden="1" x14ac:dyDescent="0.2">
      <c r="A265">
        <v>2013</v>
      </c>
      <c r="B265">
        <v>4</v>
      </c>
      <c r="C265">
        <v>112</v>
      </c>
      <c r="D265" t="s">
        <v>237</v>
      </c>
      <c r="E265" t="s">
        <v>538</v>
      </c>
      <c r="F265" t="s">
        <v>140</v>
      </c>
      <c r="G265">
        <v>24</v>
      </c>
      <c r="H265">
        <v>0</v>
      </c>
      <c r="I265">
        <v>0</v>
      </c>
      <c r="J265">
        <v>0</v>
      </c>
      <c r="K265">
        <v>0</v>
      </c>
      <c r="L265" s="1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 s="1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 t="s">
        <v>50</v>
      </c>
      <c r="Z265" t="s">
        <v>338</v>
      </c>
    </row>
    <row r="266" spans="1:26" hidden="1" x14ac:dyDescent="0.2">
      <c r="A266">
        <v>2013</v>
      </c>
      <c r="B266">
        <v>7</v>
      </c>
      <c r="C266">
        <v>221</v>
      </c>
      <c r="D266" t="s">
        <v>183</v>
      </c>
      <c r="E266" t="s">
        <v>540</v>
      </c>
      <c r="F266" t="s">
        <v>140</v>
      </c>
      <c r="G266">
        <v>25</v>
      </c>
      <c r="H266">
        <v>0</v>
      </c>
      <c r="I266">
        <v>0</v>
      </c>
      <c r="J266">
        <v>0</v>
      </c>
      <c r="K266">
        <v>0</v>
      </c>
      <c r="L266" s="1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 s="1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 t="s">
        <v>492</v>
      </c>
      <c r="Z266" t="s">
        <v>360</v>
      </c>
    </row>
    <row r="267" spans="1:26" hidden="1" x14ac:dyDescent="0.2">
      <c r="A267">
        <v>2013</v>
      </c>
      <c r="B267">
        <v>7</v>
      </c>
      <c r="C267">
        <v>234</v>
      </c>
      <c r="D267" t="s">
        <v>184</v>
      </c>
      <c r="E267" t="s">
        <v>541</v>
      </c>
      <c r="F267" t="s">
        <v>140</v>
      </c>
      <c r="G267">
        <v>23</v>
      </c>
      <c r="H267">
        <v>0</v>
      </c>
      <c r="I267">
        <v>0</v>
      </c>
      <c r="J267">
        <v>0</v>
      </c>
      <c r="K267">
        <v>0</v>
      </c>
      <c r="L267" s="1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 s="1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 t="s">
        <v>150</v>
      </c>
      <c r="Z267" t="s">
        <v>340</v>
      </c>
    </row>
    <row r="268" spans="1:26" hidden="1" x14ac:dyDescent="0.2">
      <c r="A268">
        <v>2012</v>
      </c>
      <c r="B268">
        <v>7</v>
      </c>
      <c r="C268">
        <v>243</v>
      </c>
      <c r="D268" t="s">
        <v>245</v>
      </c>
      <c r="E268" t="s">
        <v>519</v>
      </c>
      <c r="F268" t="s">
        <v>140</v>
      </c>
      <c r="G268">
        <v>23</v>
      </c>
      <c r="H268">
        <v>0</v>
      </c>
      <c r="I268">
        <v>0</v>
      </c>
      <c r="J268">
        <v>0</v>
      </c>
      <c r="K268">
        <v>0</v>
      </c>
      <c r="L268" s="1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 s="1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 t="s">
        <v>227</v>
      </c>
      <c r="Z268" t="s">
        <v>405</v>
      </c>
    </row>
    <row r="269" spans="1:26" hidden="1" x14ac:dyDescent="0.2">
      <c r="A269">
        <v>2012</v>
      </c>
      <c r="B269">
        <v>7</v>
      </c>
      <c r="C269">
        <v>253</v>
      </c>
      <c r="D269" t="s">
        <v>334</v>
      </c>
      <c r="E269" t="s">
        <v>520</v>
      </c>
      <c r="F269" t="s">
        <v>140</v>
      </c>
      <c r="G269">
        <v>24</v>
      </c>
      <c r="H269">
        <v>0</v>
      </c>
      <c r="I269">
        <v>0</v>
      </c>
      <c r="J269">
        <v>0</v>
      </c>
      <c r="K269">
        <v>0</v>
      </c>
      <c r="L269" s="1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 s="1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 t="s">
        <v>213</v>
      </c>
      <c r="Z269" t="s">
        <v>340</v>
      </c>
    </row>
    <row r="270" spans="1:26" hidden="1" x14ac:dyDescent="0.2">
      <c r="A270">
        <v>2011</v>
      </c>
      <c r="B270">
        <v>5</v>
      </c>
      <c r="C270">
        <v>135</v>
      </c>
      <c r="D270" t="s">
        <v>371</v>
      </c>
      <c r="E270" t="s">
        <v>503</v>
      </c>
      <c r="F270" t="s">
        <v>140</v>
      </c>
      <c r="G270">
        <v>24</v>
      </c>
      <c r="H270">
        <v>0</v>
      </c>
      <c r="I270">
        <v>0</v>
      </c>
      <c r="J270">
        <v>0</v>
      </c>
      <c r="K270">
        <v>0</v>
      </c>
      <c r="L270" s="1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 s="1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 t="s">
        <v>98</v>
      </c>
      <c r="Z270" t="s">
        <v>343</v>
      </c>
    </row>
    <row r="271" spans="1:26" hidden="1" x14ac:dyDescent="0.2">
      <c r="A271">
        <v>2011</v>
      </c>
      <c r="B271">
        <v>5</v>
      </c>
      <c r="C271">
        <v>160</v>
      </c>
      <c r="D271" t="s">
        <v>333</v>
      </c>
      <c r="E271" t="s">
        <v>505</v>
      </c>
      <c r="F271" t="s">
        <v>140</v>
      </c>
      <c r="G271">
        <v>23</v>
      </c>
      <c r="H271">
        <v>0</v>
      </c>
      <c r="I271">
        <v>0</v>
      </c>
      <c r="J271">
        <v>0</v>
      </c>
      <c r="K271">
        <v>0</v>
      </c>
      <c r="L271" s="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 s="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 t="s">
        <v>120</v>
      </c>
      <c r="Z271" t="s">
        <v>342</v>
      </c>
    </row>
    <row r="272" spans="1:26" hidden="1" x14ac:dyDescent="0.2">
      <c r="A272">
        <v>2010</v>
      </c>
      <c r="B272">
        <v>5</v>
      </c>
      <c r="C272">
        <v>168</v>
      </c>
      <c r="D272" t="s">
        <v>183</v>
      </c>
      <c r="E272" t="s">
        <v>480</v>
      </c>
      <c r="F272" t="s">
        <v>140</v>
      </c>
      <c r="G272">
        <v>23</v>
      </c>
      <c r="H272">
        <v>0</v>
      </c>
      <c r="I272">
        <v>0</v>
      </c>
      <c r="J272">
        <v>0</v>
      </c>
      <c r="K272">
        <v>0</v>
      </c>
      <c r="L272" s="1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 s="1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 t="s">
        <v>53</v>
      </c>
      <c r="Z272" t="s">
        <v>338</v>
      </c>
    </row>
    <row r="273" spans="1:26" hidden="1" x14ac:dyDescent="0.2">
      <c r="A273">
        <v>2010</v>
      </c>
      <c r="B273">
        <v>6</v>
      </c>
      <c r="C273">
        <v>181</v>
      </c>
      <c r="D273" t="s">
        <v>333</v>
      </c>
      <c r="E273" t="s">
        <v>482</v>
      </c>
      <c r="F273" t="s">
        <v>140</v>
      </c>
      <c r="G273">
        <v>23</v>
      </c>
      <c r="H273">
        <v>0</v>
      </c>
      <c r="I273">
        <v>0</v>
      </c>
      <c r="J273">
        <v>0</v>
      </c>
      <c r="K273">
        <v>0</v>
      </c>
      <c r="L273" s="1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 s="1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 t="s">
        <v>364</v>
      </c>
      <c r="Z273" t="s">
        <v>340</v>
      </c>
    </row>
    <row r="274" spans="1:26" hidden="1" x14ac:dyDescent="0.2">
      <c r="A274">
        <v>2010</v>
      </c>
      <c r="B274">
        <v>7</v>
      </c>
      <c r="C274">
        <v>239</v>
      </c>
      <c r="D274" t="s">
        <v>180</v>
      </c>
      <c r="E274" t="s">
        <v>485</v>
      </c>
      <c r="F274" t="s">
        <v>140</v>
      </c>
      <c r="G274">
        <v>24</v>
      </c>
      <c r="H274">
        <v>0</v>
      </c>
      <c r="I274">
        <v>0</v>
      </c>
      <c r="J274">
        <v>0</v>
      </c>
      <c r="K274">
        <v>0</v>
      </c>
      <c r="L274" s="1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 s="1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 t="s">
        <v>383</v>
      </c>
      <c r="Z274" t="s">
        <v>345</v>
      </c>
    </row>
    <row r="275" spans="1:26" hidden="1" x14ac:dyDescent="0.2">
      <c r="A275">
        <v>2010</v>
      </c>
      <c r="B275">
        <v>7</v>
      </c>
      <c r="C275">
        <v>250</v>
      </c>
      <c r="D275" t="s">
        <v>182</v>
      </c>
      <c r="E275" t="s">
        <v>486</v>
      </c>
      <c r="F275" t="s">
        <v>140</v>
      </c>
      <c r="G275">
        <v>23</v>
      </c>
      <c r="H275">
        <v>0</v>
      </c>
      <c r="I275">
        <v>0</v>
      </c>
      <c r="J275">
        <v>0</v>
      </c>
      <c r="K275">
        <v>0</v>
      </c>
      <c r="L275" s="1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 s="1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 t="s">
        <v>488</v>
      </c>
      <c r="Z275" t="s">
        <v>347</v>
      </c>
    </row>
    <row r="276" spans="1:26" hidden="1" x14ac:dyDescent="0.2">
      <c r="A276">
        <v>2009</v>
      </c>
      <c r="B276">
        <v>5</v>
      </c>
      <c r="C276">
        <v>151</v>
      </c>
      <c r="D276" t="s">
        <v>239</v>
      </c>
      <c r="E276" t="s">
        <v>457</v>
      </c>
      <c r="F276" t="s">
        <v>140</v>
      </c>
      <c r="G276">
        <v>24</v>
      </c>
      <c r="H276">
        <v>0</v>
      </c>
      <c r="I276">
        <v>0</v>
      </c>
      <c r="J276">
        <v>0</v>
      </c>
      <c r="K276">
        <v>0</v>
      </c>
      <c r="L276" s="1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 s="1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 t="s">
        <v>284</v>
      </c>
      <c r="Z276" t="s">
        <v>350</v>
      </c>
    </row>
    <row r="277" spans="1:26" hidden="1" x14ac:dyDescent="0.2">
      <c r="A277">
        <v>2009</v>
      </c>
      <c r="B277">
        <v>5</v>
      </c>
      <c r="C277">
        <v>171</v>
      </c>
      <c r="D277" t="s">
        <v>335</v>
      </c>
      <c r="E277" t="s">
        <v>458</v>
      </c>
      <c r="F277" t="s">
        <v>140</v>
      </c>
      <c r="G277">
        <v>22</v>
      </c>
      <c r="H277">
        <v>0</v>
      </c>
      <c r="I277">
        <v>0</v>
      </c>
      <c r="J277">
        <v>0</v>
      </c>
      <c r="K277">
        <v>0</v>
      </c>
      <c r="L277" s="1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 s="1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 t="s">
        <v>468</v>
      </c>
      <c r="Z277" t="s">
        <v>340</v>
      </c>
    </row>
    <row r="278" spans="1:26" hidden="1" x14ac:dyDescent="0.2">
      <c r="A278">
        <v>2009</v>
      </c>
      <c r="B278">
        <v>6</v>
      </c>
      <c r="C278">
        <v>178</v>
      </c>
      <c r="D278" t="s">
        <v>189</v>
      </c>
      <c r="E278" t="s">
        <v>460</v>
      </c>
      <c r="F278" t="s">
        <v>140</v>
      </c>
      <c r="G278">
        <v>23</v>
      </c>
      <c r="H278">
        <v>0</v>
      </c>
      <c r="I278">
        <v>0</v>
      </c>
      <c r="J278">
        <v>0</v>
      </c>
      <c r="K278">
        <v>0</v>
      </c>
      <c r="L278" s="1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 s="1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 t="s">
        <v>215</v>
      </c>
      <c r="Z278" t="s">
        <v>348</v>
      </c>
    </row>
    <row r="279" spans="1:26" hidden="1" x14ac:dyDescent="0.2">
      <c r="A279">
        <v>2008</v>
      </c>
      <c r="B279">
        <v>5</v>
      </c>
      <c r="C279">
        <v>137</v>
      </c>
      <c r="D279" t="s">
        <v>75</v>
      </c>
      <c r="E279" t="s">
        <v>433</v>
      </c>
      <c r="F279" t="s">
        <v>140</v>
      </c>
      <c r="H279">
        <v>0</v>
      </c>
      <c r="I279">
        <v>0</v>
      </c>
      <c r="J279">
        <v>0</v>
      </c>
      <c r="K279">
        <v>0</v>
      </c>
      <c r="L279" s="1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 s="1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 t="s">
        <v>96</v>
      </c>
      <c r="Z279" t="s">
        <v>345</v>
      </c>
    </row>
    <row r="280" spans="1:26" hidden="1" x14ac:dyDescent="0.2">
      <c r="A280">
        <v>2008</v>
      </c>
      <c r="B280">
        <v>5</v>
      </c>
      <c r="C280">
        <v>162</v>
      </c>
      <c r="D280" t="s">
        <v>10</v>
      </c>
      <c r="E280" t="s">
        <v>441</v>
      </c>
      <c r="F280" t="s">
        <v>140</v>
      </c>
      <c r="G280">
        <v>22</v>
      </c>
      <c r="H280">
        <v>0</v>
      </c>
      <c r="I280">
        <v>0</v>
      </c>
      <c r="J280">
        <v>0</v>
      </c>
      <c r="K280">
        <v>0</v>
      </c>
      <c r="L280" s="1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 s="1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 t="s">
        <v>53</v>
      </c>
      <c r="Z280" t="s">
        <v>338</v>
      </c>
    </row>
    <row r="281" spans="1:26" hidden="1" x14ac:dyDescent="0.2">
      <c r="A281">
        <v>2008</v>
      </c>
      <c r="B281">
        <v>6</v>
      </c>
      <c r="C281">
        <v>186</v>
      </c>
      <c r="D281" t="s">
        <v>111</v>
      </c>
      <c r="E281" t="s">
        <v>442</v>
      </c>
      <c r="F281" t="s">
        <v>140</v>
      </c>
      <c r="G281">
        <v>25</v>
      </c>
      <c r="H281">
        <v>0</v>
      </c>
      <c r="I281">
        <v>0</v>
      </c>
      <c r="J281">
        <v>0</v>
      </c>
      <c r="K281">
        <v>0</v>
      </c>
      <c r="L281" s="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 s="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 t="s">
        <v>127</v>
      </c>
      <c r="Z281" t="s">
        <v>342</v>
      </c>
    </row>
    <row r="282" spans="1:26" hidden="1" x14ac:dyDescent="0.2">
      <c r="A282">
        <v>2008</v>
      </c>
      <c r="B282">
        <v>6</v>
      </c>
      <c r="C282">
        <v>198</v>
      </c>
      <c r="D282" t="s">
        <v>239</v>
      </c>
      <c r="E282" t="s">
        <v>443</v>
      </c>
      <c r="F282" t="s">
        <v>140</v>
      </c>
      <c r="G282">
        <v>24</v>
      </c>
      <c r="H282">
        <v>0</v>
      </c>
      <c r="I282">
        <v>0</v>
      </c>
      <c r="J282">
        <v>0</v>
      </c>
      <c r="K282">
        <v>0</v>
      </c>
      <c r="L282" s="1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 s="1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 t="s">
        <v>158</v>
      </c>
      <c r="Z282" t="s">
        <v>338</v>
      </c>
    </row>
    <row r="283" spans="1:26" hidden="1" x14ac:dyDescent="0.2">
      <c r="A283">
        <v>2008</v>
      </c>
      <c r="B283">
        <v>7</v>
      </c>
      <c r="C283">
        <v>223</v>
      </c>
      <c r="D283" t="s">
        <v>152</v>
      </c>
      <c r="E283" t="s">
        <v>445</v>
      </c>
      <c r="F283" t="s">
        <v>140</v>
      </c>
      <c r="G283">
        <v>23</v>
      </c>
      <c r="H283">
        <v>0</v>
      </c>
      <c r="I283">
        <v>0</v>
      </c>
      <c r="J283">
        <v>0</v>
      </c>
      <c r="K283">
        <v>0</v>
      </c>
      <c r="L283" s="1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 s="1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 t="s">
        <v>463</v>
      </c>
      <c r="Z283" t="s">
        <v>345</v>
      </c>
    </row>
    <row r="284" spans="1:26" hidden="1" x14ac:dyDescent="0.2">
      <c r="A284">
        <v>2007</v>
      </c>
      <c r="B284">
        <v>4</v>
      </c>
      <c r="C284">
        <v>103</v>
      </c>
      <c r="D284" t="s">
        <v>188</v>
      </c>
      <c r="E284" t="s">
        <v>420</v>
      </c>
      <c r="F284" t="s">
        <v>140</v>
      </c>
      <c r="G284">
        <v>23</v>
      </c>
      <c r="H284">
        <v>0</v>
      </c>
      <c r="I284">
        <v>0</v>
      </c>
      <c r="J284">
        <v>0</v>
      </c>
      <c r="K284">
        <v>0</v>
      </c>
      <c r="L284" s="1">
        <v>0</v>
      </c>
      <c r="M284">
        <v>0</v>
      </c>
      <c r="N284">
        <v>0</v>
      </c>
      <c r="O284">
        <v>22</v>
      </c>
      <c r="P284">
        <v>0</v>
      </c>
      <c r="Q284">
        <v>0</v>
      </c>
      <c r="R284" s="1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 t="s">
        <v>111</v>
      </c>
      <c r="Z284" t="s">
        <v>345</v>
      </c>
    </row>
    <row r="285" spans="1:26" hidden="1" x14ac:dyDescent="0.2">
      <c r="A285">
        <v>2007</v>
      </c>
      <c r="B285">
        <v>5</v>
      </c>
      <c r="C285">
        <v>151</v>
      </c>
      <c r="D285" t="s">
        <v>223</v>
      </c>
      <c r="E285" t="s">
        <v>421</v>
      </c>
      <c r="F285" t="s">
        <v>140</v>
      </c>
      <c r="G285">
        <v>23</v>
      </c>
      <c r="H285">
        <v>0</v>
      </c>
      <c r="I285">
        <v>0</v>
      </c>
      <c r="J285">
        <v>0</v>
      </c>
      <c r="K285">
        <v>0</v>
      </c>
      <c r="L285" s="1">
        <v>0</v>
      </c>
      <c r="M285">
        <v>0</v>
      </c>
      <c r="N285">
        <v>0</v>
      </c>
      <c r="O285">
        <v>2</v>
      </c>
      <c r="P285">
        <v>0</v>
      </c>
      <c r="Q285">
        <v>0</v>
      </c>
      <c r="R285" s="1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 t="s">
        <v>288</v>
      </c>
      <c r="Z285" t="s">
        <v>342</v>
      </c>
    </row>
    <row r="286" spans="1:26" hidden="1" x14ac:dyDescent="0.2">
      <c r="A286">
        <v>2007</v>
      </c>
      <c r="B286">
        <v>8</v>
      </c>
      <c r="C286">
        <v>300</v>
      </c>
      <c r="D286" t="s">
        <v>182</v>
      </c>
      <c r="E286" t="s">
        <v>427</v>
      </c>
      <c r="F286" t="s">
        <v>140</v>
      </c>
      <c r="G286">
        <v>23</v>
      </c>
      <c r="H286">
        <v>0</v>
      </c>
      <c r="I286">
        <v>0</v>
      </c>
      <c r="J286">
        <v>0</v>
      </c>
      <c r="K286">
        <v>0</v>
      </c>
      <c r="L286" s="1">
        <v>0</v>
      </c>
      <c r="O286">
        <v>6</v>
      </c>
      <c r="P286">
        <v>0</v>
      </c>
      <c r="Q286">
        <v>0</v>
      </c>
      <c r="R286" s="1">
        <v>0</v>
      </c>
      <c r="S286">
        <v>0</v>
      </c>
      <c r="T286">
        <v>0</v>
      </c>
      <c r="U286">
        <v>0</v>
      </c>
      <c r="V286">
        <v>5</v>
      </c>
      <c r="W286">
        <v>-13</v>
      </c>
      <c r="X286">
        <v>0</v>
      </c>
      <c r="Y286" t="s">
        <v>431</v>
      </c>
      <c r="Z286" t="s">
        <v>360</v>
      </c>
    </row>
    <row r="287" spans="1:26" hidden="1" x14ac:dyDescent="0.2">
      <c r="A287">
        <v>2006</v>
      </c>
      <c r="B287">
        <v>5</v>
      </c>
      <c r="C287">
        <v>148</v>
      </c>
      <c r="D287" t="s">
        <v>245</v>
      </c>
      <c r="E287" t="s">
        <v>401</v>
      </c>
      <c r="F287" t="s">
        <v>140</v>
      </c>
      <c r="G287">
        <v>24</v>
      </c>
      <c r="H287">
        <v>0</v>
      </c>
      <c r="I287">
        <v>0</v>
      </c>
      <c r="J287">
        <v>0</v>
      </c>
      <c r="K287">
        <v>0</v>
      </c>
      <c r="L287" s="1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 s="1">
        <v>0</v>
      </c>
      <c r="S287">
        <v>0</v>
      </c>
      <c r="T287">
        <v>0</v>
      </c>
      <c r="U287">
        <v>0</v>
      </c>
      <c r="V287">
        <v>2</v>
      </c>
      <c r="W287">
        <v>-5</v>
      </c>
      <c r="X287">
        <v>0</v>
      </c>
      <c r="Y287" t="s">
        <v>73</v>
      </c>
      <c r="Z287" t="s">
        <v>405</v>
      </c>
    </row>
    <row r="288" spans="1:26" hidden="1" x14ac:dyDescent="0.2">
      <c r="A288">
        <v>2006</v>
      </c>
      <c r="B288">
        <v>5</v>
      </c>
      <c r="C288">
        <v>164</v>
      </c>
      <c r="D288" t="s">
        <v>65</v>
      </c>
      <c r="E288" t="s">
        <v>389</v>
      </c>
      <c r="F288" t="s">
        <v>140</v>
      </c>
      <c r="H288">
        <v>0</v>
      </c>
      <c r="I288">
        <v>0</v>
      </c>
      <c r="J288">
        <v>0</v>
      </c>
      <c r="K288">
        <v>0</v>
      </c>
      <c r="L288" s="1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 s="1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 t="s">
        <v>315</v>
      </c>
      <c r="Z288" t="s">
        <v>340</v>
      </c>
    </row>
    <row r="289" spans="1:26" hidden="1" x14ac:dyDescent="0.2">
      <c r="A289">
        <v>2006</v>
      </c>
      <c r="B289">
        <v>6</v>
      </c>
      <c r="C289">
        <v>193</v>
      </c>
      <c r="D289" t="s">
        <v>223</v>
      </c>
      <c r="E289" t="s">
        <v>402</v>
      </c>
      <c r="F289" t="s">
        <v>140</v>
      </c>
      <c r="G289">
        <v>22</v>
      </c>
      <c r="H289">
        <v>0</v>
      </c>
      <c r="I289">
        <v>0</v>
      </c>
      <c r="J289">
        <v>0</v>
      </c>
      <c r="K289">
        <v>0</v>
      </c>
      <c r="L289" s="1">
        <v>0</v>
      </c>
      <c r="M289">
        <v>0</v>
      </c>
      <c r="N289">
        <v>0</v>
      </c>
      <c r="O289">
        <v>7</v>
      </c>
      <c r="P289">
        <v>0</v>
      </c>
      <c r="Q289">
        <v>0</v>
      </c>
      <c r="R289" s="1">
        <v>0</v>
      </c>
      <c r="S289">
        <v>0</v>
      </c>
      <c r="T289">
        <v>0</v>
      </c>
      <c r="U289">
        <v>0</v>
      </c>
      <c r="V289">
        <v>1</v>
      </c>
      <c r="W289">
        <v>8</v>
      </c>
      <c r="X289">
        <v>0</v>
      </c>
      <c r="Y289" t="s">
        <v>51</v>
      </c>
      <c r="Z289" t="s">
        <v>347</v>
      </c>
    </row>
    <row r="290" spans="1:26" hidden="1" x14ac:dyDescent="0.2">
      <c r="A290">
        <v>2006</v>
      </c>
      <c r="B290">
        <v>7</v>
      </c>
      <c r="C290">
        <v>223</v>
      </c>
      <c r="D290" t="s">
        <v>187</v>
      </c>
      <c r="E290" t="s">
        <v>391</v>
      </c>
      <c r="F290" t="s">
        <v>140</v>
      </c>
      <c r="H290">
        <v>0</v>
      </c>
      <c r="I290">
        <v>0</v>
      </c>
      <c r="J290">
        <v>0</v>
      </c>
      <c r="K290">
        <v>0</v>
      </c>
      <c r="L290" s="1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 s="1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 t="s">
        <v>101</v>
      </c>
      <c r="Z290" t="s">
        <v>338</v>
      </c>
    </row>
    <row r="291" spans="1:26" hidden="1" x14ac:dyDescent="0.2">
      <c r="A291">
        <v>2005</v>
      </c>
      <c r="B291">
        <v>3</v>
      </c>
      <c r="C291">
        <v>85</v>
      </c>
      <c r="D291" t="s">
        <v>189</v>
      </c>
      <c r="E291" t="s">
        <v>362</v>
      </c>
      <c r="F291" t="s">
        <v>140</v>
      </c>
      <c r="H291">
        <v>0</v>
      </c>
      <c r="I291">
        <v>0</v>
      </c>
      <c r="J291">
        <v>0</v>
      </c>
      <c r="K291">
        <v>0</v>
      </c>
      <c r="L291" s="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 s="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 t="s">
        <v>101</v>
      </c>
      <c r="Z291" t="s">
        <v>338</v>
      </c>
    </row>
    <row r="292" spans="1:26" hidden="1" x14ac:dyDescent="0.2">
      <c r="A292">
        <v>2005</v>
      </c>
      <c r="B292">
        <v>4</v>
      </c>
      <c r="C292">
        <v>121</v>
      </c>
      <c r="D292" t="s">
        <v>238</v>
      </c>
      <c r="E292" t="s">
        <v>365</v>
      </c>
      <c r="F292" t="s">
        <v>140</v>
      </c>
      <c r="H292">
        <v>0</v>
      </c>
      <c r="I292">
        <v>0</v>
      </c>
      <c r="J292">
        <v>0</v>
      </c>
      <c r="K292">
        <v>0</v>
      </c>
      <c r="L292" s="1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 s="1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 t="s">
        <v>143</v>
      </c>
      <c r="Z292" t="s">
        <v>341</v>
      </c>
    </row>
    <row r="293" spans="1:26" hidden="1" x14ac:dyDescent="0.2">
      <c r="A293">
        <v>2005</v>
      </c>
      <c r="B293">
        <v>5</v>
      </c>
      <c r="C293">
        <v>152</v>
      </c>
      <c r="D293" t="s">
        <v>180</v>
      </c>
      <c r="E293" t="s">
        <v>368</v>
      </c>
      <c r="F293" t="s">
        <v>140</v>
      </c>
      <c r="H293">
        <v>0</v>
      </c>
      <c r="I293">
        <v>0</v>
      </c>
      <c r="J293">
        <v>0</v>
      </c>
      <c r="K293">
        <v>0</v>
      </c>
      <c r="L293" s="1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 s="1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 t="s">
        <v>251</v>
      </c>
      <c r="Z293" t="s">
        <v>339</v>
      </c>
    </row>
    <row r="294" spans="1:26" hidden="1" x14ac:dyDescent="0.2">
      <c r="A294">
        <v>2005</v>
      </c>
      <c r="B294">
        <v>7</v>
      </c>
      <c r="C294">
        <v>229</v>
      </c>
      <c r="D294" t="s">
        <v>371</v>
      </c>
      <c r="E294" t="s">
        <v>370</v>
      </c>
      <c r="F294" t="s">
        <v>140</v>
      </c>
      <c r="H294">
        <v>0</v>
      </c>
      <c r="I294">
        <v>0</v>
      </c>
      <c r="J294">
        <v>0</v>
      </c>
      <c r="K294">
        <v>0</v>
      </c>
      <c r="L294" s="1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 s="1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 t="s">
        <v>86</v>
      </c>
      <c r="Z294" t="s">
        <v>342</v>
      </c>
    </row>
    <row r="295" spans="1:26" hidden="1" x14ac:dyDescent="0.2">
      <c r="A295">
        <v>2005</v>
      </c>
      <c r="B295">
        <v>8</v>
      </c>
      <c r="C295">
        <v>300</v>
      </c>
      <c r="D295" t="s">
        <v>53</v>
      </c>
      <c r="E295" t="s">
        <v>387</v>
      </c>
      <c r="F295" t="s">
        <v>140</v>
      </c>
      <c r="H295">
        <v>0</v>
      </c>
      <c r="I295">
        <v>0</v>
      </c>
      <c r="J295">
        <v>0</v>
      </c>
      <c r="K295">
        <v>0</v>
      </c>
      <c r="L295" s="1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 s="1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 t="s">
        <v>57</v>
      </c>
      <c r="Z295" t="s">
        <v>347</v>
      </c>
    </row>
    <row r="296" spans="1:26" hidden="1" x14ac:dyDescent="0.2">
      <c r="A296">
        <v>2004</v>
      </c>
      <c r="B296">
        <v>6</v>
      </c>
      <c r="C296">
        <v>185</v>
      </c>
      <c r="D296" t="s">
        <v>241</v>
      </c>
      <c r="E296" t="s">
        <v>327</v>
      </c>
      <c r="F296" t="s">
        <v>140</v>
      </c>
      <c r="G296">
        <v>23</v>
      </c>
      <c r="H296">
        <v>0</v>
      </c>
      <c r="I296">
        <v>0</v>
      </c>
      <c r="J296">
        <v>0</v>
      </c>
      <c r="K296">
        <v>0</v>
      </c>
      <c r="L296" s="1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 s="1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 t="s">
        <v>262</v>
      </c>
      <c r="Z296" t="s">
        <v>344</v>
      </c>
    </row>
    <row r="297" spans="1:26" hidden="1" x14ac:dyDescent="0.2">
      <c r="A297">
        <v>2004</v>
      </c>
      <c r="B297">
        <v>6</v>
      </c>
      <c r="C297">
        <v>187</v>
      </c>
      <c r="D297" t="s">
        <v>179</v>
      </c>
      <c r="E297" t="s">
        <v>314</v>
      </c>
      <c r="F297" t="s">
        <v>140</v>
      </c>
      <c r="H297">
        <v>0</v>
      </c>
      <c r="I297">
        <v>0</v>
      </c>
      <c r="J297">
        <v>0</v>
      </c>
      <c r="K297">
        <v>0</v>
      </c>
      <c r="L297" s="1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 s="1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 t="s">
        <v>315</v>
      </c>
      <c r="Z297" t="s">
        <v>340</v>
      </c>
    </row>
    <row r="298" spans="1:26" hidden="1" x14ac:dyDescent="0.2">
      <c r="A298">
        <v>2004</v>
      </c>
      <c r="B298">
        <v>6</v>
      </c>
      <c r="C298">
        <v>201</v>
      </c>
      <c r="D298" t="s">
        <v>282</v>
      </c>
      <c r="E298" t="s">
        <v>316</v>
      </c>
      <c r="F298" t="s">
        <v>140</v>
      </c>
      <c r="H298">
        <v>0</v>
      </c>
      <c r="I298">
        <v>0</v>
      </c>
      <c r="J298">
        <v>0</v>
      </c>
      <c r="K298">
        <v>0</v>
      </c>
      <c r="L298" s="1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 s="1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 t="s">
        <v>336</v>
      </c>
      <c r="Z298" t="s">
        <v>343</v>
      </c>
    </row>
    <row r="299" spans="1:26" hidden="1" x14ac:dyDescent="0.2">
      <c r="A299">
        <v>2004</v>
      </c>
      <c r="B299">
        <v>7</v>
      </c>
      <c r="C299">
        <v>218</v>
      </c>
      <c r="D299" t="s">
        <v>223</v>
      </c>
      <c r="E299" t="s">
        <v>318</v>
      </c>
      <c r="F299" t="s">
        <v>140</v>
      </c>
      <c r="H299">
        <v>0</v>
      </c>
      <c r="I299">
        <v>0</v>
      </c>
      <c r="J299">
        <v>0</v>
      </c>
      <c r="K299">
        <v>0</v>
      </c>
      <c r="L299" s="1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 s="1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 t="s">
        <v>219</v>
      </c>
      <c r="Z299" t="s">
        <v>346</v>
      </c>
    </row>
    <row r="300" spans="1:26" hidden="1" x14ac:dyDescent="0.2">
      <c r="A300">
        <v>2004</v>
      </c>
      <c r="B300">
        <v>7</v>
      </c>
      <c r="C300">
        <v>248</v>
      </c>
      <c r="D300" t="s">
        <v>152</v>
      </c>
      <c r="E300" t="s">
        <v>319</v>
      </c>
      <c r="F300" t="s">
        <v>140</v>
      </c>
      <c r="H300">
        <v>0</v>
      </c>
      <c r="I300">
        <v>0</v>
      </c>
      <c r="J300">
        <v>0</v>
      </c>
      <c r="K300">
        <v>0</v>
      </c>
      <c r="L300" s="1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 s="1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 t="s">
        <v>80</v>
      </c>
      <c r="Z300" t="s">
        <v>347</v>
      </c>
    </row>
    <row r="301" spans="1:26" hidden="1" x14ac:dyDescent="0.2">
      <c r="A301">
        <v>2002</v>
      </c>
      <c r="B301">
        <v>5</v>
      </c>
      <c r="C301">
        <v>163</v>
      </c>
      <c r="D301" t="s">
        <v>335</v>
      </c>
      <c r="E301" t="s">
        <v>260</v>
      </c>
      <c r="F301" t="s">
        <v>140</v>
      </c>
      <c r="H301">
        <v>0</v>
      </c>
      <c r="I301">
        <v>0</v>
      </c>
      <c r="J301">
        <v>0</v>
      </c>
      <c r="K301">
        <v>0</v>
      </c>
      <c r="L301" s="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 s="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 t="s">
        <v>108</v>
      </c>
      <c r="Z301" t="s">
        <v>346</v>
      </c>
    </row>
    <row r="302" spans="1:26" hidden="1" x14ac:dyDescent="0.2">
      <c r="A302">
        <v>2002</v>
      </c>
      <c r="B302">
        <v>6</v>
      </c>
      <c r="C302">
        <v>205</v>
      </c>
      <c r="D302" t="s">
        <v>282</v>
      </c>
      <c r="E302" t="s">
        <v>263</v>
      </c>
      <c r="F302" t="s">
        <v>140</v>
      </c>
      <c r="H302">
        <v>0</v>
      </c>
      <c r="I302">
        <v>0</v>
      </c>
      <c r="J302">
        <v>0</v>
      </c>
      <c r="K302">
        <v>0</v>
      </c>
      <c r="L302" s="1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 s="1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 t="s">
        <v>283</v>
      </c>
      <c r="Z302" t="s">
        <v>343</v>
      </c>
    </row>
    <row r="303" spans="1:26" hidden="1" x14ac:dyDescent="0.2">
      <c r="A303">
        <v>2002</v>
      </c>
      <c r="B303">
        <v>7</v>
      </c>
      <c r="C303">
        <v>216</v>
      </c>
      <c r="D303" t="s">
        <v>183</v>
      </c>
      <c r="E303" t="s">
        <v>265</v>
      </c>
      <c r="F303" t="s">
        <v>140</v>
      </c>
      <c r="H303">
        <v>0</v>
      </c>
      <c r="I303">
        <v>0</v>
      </c>
      <c r="J303">
        <v>0</v>
      </c>
      <c r="K303">
        <v>0</v>
      </c>
      <c r="L303" s="1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 s="1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 t="s">
        <v>266</v>
      </c>
      <c r="Z303" t="s">
        <v>353</v>
      </c>
    </row>
    <row r="304" spans="1:26" hidden="1" x14ac:dyDescent="0.2">
      <c r="A304">
        <v>2002</v>
      </c>
      <c r="B304">
        <v>7</v>
      </c>
      <c r="C304">
        <v>232</v>
      </c>
      <c r="D304" t="s">
        <v>189</v>
      </c>
      <c r="E304" t="s">
        <v>280</v>
      </c>
      <c r="F304" t="s">
        <v>140</v>
      </c>
      <c r="G304">
        <v>23</v>
      </c>
      <c r="H304">
        <v>0</v>
      </c>
      <c r="I304">
        <v>0</v>
      </c>
      <c r="J304">
        <v>0</v>
      </c>
      <c r="K304">
        <v>0</v>
      </c>
      <c r="L304" s="1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 s="1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 t="s">
        <v>136</v>
      </c>
      <c r="Z304" t="s">
        <v>341</v>
      </c>
    </row>
    <row r="305" spans="1:26" hidden="1" x14ac:dyDescent="0.2">
      <c r="A305">
        <v>2002</v>
      </c>
      <c r="B305">
        <v>7</v>
      </c>
      <c r="C305">
        <v>236</v>
      </c>
      <c r="D305" t="s">
        <v>179</v>
      </c>
      <c r="E305" t="s">
        <v>268</v>
      </c>
      <c r="F305" t="s">
        <v>140</v>
      </c>
      <c r="H305">
        <v>0</v>
      </c>
      <c r="I305">
        <v>0</v>
      </c>
      <c r="J305">
        <v>0</v>
      </c>
      <c r="K305">
        <v>0</v>
      </c>
      <c r="L305" s="1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 s="1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 t="s">
        <v>216</v>
      </c>
      <c r="Z305" t="s">
        <v>350</v>
      </c>
    </row>
    <row r="306" spans="1:26" hidden="1" x14ac:dyDescent="0.2">
      <c r="A306">
        <v>2001</v>
      </c>
      <c r="B306">
        <v>6</v>
      </c>
      <c r="C306">
        <v>172</v>
      </c>
      <c r="D306" t="s">
        <v>189</v>
      </c>
      <c r="E306" t="s">
        <v>221</v>
      </c>
      <c r="F306" t="s">
        <v>140</v>
      </c>
      <c r="H306">
        <v>0</v>
      </c>
      <c r="I306">
        <v>0</v>
      </c>
      <c r="J306">
        <v>0</v>
      </c>
      <c r="K306">
        <v>0</v>
      </c>
      <c r="L306" s="1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 s="1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 t="s">
        <v>46</v>
      </c>
      <c r="Z306" t="s">
        <v>338</v>
      </c>
    </row>
    <row r="307" spans="1:26" hidden="1" x14ac:dyDescent="0.2">
      <c r="A307">
        <v>2001</v>
      </c>
      <c r="B307">
        <v>6</v>
      </c>
      <c r="C307">
        <v>177</v>
      </c>
      <c r="D307" t="s">
        <v>242</v>
      </c>
      <c r="E307" t="s">
        <v>222</v>
      </c>
      <c r="F307" t="s">
        <v>140</v>
      </c>
      <c r="H307">
        <v>0</v>
      </c>
      <c r="I307">
        <v>0</v>
      </c>
      <c r="J307">
        <v>0</v>
      </c>
      <c r="K307">
        <v>0</v>
      </c>
      <c r="L307" s="1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 s="1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 t="s">
        <v>57</v>
      </c>
      <c r="Z307" t="s">
        <v>347</v>
      </c>
    </row>
    <row r="308" spans="1:26" hidden="1" x14ac:dyDescent="0.2">
      <c r="A308">
        <v>2001</v>
      </c>
      <c r="B308">
        <v>8</v>
      </c>
      <c r="C308">
        <v>300</v>
      </c>
      <c r="D308" t="s">
        <v>10</v>
      </c>
      <c r="E308" t="s">
        <v>247</v>
      </c>
      <c r="F308" t="s">
        <v>140</v>
      </c>
      <c r="G308">
        <v>23</v>
      </c>
      <c r="H308">
        <v>0</v>
      </c>
      <c r="I308">
        <v>0</v>
      </c>
      <c r="J308">
        <v>0</v>
      </c>
      <c r="K308">
        <v>0</v>
      </c>
      <c r="L308" s="1">
        <v>0</v>
      </c>
      <c r="O308">
        <v>12</v>
      </c>
      <c r="P308">
        <v>0</v>
      </c>
      <c r="Q308">
        <v>0</v>
      </c>
      <c r="R308" s="1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 t="s">
        <v>250</v>
      </c>
      <c r="Z308" t="s">
        <v>357</v>
      </c>
    </row>
    <row r="309" spans="1:26" hidden="1" x14ac:dyDescent="0.2">
      <c r="A309">
        <v>2000</v>
      </c>
      <c r="B309">
        <v>3</v>
      </c>
      <c r="C309">
        <v>65</v>
      </c>
      <c r="D309" t="s">
        <v>335</v>
      </c>
      <c r="E309" t="s">
        <v>141</v>
      </c>
      <c r="F309" t="s">
        <v>140</v>
      </c>
      <c r="H309">
        <v>0</v>
      </c>
      <c r="I309">
        <v>0</v>
      </c>
      <c r="J309">
        <v>0</v>
      </c>
      <c r="K309">
        <v>0</v>
      </c>
      <c r="L309" s="1">
        <v>0</v>
      </c>
      <c r="O309">
        <v>0</v>
      </c>
      <c r="P309">
        <v>0</v>
      </c>
      <c r="Q309">
        <v>0</v>
      </c>
      <c r="R309" s="1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 t="s">
        <v>142</v>
      </c>
      <c r="Z309" t="s">
        <v>353</v>
      </c>
    </row>
    <row r="310" spans="1:26" hidden="1" x14ac:dyDescent="0.2">
      <c r="A310">
        <v>2000</v>
      </c>
      <c r="B310">
        <v>6</v>
      </c>
      <c r="C310">
        <v>205</v>
      </c>
      <c r="D310" t="s">
        <v>183</v>
      </c>
      <c r="E310" t="s">
        <v>145</v>
      </c>
      <c r="F310" t="s">
        <v>140</v>
      </c>
      <c r="H310">
        <v>0</v>
      </c>
      <c r="I310">
        <v>0</v>
      </c>
      <c r="J310">
        <v>0</v>
      </c>
      <c r="K310">
        <v>0</v>
      </c>
      <c r="L310" s="1">
        <v>0</v>
      </c>
      <c r="O310">
        <v>0</v>
      </c>
      <c r="P310">
        <v>0</v>
      </c>
      <c r="Q310">
        <v>0</v>
      </c>
      <c r="R310" s="1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 t="s">
        <v>146</v>
      </c>
      <c r="Z310" t="s">
        <v>354</v>
      </c>
    </row>
    <row r="311" spans="1:26" hidden="1" x14ac:dyDescent="0.2">
      <c r="A311">
        <v>2000</v>
      </c>
      <c r="B311">
        <v>7</v>
      </c>
      <c r="C311">
        <v>234</v>
      </c>
      <c r="D311" t="s">
        <v>185</v>
      </c>
      <c r="E311" t="s">
        <v>175</v>
      </c>
      <c r="F311" t="s">
        <v>140</v>
      </c>
      <c r="G311">
        <v>23</v>
      </c>
      <c r="H311">
        <v>0</v>
      </c>
      <c r="I311">
        <v>0</v>
      </c>
      <c r="J311">
        <v>0</v>
      </c>
      <c r="K311">
        <v>0</v>
      </c>
      <c r="L311" s="1">
        <v>0</v>
      </c>
      <c r="M311">
        <v>0</v>
      </c>
      <c r="N311">
        <v>0</v>
      </c>
      <c r="O311">
        <v>1</v>
      </c>
      <c r="P311">
        <v>0</v>
      </c>
      <c r="Q311">
        <v>0</v>
      </c>
      <c r="R311" s="1">
        <v>0</v>
      </c>
      <c r="S311">
        <v>0</v>
      </c>
      <c r="T311">
        <v>0</v>
      </c>
      <c r="U311">
        <v>0</v>
      </c>
      <c r="V311">
        <v>1</v>
      </c>
      <c r="W311">
        <v>-2</v>
      </c>
      <c r="X311">
        <v>0</v>
      </c>
      <c r="Y311" t="s">
        <v>59</v>
      </c>
      <c r="Z311" t="s">
        <v>339</v>
      </c>
    </row>
  </sheetData>
  <autoFilter ref="A1:AL311" xr:uid="{455E083F-ED83-224E-9983-2E87EE2A3115}">
    <filterColumn colId="16">
      <customFilters>
        <customFilter operator="greaterThanOrEqual" val="250"/>
      </customFilters>
    </filterColumn>
    <filterColumn colId="28">
      <customFilters>
        <customFilter operator="greaterThanOrEqual" val="250"/>
      </customFilters>
    </filterColumn>
    <sortState xmlns:xlrd2="http://schemas.microsoft.com/office/spreadsheetml/2017/richdata2" ref="A2:AL142">
      <sortCondition descending="1" ref="AD1:AD3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9099-6C78-A74B-ADDB-E0B6C48F2F16}">
  <dimension ref="A1"/>
  <sheetViews>
    <sheetView workbookViewId="0">
      <selection activeCell="G11" sqref="G11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88B3-4A55-434F-905E-9140BDD0898A}">
  <sheetPr filterMode="1"/>
  <dimension ref="A1:AC260"/>
  <sheetViews>
    <sheetView workbookViewId="0">
      <selection activeCell="A2" sqref="A2:AB219"/>
    </sheetView>
  </sheetViews>
  <sheetFormatPr baseColWidth="10" defaultRowHeight="16" x14ac:dyDescent="0.2"/>
  <cols>
    <col min="1" max="2" width="6.83203125" bestFit="1" customWidth="1"/>
    <col min="3" max="3" width="6.33203125" bestFit="1" customWidth="1"/>
    <col min="4" max="4" width="33.6640625" bestFit="1" customWidth="1"/>
    <col min="5" max="5" width="6.5" bestFit="1" customWidth="1"/>
    <col min="6" max="6" width="6.83203125" bestFit="1" customWidth="1"/>
    <col min="7" max="7" width="5.6640625" bestFit="1" customWidth="1"/>
    <col min="8" max="8" width="6.83203125" bestFit="1" customWidth="1"/>
    <col min="9" max="9" width="5.83203125" bestFit="1" customWidth="1"/>
    <col min="10" max="10" width="5.33203125" bestFit="1" customWidth="1"/>
    <col min="11" max="11" width="8.6640625" bestFit="1" customWidth="1"/>
    <col min="12" max="12" width="7.83203125" bestFit="1" customWidth="1"/>
    <col min="13" max="13" width="5" bestFit="1" customWidth="1"/>
    <col min="14" max="14" width="7.33203125" bestFit="1" customWidth="1"/>
    <col min="15" max="15" width="6.1640625" bestFit="1" customWidth="1"/>
    <col min="16" max="16" width="6.5" bestFit="1" customWidth="1"/>
    <col min="17" max="18" width="5.83203125" bestFit="1" customWidth="1"/>
    <col min="19" max="19" width="6.1640625" bestFit="1" customWidth="1"/>
    <col min="20" max="20" width="6.5" bestFit="1" customWidth="1"/>
    <col min="21" max="21" width="5.83203125" bestFit="1" customWidth="1"/>
    <col min="22" max="22" width="6.6640625" bestFit="1" customWidth="1"/>
    <col min="23" max="23" width="6.5" bestFit="1" customWidth="1"/>
    <col min="24" max="24" width="5.83203125" bestFit="1" customWidth="1"/>
    <col min="25" max="25" width="7.1640625" bestFit="1" customWidth="1"/>
    <col min="26" max="26" width="5.83203125" bestFit="1" customWidth="1"/>
    <col min="27" max="27" width="5.5" bestFit="1" customWidth="1"/>
    <col min="28" max="28" width="21.5" bestFit="1" customWidth="1"/>
    <col min="29" max="29" width="11.83203125" bestFit="1" customWidth="1"/>
  </cols>
  <sheetData>
    <row r="1" spans="1:29" x14ac:dyDescent="0.2">
      <c r="A1" t="s">
        <v>12</v>
      </c>
      <c r="B1" t="s">
        <v>6</v>
      </c>
      <c r="C1" t="s">
        <v>13</v>
      </c>
      <c r="D1" t="s">
        <v>14</v>
      </c>
      <c r="E1" t="s">
        <v>177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1</v>
      </c>
      <c r="P1" t="s">
        <v>24</v>
      </c>
      <c r="Q1" t="s">
        <v>25</v>
      </c>
      <c r="R1" t="s">
        <v>26</v>
      </c>
      <c r="S1" t="s">
        <v>1</v>
      </c>
      <c r="T1" t="s">
        <v>24</v>
      </c>
      <c r="U1" t="s">
        <v>25</v>
      </c>
      <c r="V1" t="s">
        <v>27</v>
      </c>
      <c r="W1" t="s">
        <v>24</v>
      </c>
      <c r="X1" t="s">
        <v>25</v>
      </c>
      <c r="Y1" t="s">
        <v>28</v>
      </c>
      <c r="Z1" t="s">
        <v>26</v>
      </c>
      <c r="AA1" t="s">
        <v>29</v>
      </c>
      <c r="AB1" t="s">
        <v>30</v>
      </c>
    </row>
    <row r="2" spans="1:29" x14ac:dyDescent="0.2">
      <c r="A2">
        <v>1</v>
      </c>
      <c r="B2">
        <v>1</v>
      </c>
      <c r="C2" t="s">
        <v>31</v>
      </c>
      <c r="D2" t="s">
        <v>1663</v>
      </c>
      <c r="E2" t="s">
        <v>140</v>
      </c>
      <c r="F2">
        <v>21</v>
      </c>
      <c r="G2">
        <v>2021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42</v>
      </c>
      <c r="O2">
        <v>84</v>
      </c>
      <c r="P2">
        <v>450</v>
      </c>
      <c r="Q2">
        <v>4</v>
      </c>
      <c r="R2">
        <v>5</v>
      </c>
      <c r="S2">
        <v>3</v>
      </c>
      <c r="T2">
        <v>19</v>
      </c>
      <c r="U2">
        <v>0</v>
      </c>
      <c r="V2">
        <v>0</v>
      </c>
      <c r="W2">
        <v>0</v>
      </c>
      <c r="X2">
        <v>0</v>
      </c>
      <c r="AB2" t="s">
        <v>199</v>
      </c>
      <c r="AC2" t="s">
        <v>38</v>
      </c>
    </row>
    <row r="3" spans="1:29" x14ac:dyDescent="0.2">
      <c r="A3">
        <v>1</v>
      </c>
      <c r="B3">
        <v>2</v>
      </c>
      <c r="C3" t="s">
        <v>91</v>
      </c>
      <c r="D3" t="s">
        <v>1664</v>
      </c>
      <c r="E3" t="s">
        <v>140</v>
      </c>
      <c r="F3">
        <v>22</v>
      </c>
      <c r="G3">
        <v>2021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39</v>
      </c>
      <c r="O3">
        <v>70</v>
      </c>
      <c r="P3">
        <v>468</v>
      </c>
      <c r="Q3">
        <v>2</v>
      </c>
      <c r="R3">
        <v>5</v>
      </c>
      <c r="S3">
        <v>3</v>
      </c>
      <c r="T3">
        <v>19</v>
      </c>
      <c r="U3">
        <v>0</v>
      </c>
      <c r="V3">
        <v>0</v>
      </c>
      <c r="W3">
        <v>0</v>
      </c>
      <c r="X3">
        <v>0</v>
      </c>
      <c r="AB3" t="s">
        <v>108</v>
      </c>
      <c r="AC3" t="s">
        <v>38</v>
      </c>
    </row>
    <row r="4" spans="1:29" x14ac:dyDescent="0.2">
      <c r="A4">
        <v>1</v>
      </c>
      <c r="B4">
        <v>3</v>
      </c>
      <c r="C4" t="s">
        <v>44</v>
      </c>
      <c r="D4" t="s">
        <v>1665</v>
      </c>
      <c r="E4" t="s">
        <v>140</v>
      </c>
      <c r="F4">
        <v>21</v>
      </c>
      <c r="G4">
        <v>2021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5</v>
      </c>
      <c r="Q4">
        <v>1</v>
      </c>
      <c r="R4">
        <v>0</v>
      </c>
      <c r="S4">
        <v>3</v>
      </c>
      <c r="T4">
        <v>2</v>
      </c>
      <c r="U4">
        <v>0</v>
      </c>
      <c r="V4">
        <v>0</v>
      </c>
      <c r="W4">
        <v>0</v>
      </c>
      <c r="X4">
        <v>0</v>
      </c>
      <c r="AB4" t="s">
        <v>257</v>
      </c>
      <c r="AC4" t="s">
        <v>38</v>
      </c>
    </row>
    <row r="5" spans="1:29" hidden="1" x14ac:dyDescent="0.2">
      <c r="A5">
        <v>1</v>
      </c>
      <c r="B5">
        <v>4</v>
      </c>
      <c r="C5" t="s">
        <v>82</v>
      </c>
      <c r="D5" t="s">
        <v>1666</v>
      </c>
      <c r="E5" t="s">
        <v>156</v>
      </c>
      <c r="F5">
        <v>20</v>
      </c>
      <c r="G5">
        <v>2021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</v>
      </c>
      <c r="W5">
        <v>104</v>
      </c>
      <c r="X5">
        <v>0</v>
      </c>
      <c r="AB5" t="s">
        <v>128</v>
      </c>
      <c r="AC5" t="s">
        <v>38</v>
      </c>
    </row>
    <row r="6" spans="1:29" hidden="1" x14ac:dyDescent="0.2">
      <c r="A6">
        <v>1</v>
      </c>
      <c r="B6">
        <v>5</v>
      </c>
      <c r="C6" t="s">
        <v>45</v>
      </c>
      <c r="D6" t="s">
        <v>1667</v>
      </c>
      <c r="E6" t="s">
        <v>160</v>
      </c>
      <c r="F6">
        <v>21</v>
      </c>
      <c r="G6">
        <v>2021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-2</v>
      </c>
      <c r="U6">
        <v>0</v>
      </c>
      <c r="V6">
        <v>7</v>
      </c>
      <c r="W6">
        <v>155</v>
      </c>
      <c r="X6">
        <v>2</v>
      </c>
      <c r="AB6" t="s">
        <v>46</v>
      </c>
      <c r="AC6" t="s">
        <v>38</v>
      </c>
    </row>
    <row r="7" spans="1:29" hidden="1" x14ac:dyDescent="0.2">
      <c r="A7">
        <v>1</v>
      </c>
      <c r="B7">
        <v>6</v>
      </c>
      <c r="C7" t="s">
        <v>66</v>
      </c>
      <c r="D7" t="s">
        <v>1668</v>
      </c>
      <c r="E7" t="s">
        <v>160</v>
      </c>
      <c r="F7">
        <v>22</v>
      </c>
      <c r="G7">
        <v>2021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10</v>
      </c>
      <c r="W7">
        <v>109</v>
      </c>
      <c r="X7">
        <v>1</v>
      </c>
      <c r="AB7" t="s">
        <v>117</v>
      </c>
      <c r="AC7" t="s">
        <v>38</v>
      </c>
    </row>
    <row r="8" spans="1:29" hidden="1" x14ac:dyDescent="0.2">
      <c r="A8">
        <v>1</v>
      </c>
      <c r="B8">
        <v>7</v>
      </c>
      <c r="C8" t="s">
        <v>85</v>
      </c>
      <c r="D8" t="s">
        <v>1669</v>
      </c>
      <c r="E8" t="s">
        <v>493</v>
      </c>
      <c r="F8">
        <v>20</v>
      </c>
      <c r="G8">
        <v>2021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AB8" t="s">
        <v>138</v>
      </c>
      <c r="AC8" t="s">
        <v>38</v>
      </c>
    </row>
    <row r="9" spans="1:29" hidden="1" x14ac:dyDescent="0.2">
      <c r="A9">
        <v>1</v>
      </c>
      <c r="B9">
        <v>8</v>
      </c>
      <c r="C9" t="s">
        <v>43</v>
      </c>
      <c r="D9" t="s">
        <v>1670</v>
      </c>
      <c r="E9" t="s">
        <v>42</v>
      </c>
      <c r="F9">
        <v>21</v>
      </c>
      <c r="G9">
        <v>2021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Z9">
        <v>1</v>
      </c>
      <c r="AB9" t="s">
        <v>88</v>
      </c>
      <c r="AC9" t="s">
        <v>38</v>
      </c>
    </row>
    <row r="10" spans="1:29" hidden="1" x14ac:dyDescent="0.2">
      <c r="A10">
        <v>1</v>
      </c>
      <c r="B10">
        <v>9</v>
      </c>
      <c r="C10" t="s">
        <v>41</v>
      </c>
      <c r="D10" t="s">
        <v>1671</v>
      </c>
      <c r="E10" t="s">
        <v>42</v>
      </c>
      <c r="F10">
        <v>21</v>
      </c>
      <c r="G10">
        <v>2021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</v>
      </c>
      <c r="Z10">
        <v>1</v>
      </c>
      <c r="AB10" t="s">
        <v>117</v>
      </c>
      <c r="AC10" t="s">
        <v>38</v>
      </c>
    </row>
    <row r="11" spans="1:29" hidden="1" x14ac:dyDescent="0.2">
      <c r="A11">
        <v>1</v>
      </c>
      <c r="B11">
        <v>10</v>
      </c>
      <c r="C11" t="s">
        <v>34</v>
      </c>
      <c r="D11" t="s">
        <v>1672</v>
      </c>
      <c r="E11" t="s">
        <v>160</v>
      </c>
      <c r="F11">
        <v>22</v>
      </c>
      <c r="G11">
        <v>2021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8</v>
      </c>
      <c r="W11">
        <v>87</v>
      </c>
      <c r="X11">
        <v>1</v>
      </c>
      <c r="AB11" t="s">
        <v>117</v>
      </c>
      <c r="AC11" t="s">
        <v>38</v>
      </c>
    </row>
    <row r="12" spans="1:29" x14ac:dyDescent="0.2">
      <c r="A12">
        <v>1</v>
      </c>
      <c r="B12">
        <v>11</v>
      </c>
      <c r="C12" t="s">
        <v>47</v>
      </c>
      <c r="D12" t="s">
        <v>1673</v>
      </c>
      <c r="E12" t="s">
        <v>140</v>
      </c>
      <c r="F12">
        <v>22</v>
      </c>
      <c r="G12">
        <v>2021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8</v>
      </c>
      <c r="O12">
        <v>15</v>
      </c>
      <c r="P12">
        <v>70</v>
      </c>
      <c r="Q12">
        <v>0</v>
      </c>
      <c r="R12">
        <v>1</v>
      </c>
      <c r="S12">
        <v>11</v>
      </c>
      <c r="T12">
        <v>34</v>
      </c>
      <c r="U12">
        <v>1</v>
      </c>
      <c r="V12">
        <v>0</v>
      </c>
      <c r="W12">
        <v>0</v>
      </c>
      <c r="X12">
        <v>0</v>
      </c>
      <c r="AB12" t="s">
        <v>37</v>
      </c>
      <c r="AC12" t="s">
        <v>38</v>
      </c>
    </row>
    <row r="13" spans="1:29" hidden="1" x14ac:dyDescent="0.2">
      <c r="A13">
        <v>1</v>
      </c>
      <c r="B13">
        <v>12</v>
      </c>
      <c r="C13" t="s">
        <v>52</v>
      </c>
      <c r="D13" t="s">
        <v>1674</v>
      </c>
      <c r="E13" t="s">
        <v>133</v>
      </c>
      <c r="F13">
        <v>22</v>
      </c>
      <c r="G13">
        <v>2021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5</v>
      </c>
      <c r="AA13">
        <v>1</v>
      </c>
      <c r="AB13" t="s">
        <v>69</v>
      </c>
      <c r="AC13" t="s">
        <v>38</v>
      </c>
    </row>
    <row r="14" spans="1:29" hidden="1" x14ac:dyDescent="0.2">
      <c r="A14">
        <v>1</v>
      </c>
      <c r="B14">
        <v>13</v>
      </c>
      <c r="C14" t="s">
        <v>1113</v>
      </c>
      <c r="D14" t="s">
        <v>1675</v>
      </c>
      <c r="E14" t="s">
        <v>493</v>
      </c>
      <c r="F14">
        <v>22</v>
      </c>
      <c r="G14">
        <v>2021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AB14" t="s">
        <v>159</v>
      </c>
      <c r="AC14" t="s">
        <v>38</v>
      </c>
    </row>
    <row r="15" spans="1:29" hidden="1" x14ac:dyDescent="0.2">
      <c r="A15">
        <v>1</v>
      </c>
      <c r="B15">
        <v>14</v>
      </c>
      <c r="C15" t="s">
        <v>91</v>
      </c>
      <c r="D15" t="s">
        <v>1676</v>
      </c>
      <c r="E15" t="s">
        <v>493</v>
      </c>
      <c r="F15">
        <v>22</v>
      </c>
      <c r="G15">
        <v>2021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AB15" t="s">
        <v>96</v>
      </c>
      <c r="AC15" t="s">
        <v>38</v>
      </c>
    </row>
    <row r="16" spans="1:29" x14ac:dyDescent="0.2">
      <c r="A16">
        <v>1</v>
      </c>
      <c r="B16">
        <v>15</v>
      </c>
      <c r="C16" t="s">
        <v>93</v>
      </c>
      <c r="D16" t="s">
        <v>1677</v>
      </c>
      <c r="E16" t="s">
        <v>140</v>
      </c>
      <c r="F16">
        <v>23</v>
      </c>
      <c r="G16">
        <v>2021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51</v>
      </c>
      <c r="O16">
        <v>69</v>
      </c>
      <c r="P16">
        <v>467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AB16" t="s">
        <v>117</v>
      </c>
      <c r="AC16" t="s">
        <v>38</v>
      </c>
    </row>
    <row r="17" spans="1:29" hidden="1" x14ac:dyDescent="0.2">
      <c r="A17">
        <v>1</v>
      </c>
      <c r="B17">
        <v>16</v>
      </c>
      <c r="C17" t="s">
        <v>72</v>
      </c>
      <c r="D17" t="s">
        <v>1678</v>
      </c>
      <c r="E17" t="s">
        <v>133</v>
      </c>
      <c r="F17">
        <v>22</v>
      </c>
      <c r="G17">
        <v>2021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AB17" t="s">
        <v>86</v>
      </c>
      <c r="AC17" t="s">
        <v>38</v>
      </c>
    </row>
    <row r="18" spans="1:29" hidden="1" x14ac:dyDescent="0.2">
      <c r="A18">
        <v>1</v>
      </c>
      <c r="B18">
        <v>17</v>
      </c>
      <c r="C18" t="s">
        <v>1415</v>
      </c>
      <c r="D18" t="s">
        <v>1679</v>
      </c>
      <c r="E18" t="s">
        <v>493</v>
      </c>
      <c r="F18">
        <v>22</v>
      </c>
      <c r="G18">
        <v>2021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AB18" t="s">
        <v>117</v>
      </c>
      <c r="AC18" t="s">
        <v>38</v>
      </c>
    </row>
    <row r="19" spans="1:29" hidden="1" x14ac:dyDescent="0.2">
      <c r="A19">
        <v>1</v>
      </c>
      <c r="B19">
        <v>18</v>
      </c>
      <c r="C19" t="s">
        <v>66</v>
      </c>
      <c r="D19" t="s">
        <v>1680</v>
      </c>
      <c r="E19" t="s">
        <v>494</v>
      </c>
      <c r="F19">
        <v>22</v>
      </c>
      <c r="G19">
        <v>2021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AB19" t="s">
        <v>107</v>
      </c>
      <c r="AC19" t="s">
        <v>38</v>
      </c>
    </row>
    <row r="20" spans="1:29" hidden="1" x14ac:dyDescent="0.2">
      <c r="A20">
        <v>1</v>
      </c>
      <c r="B20">
        <v>19</v>
      </c>
      <c r="C20" t="s">
        <v>62</v>
      </c>
      <c r="D20" t="s">
        <v>1681</v>
      </c>
      <c r="E20" t="s">
        <v>133</v>
      </c>
      <c r="F20">
        <v>22</v>
      </c>
      <c r="G20">
        <v>2021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</v>
      </c>
      <c r="AB20" t="s">
        <v>158</v>
      </c>
      <c r="AC20" t="s">
        <v>38</v>
      </c>
    </row>
    <row r="21" spans="1:29" hidden="1" x14ac:dyDescent="0.2">
      <c r="A21">
        <v>1</v>
      </c>
      <c r="B21">
        <v>20</v>
      </c>
      <c r="C21" t="s">
        <v>84</v>
      </c>
      <c r="D21" t="s">
        <v>1682</v>
      </c>
      <c r="E21" t="s">
        <v>160</v>
      </c>
      <c r="F21">
        <v>22</v>
      </c>
      <c r="G21">
        <v>2021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</v>
      </c>
      <c r="W21">
        <v>-2</v>
      </c>
      <c r="X21">
        <v>0</v>
      </c>
      <c r="AB21" t="s">
        <v>128</v>
      </c>
      <c r="AC21" t="s">
        <v>38</v>
      </c>
    </row>
    <row r="22" spans="1:29" hidden="1" x14ac:dyDescent="0.2">
      <c r="A22">
        <v>1</v>
      </c>
      <c r="B22">
        <v>21</v>
      </c>
      <c r="C22" t="s">
        <v>68</v>
      </c>
      <c r="D22" t="s">
        <v>1683</v>
      </c>
      <c r="E22" t="s">
        <v>494</v>
      </c>
      <c r="F22">
        <v>22</v>
      </c>
      <c r="G22">
        <v>2021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AB22" t="s">
        <v>119</v>
      </c>
      <c r="AC22" t="s">
        <v>38</v>
      </c>
    </row>
    <row r="23" spans="1:29" hidden="1" x14ac:dyDescent="0.2">
      <c r="A23">
        <v>1</v>
      </c>
      <c r="B23">
        <v>22</v>
      </c>
      <c r="C23" t="s">
        <v>76</v>
      </c>
      <c r="D23" t="s">
        <v>1684</v>
      </c>
      <c r="E23" t="s">
        <v>42</v>
      </c>
      <c r="F23">
        <v>22</v>
      </c>
      <c r="G23">
        <v>2021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AB23" t="s">
        <v>55</v>
      </c>
      <c r="AC23" t="s">
        <v>38</v>
      </c>
    </row>
    <row r="24" spans="1:29" hidden="1" x14ac:dyDescent="0.2">
      <c r="A24">
        <v>1</v>
      </c>
      <c r="B24">
        <v>23</v>
      </c>
      <c r="C24" t="s">
        <v>39</v>
      </c>
      <c r="D24" t="s">
        <v>1685</v>
      </c>
      <c r="E24" t="s">
        <v>493</v>
      </c>
      <c r="F24">
        <v>22</v>
      </c>
      <c r="H24">
        <v>0</v>
      </c>
      <c r="I24">
        <v>0</v>
      </c>
      <c r="J24">
        <v>0</v>
      </c>
      <c r="AB24" t="s">
        <v>55</v>
      </c>
      <c r="AC24" t="s">
        <v>38</v>
      </c>
    </row>
    <row r="25" spans="1:29" hidden="1" x14ac:dyDescent="0.2">
      <c r="A25">
        <v>1</v>
      </c>
      <c r="B25">
        <v>24</v>
      </c>
      <c r="C25" t="s">
        <v>64</v>
      </c>
      <c r="D25" t="s">
        <v>1686</v>
      </c>
      <c r="E25" t="s">
        <v>149</v>
      </c>
      <c r="F25">
        <v>23</v>
      </c>
      <c r="G25">
        <v>2021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26</v>
      </c>
      <c r="T25">
        <v>83</v>
      </c>
      <c r="U25">
        <v>0</v>
      </c>
      <c r="V25">
        <v>6</v>
      </c>
      <c r="W25">
        <v>47</v>
      </c>
      <c r="X25">
        <v>1</v>
      </c>
      <c r="AB25" t="s">
        <v>117</v>
      </c>
      <c r="AC25" t="s">
        <v>38</v>
      </c>
    </row>
    <row r="26" spans="1:29" hidden="1" x14ac:dyDescent="0.2">
      <c r="A26">
        <v>1</v>
      </c>
      <c r="B26">
        <v>25</v>
      </c>
      <c r="C26" t="s">
        <v>31</v>
      </c>
      <c r="D26" t="s">
        <v>1687</v>
      </c>
      <c r="E26" t="s">
        <v>149</v>
      </c>
      <c r="F26">
        <v>22</v>
      </c>
      <c r="H26">
        <v>0</v>
      </c>
      <c r="I26">
        <v>0</v>
      </c>
      <c r="J26">
        <v>0</v>
      </c>
      <c r="AB26" t="s">
        <v>199</v>
      </c>
      <c r="AC26" t="s">
        <v>38</v>
      </c>
    </row>
    <row r="27" spans="1:29" hidden="1" x14ac:dyDescent="0.2">
      <c r="A27">
        <v>1</v>
      </c>
      <c r="B27">
        <v>26</v>
      </c>
      <c r="C27" t="s">
        <v>70</v>
      </c>
      <c r="D27" t="s">
        <v>1688</v>
      </c>
      <c r="E27" t="s">
        <v>42</v>
      </c>
      <c r="F27">
        <v>21</v>
      </c>
      <c r="G27">
        <v>2021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2</v>
      </c>
      <c r="AB27" t="s">
        <v>159</v>
      </c>
      <c r="AC27" t="s">
        <v>38</v>
      </c>
    </row>
    <row r="28" spans="1:29" hidden="1" x14ac:dyDescent="0.2">
      <c r="A28">
        <v>1</v>
      </c>
      <c r="B28">
        <v>27</v>
      </c>
      <c r="C28" t="s">
        <v>123</v>
      </c>
      <c r="D28" t="s">
        <v>1689</v>
      </c>
      <c r="E28" t="s">
        <v>160</v>
      </c>
      <c r="F28">
        <v>21</v>
      </c>
      <c r="H28">
        <v>0</v>
      </c>
      <c r="I28">
        <v>0</v>
      </c>
      <c r="J28">
        <v>0</v>
      </c>
      <c r="AB28" t="s">
        <v>75</v>
      </c>
      <c r="AC28" t="s">
        <v>38</v>
      </c>
    </row>
    <row r="29" spans="1:29" hidden="1" x14ac:dyDescent="0.2">
      <c r="A29">
        <v>1</v>
      </c>
      <c r="B29">
        <v>28</v>
      </c>
      <c r="C29" t="s">
        <v>36</v>
      </c>
      <c r="D29" t="s">
        <v>1690</v>
      </c>
      <c r="E29" t="s">
        <v>105</v>
      </c>
      <c r="F29">
        <v>23</v>
      </c>
      <c r="G29">
        <v>2021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4</v>
      </c>
      <c r="AA29">
        <v>1</v>
      </c>
      <c r="AB29" t="s">
        <v>152</v>
      </c>
      <c r="AC29" t="s">
        <v>38</v>
      </c>
    </row>
    <row r="30" spans="1:29" hidden="1" x14ac:dyDescent="0.2">
      <c r="A30">
        <v>1</v>
      </c>
      <c r="B30">
        <v>29</v>
      </c>
      <c r="C30" t="s">
        <v>79</v>
      </c>
      <c r="D30" t="s">
        <v>1691</v>
      </c>
      <c r="E30" t="s">
        <v>42</v>
      </c>
      <c r="F30">
        <v>22</v>
      </c>
      <c r="G30">
        <v>2021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AB30" t="s">
        <v>101</v>
      </c>
      <c r="AC30" t="s">
        <v>38</v>
      </c>
    </row>
    <row r="31" spans="1:29" hidden="1" x14ac:dyDescent="0.2">
      <c r="A31">
        <v>1</v>
      </c>
      <c r="B31">
        <v>30</v>
      </c>
      <c r="C31" t="s">
        <v>58</v>
      </c>
      <c r="D31" t="s">
        <v>1692</v>
      </c>
      <c r="E31" t="s">
        <v>494</v>
      </c>
      <c r="F31">
        <v>21</v>
      </c>
      <c r="G31">
        <v>2021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6</v>
      </c>
      <c r="AA31">
        <v>2</v>
      </c>
      <c r="AB31" t="s">
        <v>107</v>
      </c>
      <c r="AC31" t="s">
        <v>38</v>
      </c>
    </row>
    <row r="32" spans="1:29" hidden="1" x14ac:dyDescent="0.2">
      <c r="A32">
        <v>1</v>
      </c>
      <c r="B32">
        <v>31</v>
      </c>
      <c r="C32" t="s">
        <v>123</v>
      </c>
      <c r="D32" t="s">
        <v>1693</v>
      </c>
      <c r="E32" t="s">
        <v>105</v>
      </c>
      <c r="F32">
        <v>22</v>
      </c>
      <c r="G32">
        <v>2021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5</v>
      </c>
      <c r="AA32">
        <v>1</v>
      </c>
      <c r="AB32" t="s">
        <v>69</v>
      </c>
      <c r="AC32" t="s">
        <v>38</v>
      </c>
    </row>
    <row r="33" spans="1:29" hidden="1" x14ac:dyDescent="0.2">
      <c r="A33">
        <v>1</v>
      </c>
      <c r="B33">
        <v>32</v>
      </c>
      <c r="C33" t="s">
        <v>95</v>
      </c>
      <c r="D33" t="s">
        <v>1694</v>
      </c>
      <c r="E33" t="s">
        <v>566</v>
      </c>
      <c r="F33">
        <v>22</v>
      </c>
      <c r="G33">
        <v>2021</v>
      </c>
      <c r="H33">
        <v>0</v>
      </c>
      <c r="I33">
        <v>0</v>
      </c>
      <c r="J33">
        <v>0</v>
      </c>
      <c r="K33">
        <v>0</v>
      </c>
      <c r="L33">
        <v>0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3</v>
      </c>
      <c r="AB33" t="s">
        <v>111</v>
      </c>
      <c r="AC33" t="s">
        <v>38</v>
      </c>
    </row>
    <row r="34" spans="1:29" hidden="1" x14ac:dyDescent="0.2">
      <c r="A34">
        <v>2</v>
      </c>
      <c r="B34">
        <v>33</v>
      </c>
      <c r="C34" t="s">
        <v>31</v>
      </c>
      <c r="D34" t="s">
        <v>1695</v>
      </c>
      <c r="E34" t="s">
        <v>42</v>
      </c>
      <c r="F34">
        <v>21</v>
      </c>
      <c r="G34">
        <v>2021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4</v>
      </c>
      <c r="AB34" t="s">
        <v>101</v>
      </c>
      <c r="AC34" t="s">
        <v>38</v>
      </c>
    </row>
    <row r="35" spans="1:29" hidden="1" x14ac:dyDescent="0.2">
      <c r="A35">
        <v>2</v>
      </c>
      <c r="B35">
        <v>34</v>
      </c>
      <c r="C35" t="s">
        <v>91</v>
      </c>
      <c r="D35" t="s">
        <v>1696</v>
      </c>
      <c r="E35" t="s">
        <v>160</v>
      </c>
      <c r="F35">
        <v>21</v>
      </c>
      <c r="G35">
        <v>2021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5</v>
      </c>
      <c r="W35">
        <v>44</v>
      </c>
      <c r="X35">
        <v>0</v>
      </c>
      <c r="AB35" t="s">
        <v>118</v>
      </c>
      <c r="AC35" t="s">
        <v>38</v>
      </c>
    </row>
    <row r="36" spans="1:29" hidden="1" x14ac:dyDescent="0.2">
      <c r="A36">
        <v>2</v>
      </c>
      <c r="B36">
        <v>35</v>
      </c>
      <c r="C36" t="s">
        <v>41</v>
      </c>
      <c r="D36" t="s">
        <v>1697</v>
      </c>
      <c r="E36" t="s">
        <v>149</v>
      </c>
      <c r="F36">
        <v>21</v>
      </c>
      <c r="G36">
        <v>2021</v>
      </c>
      <c r="H36">
        <v>0</v>
      </c>
      <c r="I36">
        <v>0</v>
      </c>
      <c r="J36">
        <v>0</v>
      </c>
      <c r="K36">
        <v>0</v>
      </c>
      <c r="L36">
        <v>0</v>
      </c>
      <c r="M36">
        <v>2</v>
      </c>
      <c r="N36">
        <v>0</v>
      </c>
      <c r="O36">
        <v>0</v>
      </c>
      <c r="P36">
        <v>0</v>
      </c>
      <c r="Q36">
        <v>0</v>
      </c>
      <c r="R36">
        <v>0</v>
      </c>
      <c r="S36">
        <v>27</v>
      </c>
      <c r="T36">
        <v>109</v>
      </c>
      <c r="U36">
        <v>0</v>
      </c>
      <c r="V36">
        <v>2</v>
      </c>
      <c r="W36">
        <v>6</v>
      </c>
      <c r="X36">
        <v>0</v>
      </c>
      <c r="AB36" t="s">
        <v>126</v>
      </c>
      <c r="AC36" t="s">
        <v>38</v>
      </c>
    </row>
    <row r="37" spans="1:29" hidden="1" x14ac:dyDescent="0.2">
      <c r="A37">
        <v>2</v>
      </c>
      <c r="B37">
        <v>36</v>
      </c>
      <c r="C37" t="s">
        <v>66</v>
      </c>
      <c r="D37" t="s">
        <v>1698</v>
      </c>
      <c r="E37" t="s">
        <v>384</v>
      </c>
      <c r="F37">
        <v>21</v>
      </c>
      <c r="G37">
        <v>2021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4</v>
      </c>
      <c r="AB37" t="s">
        <v>138</v>
      </c>
      <c r="AC37" t="s">
        <v>38</v>
      </c>
    </row>
    <row r="38" spans="1:29" hidden="1" x14ac:dyDescent="0.2">
      <c r="A38">
        <v>2</v>
      </c>
      <c r="B38">
        <v>37</v>
      </c>
      <c r="C38" t="s">
        <v>34</v>
      </c>
      <c r="D38" t="s">
        <v>1699</v>
      </c>
      <c r="E38" t="s">
        <v>493</v>
      </c>
      <c r="F38">
        <v>22</v>
      </c>
      <c r="G38">
        <v>2021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AB38" t="s">
        <v>117</v>
      </c>
      <c r="AC38" t="s">
        <v>38</v>
      </c>
    </row>
    <row r="39" spans="1:29" hidden="1" x14ac:dyDescent="0.2">
      <c r="A39">
        <v>2</v>
      </c>
      <c r="B39">
        <v>38</v>
      </c>
      <c r="C39" t="s">
        <v>93</v>
      </c>
      <c r="D39" t="s">
        <v>1700</v>
      </c>
      <c r="E39" t="s">
        <v>494</v>
      </c>
      <c r="F39">
        <v>22</v>
      </c>
      <c r="G39">
        <v>2021</v>
      </c>
      <c r="H39">
        <v>0</v>
      </c>
      <c r="I39">
        <v>0</v>
      </c>
      <c r="J39">
        <v>0</v>
      </c>
      <c r="K39">
        <v>0</v>
      </c>
      <c r="L39">
        <v>0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</v>
      </c>
      <c r="AB39" t="s">
        <v>117</v>
      </c>
      <c r="AC39" t="s">
        <v>38</v>
      </c>
    </row>
    <row r="40" spans="1:29" hidden="1" x14ac:dyDescent="0.2">
      <c r="A40">
        <v>2</v>
      </c>
      <c r="B40">
        <v>39</v>
      </c>
      <c r="C40" t="s">
        <v>47</v>
      </c>
      <c r="D40" t="s">
        <v>1701</v>
      </c>
      <c r="E40" t="s">
        <v>493</v>
      </c>
      <c r="F40">
        <v>23</v>
      </c>
      <c r="H40">
        <v>0</v>
      </c>
      <c r="I40">
        <v>0</v>
      </c>
      <c r="J40">
        <v>0</v>
      </c>
      <c r="AB40" t="s">
        <v>61</v>
      </c>
      <c r="AC40" t="s">
        <v>38</v>
      </c>
    </row>
    <row r="41" spans="1:29" hidden="1" x14ac:dyDescent="0.2">
      <c r="A41">
        <v>2</v>
      </c>
      <c r="B41">
        <v>40</v>
      </c>
      <c r="C41" t="s">
        <v>82</v>
      </c>
      <c r="D41" t="s">
        <v>1702</v>
      </c>
      <c r="E41" t="s">
        <v>42</v>
      </c>
      <c r="F41">
        <v>23</v>
      </c>
      <c r="G41">
        <v>2021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2</v>
      </c>
      <c r="AB41" t="s">
        <v>166</v>
      </c>
      <c r="AC41" t="s">
        <v>38</v>
      </c>
    </row>
    <row r="42" spans="1:29" hidden="1" x14ac:dyDescent="0.2">
      <c r="A42">
        <v>2</v>
      </c>
      <c r="B42">
        <v>41</v>
      </c>
      <c r="C42" t="s">
        <v>85</v>
      </c>
      <c r="D42" t="s">
        <v>1703</v>
      </c>
      <c r="E42" t="s">
        <v>494</v>
      </c>
      <c r="F42">
        <v>23</v>
      </c>
      <c r="G42">
        <v>2021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AB42" t="s">
        <v>111</v>
      </c>
      <c r="AC42" t="s">
        <v>38</v>
      </c>
    </row>
    <row r="43" spans="1:29" hidden="1" x14ac:dyDescent="0.2">
      <c r="A43">
        <v>2</v>
      </c>
      <c r="B43">
        <v>42</v>
      </c>
      <c r="C43" t="s">
        <v>66</v>
      </c>
      <c r="D43" t="s">
        <v>1704</v>
      </c>
      <c r="E43" t="s">
        <v>493</v>
      </c>
      <c r="F43">
        <v>23</v>
      </c>
      <c r="G43">
        <v>2021</v>
      </c>
      <c r="H43">
        <v>0</v>
      </c>
      <c r="I43">
        <v>0</v>
      </c>
      <c r="J43">
        <v>0</v>
      </c>
      <c r="K43">
        <v>0</v>
      </c>
      <c r="L43">
        <v>0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AB43" t="s">
        <v>148</v>
      </c>
      <c r="AC43" t="s">
        <v>38</v>
      </c>
    </row>
    <row r="44" spans="1:29" hidden="1" x14ac:dyDescent="0.2">
      <c r="A44">
        <v>2</v>
      </c>
      <c r="B44">
        <v>43</v>
      </c>
      <c r="C44" t="s">
        <v>1415</v>
      </c>
      <c r="D44" t="s">
        <v>1705</v>
      </c>
      <c r="E44" t="s">
        <v>384</v>
      </c>
      <c r="F44">
        <v>22</v>
      </c>
      <c r="G44">
        <v>2021</v>
      </c>
      <c r="H44">
        <v>0</v>
      </c>
      <c r="I44">
        <v>0</v>
      </c>
      <c r="J44">
        <v>0</v>
      </c>
      <c r="K44">
        <v>0</v>
      </c>
      <c r="L44">
        <v>0</v>
      </c>
      <c r="M44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</v>
      </c>
      <c r="AB44" t="s">
        <v>198</v>
      </c>
      <c r="AC44" t="s">
        <v>38</v>
      </c>
    </row>
    <row r="45" spans="1:29" hidden="1" x14ac:dyDescent="0.2">
      <c r="A45">
        <v>2</v>
      </c>
      <c r="B45">
        <v>44</v>
      </c>
      <c r="C45" t="s">
        <v>52</v>
      </c>
      <c r="D45" t="s">
        <v>1706</v>
      </c>
      <c r="E45" t="s">
        <v>42</v>
      </c>
      <c r="F45">
        <v>20</v>
      </c>
      <c r="H45">
        <v>0</v>
      </c>
      <c r="I45">
        <v>0</v>
      </c>
      <c r="J45">
        <v>0</v>
      </c>
      <c r="AB45" t="s">
        <v>158</v>
      </c>
      <c r="AC45" t="s">
        <v>38</v>
      </c>
    </row>
    <row r="46" spans="1:29" hidden="1" x14ac:dyDescent="0.2">
      <c r="A46">
        <v>2</v>
      </c>
      <c r="B46">
        <v>45</v>
      </c>
      <c r="C46" t="s">
        <v>31</v>
      </c>
      <c r="D46" t="s">
        <v>1707</v>
      </c>
      <c r="E46" t="s">
        <v>153</v>
      </c>
      <c r="F46">
        <v>22</v>
      </c>
      <c r="H46">
        <v>0</v>
      </c>
      <c r="I46">
        <v>0</v>
      </c>
      <c r="J46">
        <v>0</v>
      </c>
      <c r="AB46" t="s">
        <v>144</v>
      </c>
      <c r="AC46" t="s">
        <v>38</v>
      </c>
    </row>
    <row r="47" spans="1:29" hidden="1" x14ac:dyDescent="0.2">
      <c r="A47">
        <v>2</v>
      </c>
      <c r="B47">
        <v>46</v>
      </c>
      <c r="C47" t="s">
        <v>45</v>
      </c>
      <c r="D47" t="s">
        <v>1708</v>
      </c>
      <c r="E47" t="s">
        <v>153</v>
      </c>
      <c r="F47">
        <v>21</v>
      </c>
      <c r="G47">
        <v>2021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AB47" t="s">
        <v>199</v>
      </c>
      <c r="AC47" t="s">
        <v>38</v>
      </c>
    </row>
    <row r="48" spans="1:29" hidden="1" x14ac:dyDescent="0.2">
      <c r="A48">
        <v>2</v>
      </c>
      <c r="B48">
        <v>47</v>
      </c>
      <c r="C48" t="s">
        <v>1113</v>
      </c>
      <c r="D48" t="s">
        <v>1709</v>
      </c>
      <c r="E48" t="s">
        <v>42</v>
      </c>
      <c r="F48">
        <v>21</v>
      </c>
      <c r="G48">
        <v>2021</v>
      </c>
      <c r="H48">
        <v>0</v>
      </c>
      <c r="I48">
        <v>0</v>
      </c>
      <c r="J48">
        <v>0</v>
      </c>
      <c r="K48">
        <v>0</v>
      </c>
      <c r="L48">
        <v>0</v>
      </c>
      <c r="M48">
        <v>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6</v>
      </c>
      <c r="Z48">
        <v>1</v>
      </c>
      <c r="AB48" t="s">
        <v>92</v>
      </c>
      <c r="AC48" t="s">
        <v>38</v>
      </c>
    </row>
    <row r="49" spans="1:29" hidden="1" x14ac:dyDescent="0.2">
      <c r="A49">
        <v>2</v>
      </c>
      <c r="B49">
        <v>48</v>
      </c>
      <c r="C49" t="s">
        <v>44</v>
      </c>
      <c r="D49" t="s">
        <v>1710</v>
      </c>
      <c r="E49" t="s">
        <v>493</v>
      </c>
      <c r="F49">
        <v>24</v>
      </c>
      <c r="H49">
        <v>0</v>
      </c>
      <c r="I49">
        <v>0</v>
      </c>
      <c r="J49">
        <v>0</v>
      </c>
      <c r="AB49" t="s">
        <v>148</v>
      </c>
      <c r="AC49" t="s">
        <v>38</v>
      </c>
    </row>
    <row r="50" spans="1:29" hidden="1" x14ac:dyDescent="0.2">
      <c r="A50">
        <v>2</v>
      </c>
      <c r="B50">
        <v>49</v>
      </c>
      <c r="C50" t="s">
        <v>72</v>
      </c>
      <c r="D50" t="s">
        <v>1711</v>
      </c>
      <c r="E50" t="s">
        <v>160</v>
      </c>
      <c r="F50">
        <v>21</v>
      </c>
      <c r="G50">
        <v>2021</v>
      </c>
      <c r="H50">
        <v>0</v>
      </c>
      <c r="I50">
        <v>0</v>
      </c>
      <c r="J50">
        <v>0</v>
      </c>
      <c r="K50">
        <v>0</v>
      </c>
      <c r="L50">
        <v>0</v>
      </c>
      <c r="M50">
        <v>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11</v>
      </c>
      <c r="W50">
        <v>182</v>
      </c>
      <c r="X50">
        <v>1</v>
      </c>
      <c r="AB50" t="s">
        <v>97</v>
      </c>
      <c r="AC50" t="s">
        <v>38</v>
      </c>
    </row>
    <row r="51" spans="1:29" hidden="1" x14ac:dyDescent="0.2">
      <c r="A51">
        <v>2</v>
      </c>
      <c r="B51">
        <v>50</v>
      </c>
      <c r="C51" t="s">
        <v>84</v>
      </c>
      <c r="D51" t="s">
        <v>1712</v>
      </c>
      <c r="E51" t="s">
        <v>566</v>
      </c>
      <c r="F51">
        <v>21</v>
      </c>
      <c r="G51">
        <v>2021</v>
      </c>
      <c r="H51">
        <v>0</v>
      </c>
      <c r="I51">
        <v>0</v>
      </c>
      <c r="J51">
        <v>0</v>
      </c>
      <c r="K51">
        <v>0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AA51">
        <v>2</v>
      </c>
      <c r="AB51" t="s">
        <v>101</v>
      </c>
      <c r="AC51" t="s">
        <v>38</v>
      </c>
    </row>
    <row r="52" spans="1:29" hidden="1" x14ac:dyDescent="0.2">
      <c r="A52">
        <v>2</v>
      </c>
      <c r="B52">
        <v>51</v>
      </c>
      <c r="C52" t="s">
        <v>62</v>
      </c>
      <c r="D52" t="s">
        <v>1713</v>
      </c>
      <c r="E52" t="s">
        <v>493</v>
      </c>
      <c r="F52">
        <v>22</v>
      </c>
      <c r="G52">
        <v>2021</v>
      </c>
      <c r="H52">
        <v>0</v>
      </c>
      <c r="I52">
        <v>0</v>
      </c>
      <c r="J52">
        <v>0</v>
      </c>
      <c r="K52">
        <v>0</v>
      </c>
      <c r="L52">
        <v>0</v>
      </c>
      <c r="M52">
        <v>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AB52" t="s">
        <v>124</v>
      </c>
      <c r="AC52" t="s">
        <v>38</v>
      </c>
    </row>
    <row r="53" spans="1:29" hidden="1" x14ac:dyDescent="0.2">
      <c r="A53">
        <v>2</v>
      </c>
      <c r="B53">
        <v>52</v>
      </c>
      <c r="C53" t="s">
        <v>70</v>
      </c>
      <c r="D53" t="s">
        <v>1714</v>
      </c>
      <c r="E53" t="s">
        <v>133</v>
      </c>
      <c r="F53">
        <v>21</v>
      </c>
      <c r="G53">
        <v>2021</v>
      </c>
      <c r="H53">
        <v>0</v>
      </c>
      <c r="I53">
        <v>0</v>
      </c>
      <c r="J53">
        <v>0</v>
      </c>
      <c r="K53">
        <v>0</v>
      </c>
      <c r="L53">
        <v>0</v>
      </c>
      <c r="M53">
        <v>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4</v>
      </c>
      <c r="AB53" t="s">
        <v>148</v>
      </c>
      <c r="AC53" t="s">
        <v>38</v>
      </c>
    </row>
    <row r="54" spans="1:29" hidden="1" x14ac:dyDescent="0.2">
      <c r="A54">
        <v>2</v>
      </c>
      <c r="B54">
        <v>53</v>
      </c>
      <c r="C54" t="s">
        <v>76</v>
      </c>
      <c r="D54" t="s">
        <v>1715</v>
      </c>
      <c r="E54" t="s">
        <v>153</v>
      </c>
      <c r="F54">
        <v>23</v>
      </c>
      <c r="G54">
        <v>2021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AB54" t="s">
        <v>257</v>
      </c>
    </row>
    <row r="55" spans="1:29" hidden="1" x14ac:dyDescent="0.2">
      <c r="A55">
        <v>2</v>
      </c>
      <c r="B55">
        <v>54</v>
      </c>
      <c r="C55" t="s">
        <v>68</v>
      </c>
      <c r="D55" t="s">
        <v>1716</v>
      </c>
      <c r="E55" t="s">
        <v>494</v>
      </c>
      <c r="F55">
        <v>21</v>
      </c>
      <c r="H55">
        <v>0</v>
      </c>
      <c r="I55">
        <v>0</v>
      </c>
      <c r="J55">
        <v>0</v>
      </c>
      <c r="AB55" t="s">
        <v>203</v>
      </c>
      <c r="AC55" t="s">
        <v>38</v>
      </c>
    </row>
    <row r="56" spans="1:29" hidden="1" x14ac:dyDescent="0.2">
      <c r="A56">
        <v>2</v>
      </c>
      <c r="B56">
        <v>55</v>
      </c>
      <c r="C56" t="s">
        <v>64</v>
      </c>
      <c r="D56" t="s">
        <v>1717</v>
      </c>
      <c r="E56" t="s">
        <v>156</v>
      </c>
      <c r="F56">
        <v>22</v>
      </c>
      <c r="G56">
        <v>2021</v>
      </c>
      <c r="H56">
        <v>0</v>
      </c>
      <c r="I56">
        <v>0</v>
      </c>
      <c r="J56">
        <v>0</v>
      </c>
      <c r="K56">
        <v>0</v>
      </c>
      <c r="L56">
        <v>0</v>
      </c>
      <c r="M56">
        <v>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5</v>
      </c>
      <c r="W56">
        <v>60</v>
      </c>
      <c r="X56">
        <v>0</v>
      </c>
      <c r="AB56" t="s">
        <v>69</v>
      </c>
      <c r="AC56" t="s">
        <v>38</v>
      </c>
    </row>
    <row r="57" spans="1:29" hidden="1" x14ac:dyDescent="0.2">
      <c r="A57">
        <v>2</v>
      </c>
      <c r="B57">
        <v>56</v>
      </c>
      <c r="C57" t="s">
        <v>54</v>
      </c>
      <c r="D57" t="s">
        <v>1718</v>
      </c>
      <c r="E57" t="s">
        <v>160</v>
      </c>
      <c r="F57">
        <v>24</v>
      </c>
      <c r="G57">
        <v>2021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2</v>
      </c>
      <c r="T57">
        <v>22</v>
      </c>
      <c r="U57">
        <v>0</v>
      </c>
      <c r="V57">
        <v>1</v>
      </c>
      <c r="W57">
        <v>6</v>
      </c>
      <c r="X57">
        <v>0</v>
      </c>
      <c r="AB57" t="s">
        <v>312</v>
      </c>
      <c r="AC57" t="s">
        <v>38</v>
      </c>
    </row>
    <row r="58" spans="1:29" hidden="1" x14ac:dyDescent="0.2">
      <c r="A58">
        <v>2</v>
      </c>
      <c r="B58">
        <v>57</v>
      </c>
      <c r="C58" t="s">
        <v>835</v>
      </c>
      <c r="D58" t="s">
        <v>1719</v>
      </c>
      <c r="E58" t="s">
        <v>160</v>
      </c>
      <c r="F58">
        <v>21</v>
      </c>
      <c r="G58">
        <v>2021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AB58" t="s">
        <v>143</v>
      </c>
      <c r="AC58" t="s">
        <v>38</v>
      </c>
    </row>
    <row r="59" spans="1:29" hidden="1" x14ac:dyDescent="0.2">
      <c r="A59">
        <v>2</v>
      </c>
      <c r="B59">
        <v>58</v>
      </c>
      <c r="C59" t="s">
        <v>56</v>
      </c>
      <c r="D59" t="s">
        <v>1720</v>
      </c>
      <c r="E59" t="s">
        <v>133</v>
      </c>
      <c r="F59">
        <v>21</v>
      </c>
      <c r="G59">
        <v>2021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12</v>
      </c>
      <c r="AB59" t="s">
        <v>122</v>
      </c>
      <c r="AC59" t="s">
        <v>38</v>
      </c>
    </row>
    <row r="60" spans="1:29" hidden="1" x14ac:dyDescent="0.2">
      <c r="A60">
        <v>2</v>
      </c>
      <c r="B60">
        <v>59</v>
      </c>
      <c r="C60" t="s">
        <v>43</v>
      </c>
      <c r="D60" t="s">
        <v>1721</v>
      </c>
      <c r="E60" t="s">
        <v>160</v>
      </c>
      <c r="F60">
        <v>21</v>
      </c>
      <c r="G60">
        <v>2021</v>
      </c>
      <c r="H60">
        <v>0</v>
      </c>
      <c r="I60">
        <v>0</v>
      </c>
      <c r="J60">
        <v>0</v>
      </c>
      <c r="K60">
        <v>0</v>
      </c>
      <c r="L60">
        <v>0</v>
      </c>
      <c r="M60">
        <v>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10</v>
      </c>
      <c r="W60">
        <v>91</v>
      </c>
      <c r="X60">
        <v>0</v>
      </c>
      <c r="AB60" t="s">
        <v>46</v>
      </c>
      <c r="AC60" t="s">
        <v>38</v>
      </c>
    </row>
    <row r="61" spans="1:29" hidden="1" x14ac:dyDescent="0.2">
      <c r="A61">
        <v>2</v>
      </c>
      <c r="B61">
        <v>60</v>
      </c>
      <c r="C61" t="s">
        <v>36</v>
      </c>
      <c r="D61" t="s">
        <v>1722</v>
      </c>
      <c r="E61" t="s">
        <v>133</v>
      </c>
      <c r="F61">
        <v>22</v>
      </c>
      <c r="G61">
        <v>2021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AB61" t="s">
        <v>37</v>
      </c>
      <c r="AC61" t="s">
        <v>38</v>
      </c>
    </row>
    <row r="62" spans="1:29" hidden="1" x14ac:dyDescent="0.2">
      <c r="A62">
        <v>2</v>
      </c>
      <c r="B62">
        <v>61</v>
      </c>
      <c r="C62" t="s">
        <v>58</v>
      </c>
      <c r="D62" t="s">
        <v>1723</v>
      </c>
      <c r="E62" t="s">
        <v>494</v>
      </c>
      <c r="F62">
        <v>23</v>
      </c>
      <c r="H62">
        <v>0</v>
      </c>
      <c r="I62">
        <v>0</v>
      </c>
      <c r="J62">
        <v>0</v>
      </c>
      <c r="AB62" t="s">
        <v>78</v>
      </c>
      <c r="AC62" t="s">
        <v>38</v>
      </c>
    </row>
    <row r="63" spans="1:29" hidden="1" x14ac:dyDescent="0.2">
      <c r="A63">
        <v>2</v>
      </c>
      <c r="B63">
        <v>62</v>
      </c>
      <c r="C63" t="s">
        <v>79</v>
      </c>
      <c r="D63" t="s">
        <v>1724</v>
      </c>
      <c r="E63" t="s">
        <v>32</v>
      </c>
      <c r="F63">
        <v>23</v>
      </c>
      <c r="G63">
        <v>2021</v>
      </c>
      <c r="H63">
        <v>0</v>
      </c>
      <c r="I63">
        <v>0</v>
      </c>
      <c r="J63">
        <v>0</v>
      </c>
      <c r="K63">
        <v>0</v>
      </c>
      <c r="L63">
        <v>0</v>
      </c>
      <c r="M63">
        <v>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AB63" t="s">
        <v>37</v>
      </c>
      <c r="AC63" t="s">
        <v>38</v>
      </c>
    </row>
    <row r="64" spans="1:29" hidden="1" x14ac:dyDescent="0.2">
      <c r="A64">
        <v>2</v>
      </c>
      <c r="B64">
        <v>63</v>
      </c>
      <c r="C64" t="s">
        <v>56</v>
      </c>
      <c r="D64" t="s">
        <v>1725</v>
      </c>
      <c r="E64" t="s">
        <v>493</v>
      </c>
      <c r="F64">
        <v>22</v>
      </c>
      <c r="G64">
        <v>2021</v>
      </c>
      <c r="H64">
        <v>0</v>
      </c>
      <c r="I64">
        <v>0</v>
      </c>
      <c r="J64">
        <v>0</v>
      </c>
      <c r="K64">
        <v>0</v>
      </c>
      <c r="L64">
        <v>0</v>
      </c>
      <c r="M64">
        <v>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AB64" t="s">
        <v>57</v>
      </c>
      <c r="AC64" t="s">
        <v>38</v>
      </c>
    </row>
    <row r="65" spans="1:29" x14ac:dyDescent="0.2">
      <c r="A65">
        <v>2</v>
      </c>
      <c r="B65">
        <v>64</v>
      </c>
      <c r="C65" t="s">
        <v>95</v>
      </c>
      <c r="D65" t="s">
        <v>1726</v>
      </c>
      <c r="E65" t="s">
        <v>140</v>
      </c>
      <c r="F65">
        <v>23</v>
      </c>
      <c r="H65">
        <v>0</v>
      </c>
      <c r="I65">
        <v>0</v>
      </c>
      <c r="J65">
        <v>0</v>
      </c>
      <c r="AB65" t="s">
        <v>128</v>
      </c>
      <c r="AC65" t="s">
        <v>38</v>
      </c>
    </row>
    <row r="66" spans="1:29" hidden="1" x14ac:dyDescent="0.2">
      <c r="A66">
        <v>3</v>
      </c>
      <c r="B66">
        <v>65</v>
      </c>
      <c r="C66" t="s">
        <v>31</v>
      </c>
      <c r="D66" t="s">
        <v>1727</v>
      </c>
      <c r="E66" t="s">
        <v>42</v>
      </c>
      <c r="F66">
        <v>21</v>
      </c>
      <c r="G66">
        <v>2021</v>
      </c>
      <c r="H66">
        <v>0</v>
      </c>
      <c r="I66">
        <v>0</v>
      </c>
      <c r="J66">
        <v>0</v>
      </c>
      <c r="K66">
        <v>0</v>
      </c>
      <c r="L66">
        <v>0</v>
      </c>
      <c r="M66">
        <v>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2</v>
      </c>
      <c r="AB66" t="s">
        <v>134</v>
      </c>
      <c r="AC66" t="s">
        <v>38</v>
      </c>
    </row>
    <row r="67" spans="1:29" x14ac:dyDescent="0.2">
      <c r="A67">
        <v>3</v>
      </c>
      <c r="B67">
        <v>66</v>
      </c>
      <c r="C67" t="s">
        <v>39</v>
      </c>
      <c r="D67" t="s">
        <v>1728</v>
      </c>
      <c r="E67" t="s">
        <v>140</v>
      </c>
      <c r="F67">
        <v>22</v>
      </c>
      <c r="H67">
        <v>0</v>
      </c>
      <c r="I67">
        <v>0</v>
      </c>
      <c r="J67">
        <v>0</v>
      </c>
      <c r="AB67" t="s">
        <v>51</v>
      </c>
      <c r="AC67" t="s">
        <v>38</v>
      </c>
    </row>
    <row r="68" spans="1:29" x14ac:dyDescent="0.2">
      <c r="A68">
        <v>3</v>
      </c>
      <c r="B68">
        <v>67</v>
      </c>
      <c r="C68" t="s">
        <v>253</v>
      </c>
      <c r="D68" t="s">
        <v>1729</v>
      </c>
      <c r="E68" t="s">
        <v>140</v>
      </c>
      <c r="F68">
        <v>22</v>
      </c>
      <c r="G68">
        <v>2021</v>
      </c>
      <c r="H68">
        <v>0</v>
      </c>
      <c r="I68">
        <v>0</v>
      </c>
      <c r="J68">
        <v>0</v>
      </c>
      <c r="K68">
        <v>0</v>
      </c>
      <c r="L68">
        <v>0</v>
      </c>
      <c r="M68">
        <v>2</v>
      </c>
      <c r="N68">
        <v>27</v>
      </c>
      <c r="O68">
        <v>46</v>
      </c>
      <c r="P68">
        <v>270</v>
      </c>
      <c r="Q68">
        <v>2</v>
      </c>
      <c r="R68">
        <v>1</v>
      </c>
      <c r="S68">
        <v>3</v>
      </c>
      <c r="T68">
        <v>-1</v>
      </c>
      <c r="U68">
        <v>0</v>
      </c>
      <c r="V68">
        <v>0</v>
      </c>
      <c r="W68">
        <v>0</v>
      </c>
      <c r="X68">
        <v>0</v>
      </c>
      <c r="AB68" t="s">
        <v>144</v>
      </c>
      <c r="AC68" t="s">
        <v>38</v>
      </c>
    </row>
    <row r="69" spans="1:29" hidden="1" x14ac:dyDescent="0.2">
      <c r="A69">
        <v>3</v>
      </c>
      <c r="B69">
        <v>68</v>
      </c>
      <c r="C69" t="s">
        <v>82</v>
      </c>
      <c r="D69" t="s">
        <v>1730</v>
      </c>
      <c r="E69" t="s">
        <v>493</v>
      </c>
      <c r="F69">
        <v>21</v>
      </c>
      <c r="G69">
        <v>2021</v>
      </c>
      <c r="H69">
        <v>0</v>
      </c>
      <c r="I69">
        <v>0</v>
      </c>
      <c r="J69">
        <v>0</v>
      </c>
      <c r="K69">
        <v>0</v>
      </c>
      <c r="L69">
        <v>0</v>
      </c>
      <c r="M69">
        <v>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AB69" t="s">
        <v>119</v>
      </c>
      <c r="AC69" t="s">
        <v>38</v>
      </c>
    </row>
    <row r="70" spans="1:29" hidden="1" x14ac:dyDescent="0.2">
      <c r="A70">
        <v>3</v>
      </c>
      <c r="B70">
        <v>69</v>
      </c>
      <c r="C70" t="s">
        <v>45</v>
      </c>
      <c r="D70" t="s">
        <v>1731</v>
      </c>
      <c r="E70" t="s">
        <v>133</v>
      </c>
      <c r="F70">
        <v>21</v>
      </c>
      <c r="H70">
        <v>0</v>
      </c>
      <c r="I70">
        <v>0</v>
      </c>
      <c r="J70">
        <v>0</v>
      </c>
      <c r="AB70" t="s">
        <v>124</v>
      </c>
      <c r="AC70" t="s">
        <v>38</v>
      </c>
    </row>
    <row r="71" spans="1:29" hidden="1" x14ac:dyDescent="0.2">
      <c r="A71">
        <v>3</v>
      </c>
      <c r="B71">
        <v>70</v>
      </c>
      <c r="C71" t="s">
        <v>43</v>
      </c>
      <c r="D71" t="s">
        <v>1732</v>
      </c>
      <c r="E71" t="s">
        <v>493</v>
      </c>
      <c r="F71">
        <v>24</v>
      </c>
      <c r="G71">
        <v>2021</v>
      </c>
      <c r="H71">
        <v>0</v>
      </c>
      <c r="I71">
        <v>0</v>
      </c>
      <c r="J71">
        <v>0</v>
      </c>
      <c r="K71">
        <v>0</v>
      </c>
      <c r="L71">
        <v>0</v>
      </c>
      <c r="M71">
        <v>3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AB71" t="s">
        <v>108</v>
      </c>
      <c r="AC71" t="s">
        <v>38</v>
      </c>
    </row>
    <row r="72" spans="1:29" hidden="1" x14ac:dyDescent="0.2">
      <c r="A72">
        <v>3</v>
      </c>
      <c r="B72">
        <v>71</v>
      </c>
      <c r="C72" t="s">
        <v>84</v>
      </c>
      <c r="D72" t="s">
        <v>1733</v>
      </c>
      <c r="E72" t="s">
        <v>42</v>
      </c>
      <c r="F72">
        <v>23</v>
      </c>
      <c r="H72">
        <v>0</v>
      </c>
      <c r="I72">
        <v>0</v>
      </c>
      <c r="J72">
        <v>0</v>
      </c>
      <c r="AB72" t="s">
        <v>166</v>
      </c>
      <c r="AC72" t="s">
        <v>38</v>
      </c>
    </row>
    <row r="73" spans="1:29" hidden="1" x14ac:dyDescent="0.2">
      <c r="A73">
        <v>3</v>
      </c>
      <c r="B73">
        <v>72</v>
      </c>
      <c r="C73" t="s">
        <v>85</v>
      </c>
      <c r="D73" t="s">
        <v>1734</v>
      </c>
      <c r="E73" t="s">
        <v>115</v>
      </c>
      <c r="F73">
        <v>21</v>
      </c>
      <c r="G73">
        <v>2021</v>
      </c>
      <c r="H73">
        <v>0</v>
      </c>
      <c r="I73">
        <v>0</v>
      </c>
      <c r="J73">
        <v>0</v>
      </c>
      <c r="K73">
        <v>0</v>
      </c>
      <c r="L73">
        <v>0</v>
      </c>
      <c r="M73">
        <v>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4</v>
      </c>
      <c r="AB73" t="s">
        <v>63</v>
      </c>
      <c r="AC73" t="s">
        <v>38</v>
      </c>
    </row>
    <row r="74" spans="1:29" hidden="1" x14ac:dyDescent="0.2">
      <c r="A74">
        <v>3</v>
      </c>
      <c r="B74">
        <v>73</v>
      </c>
      <c r="C74" t="s">
        <v>34</v>
      </c>
      <c r="D74" t="s">
        <v>1735</v>
      </c>
      <c r="E74" t="s">
        <v>494</v>
      </c>
      <c r="F74">
        <v>22</v>
      </c>
      <c r="G74">
        <v>2021</v>
      </c>
      <c r="H74">
        <v>0</v>
      </c>
      <c r="I74">
        <v>0</v>
      </c>
      <c r="J74">
        <v>0</v>
      </c>
      <c r="K74">
        <v>0</v>
      </c>
      <c r="L74">
        <v>0</v>
      </c>
      <c r="M74">
        <v>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AB74" t="s">
        <v>147</v>
      </c>
      <c r="AC74" t="s">
        <v>38</v>
      </c>
    </row>
    <row r="75" spans="1:29" hidden="1" x14ac:dyDescent="0.2">
      <c r="A75">
        <v>3</v>
      </c>
      <c r="B75">
        <v>74</v>
      </c>
      <c r="C75" t="s">
        <v>62</v>
      </c>
      <c r="D75" t="s">
        <v>1736</v>
      </c>
      <c r="E75" t="s">
        <v>42</v>
      </c>
      <c r="F75">
        <v>23</v>
      </c>
      <c r="G75">
        <v>2021</v>
      </c>
      <c r="H75">
        <v>0</v>
      </c>
      <c r="I75">
        <v>0</v>
      </c>
      <c r="J75">
        <v>0</v>
      </c>
      <c r="K75">
        <v>0</v>
      </c>
      <c r="L75">
        <v>0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7</v>
      </c>
      <c r="AB75" t="s">
        <v>75</v>
      </c>
      <c r="AC75" t="s">
        <v>38</v>
      </c>
    </row>
    <row r="76" spans="1:29" hidden="1" x14ac:dyDescent="0.2">
      <c r="A76">
        <v>3</v>
      </c>
      <c r="B76">
        <v>75</v>
      </c>
      <c r="C76" t="s">
        <v>52</v>
      </c>
      <c r="D76" t="s">
        <v>1737</v>
      </c>
      <c r="E76" t="s">
        <v>494</v>
      </c>
      <c r="F76">
        <v>23</v>
      </c>
      <c r="G76">
        <v>2021</v>
      </c>
      <c r="H76">
        <v>0</v>
      </c>
      <c r="I76">
        <v>0</v>
      </c>
      <c r="J76">
        <v>0</v>
      </c>
      <c r="K76">
        <v>0</v>
      </c>
      <c r="L76">
        <v>0</v>
      </c>
      <c r="M76">
        <v>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AB76" t="s">
        <v>162</v>
      </c>
      <c r="AC76" t="s">
        <v>38</v>
      </c>
    </row>
    <row r="77" spans="1:29" hidden="1" x14ac:dyDescent="0.2">
      <c r="A77">
        <v>3</v>
      </c>
      <c r="B77">
        <v>76</v>
      </c>
      <c r="C77" t="s">
        <v>36</v>
      </c>
      <c r="D77" t="s">
        <v>1738</v>
      </c>
      <c r="E77" t="s">
        <v>575</v>
      </c>
      <c r="F77">
        <v>22</v>
      </c>
      <c r="G77">
        <v>2021</v>
      </c>
      <c r="H77">
        <v>0</v>
      </c>
      <c r="I77">
        <v>0</v>
      </c>
      <c r="J77">
        <v>0</v>
      </c>
      <c r="K77">
        <v>0</v>
      </c>
      <c r="L77">
        <v>0</v>
      </c>
      <c r="M77">
        <v>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8</v>
      </c>
      <c r="Z77">
        <v>1</v>
      </c>
      <c r="AB77" t="s">
        <v>144</v>
      </c>
      <c r="AC77" t="s">
        <v>38</v>
      </c>
    </row>
    <row r="78" spans="1:29" hidden="1" x14ac:dyDescent="0.2">
      <c r="A78">
        <v>3</v>
      </c>
      <c r="B78">
        <v>77</v>
      </c>
      <c r="C78" t="s">
        <v>1113</v>
      </c>
      <c r="D78" t="s">
        <v>1739</v>
      </c>
      <c r="E78" t="s">
        <v>160</v>
      </c>
      <c r="F78">
        <v>22</v>
      </c>
      <c r="G78">
        <v>2021</v>
      </c>
      <c r="H78">
        <v>0</v>
      </c>
      <c r="I78">
        <v>0</v>
      </c>
      <c r="J78">
        <v>0</v>
      </c>
      <c r="K78">
        <v>0</v>
      </c>
      <c r="L78">
        <v>0</v>
      </c>
      <c r="M78">
        <v>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</v>
      </c>
      <c r="W78">
        <v>38</v>
      </c>
      <c r="X78">
        <v>0</v>
      </c>
      <c r="AB78" t="s">
        <v>53</v>
      </c>
      <c r="AC78" t="s">
        <v>38</v>
      </c>
    </row>
    <row r="79" spans="1:29" hidden="1" x14ac:dyDescent="0.2">
      <c r="A79">
        <v>3</v>
      </c>
      <c r="B79">
        <v>78</v>
      </c>
      <c r="C79" t="s">
        <v>39</v>
      </c>
      <c r="D79" t="s">
        <v>1740</v>
      </c>
      <c r="E79" t="s">
        <v>133</v>
      </c>
      <c r="F79">
        <v>24</v>
      </c>
      <c r="G79">
        <v>2021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AB79" t="s">
        <v>126</v>
      </c>
      <c r="AC79" t="s">
        <v>38</v>
      </c>
    </row>
    <row r="80" spans="1:29" hidden="1" x14ac:dyDescent="0.2">
      <c r="A80">
        <v>3</v>
      </c>
      <c r="B80">
        <v>79</v>
      </c>
      <c r="C80" t="s">
        <v>1415</v>
      </c>
      <c r="D80" t="s">
        <v>1741</v>
      </c>
      <c r="E80" t="s">
        <v>105</v>
      </c>
      <c r="F80">
        <v>23</v>
      </c>
      <c r="H80">
        <v>0</v>
      </c>
      <c r="I80">
        <v>0</v>
      </c>
      <c r="J80">
        <v>0</v>
      </c>
      <c r="AB80" t="s">
        <v>165</v>
      </c>
      <c r="AC80" t="s">
        <v>38</v>
      </c>
    </row>
    <row r="81" spans="1:29" hidden="1" x14ac:dyDescent="0.2">
      <c r="A81">
        <v>3</v>
      </c>
      <c r="B81">
        <v>80</v>
      </c>
      <c r="C81" t="s">
        <v>1415</v>
      </c>
      <c r="D81" t="s">
        <v>1742</v>
      </c>
      <c r="E81" t="s">
        <v>42</v>
      </c>
      <c r="F81">
        <v>23</v>
      </c>
      <c r="G81">
        <v>2021</v>
      </c>
      <c r="H81">
        <v>0</v>
      </c>
      <c r="I81">
        <v>0</v>
      </c>
      <c r="J81">
        <v>0</v>
      </c>
      <c r="K81">
        <v>0</v>
      </c>
      <c r="L81">
        <v>0</v>
      </c>
      <c r="M81">
        <v>2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AB81" t="s">
        <v>55</v>
      </c>
      <c r="AC81" t="s">
        <v>38</v>
      </c>
    </row>
    <row r="82" spans="1:29" hidden="1" x14ac:dyDescent="0.2">
      <c r="A82">
        <v>3</v>
      </c>
      <c r="B82">
        <v>81</v>
      </c>
      <c r="C82" t="s">
        <v>66</v>
      </c>
      <c r="D82" t="s">
        <v>1743</v>
      </c>
      <c r="E82" t="s">
        <v>156</v>
      </c>
      <c r="F82">
        <v>23</v>
      </c>
      <c r="G82">
        <v>2021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AB82" t="s">
        <v>116</v>
      </c>
      <c r="AC82" t="s">
        <v>38</v>
      </c>
    </row>
    <row r="83" spans="1:29" hidden="1" x14ac:dyDescent="0.2">
      <c r="A83">
        <v>3</v>
      </c>
      <c r="B83">
        <v>82</v>
      </c>
      <c r="C83" t="s">
        <v>62</v>
      </c>
      <c r="D83" t="s">
        <v>1744</v>
      </c>
      <c r="E83" t="s">
        <v>160</v>
      </c>
      <c r="F83">
        <v>21</v>
      </c>
      <c r="G83">
        <v>2021</v>
      </c>
      <c r="H83">
        <v>0</v>
      </c>
      <c r="I83">
        <v>0</v>
      </c>
      <c r="J83">
        <v>0</v>
      </c>
      <c r="K83">
        <v>0</v>
      </c>
      <c r="L83">
        <v>0</v>
      </c>
      <c r="M83">
        <v>2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4</v>
      </c>
      <c r="W83">
        <v>32</v>
      </c>
      <c r="X83">
        <v>0</v>
      </c>
      <c r="AB83" t="s">
        <v>126</v>
      </c>
      <c r="AC83" t="s">
        <v>38</v>
      </c>
    </row>
    <row r="84" spans="1:29" hidden="1" x14ac:dyDescent="0.2">
      <c r="A84">
        <v>3</v>
      </c>
      <c r="B84">
        <v>83</v>
      </c>
      <c r="C84" t="s">
        <v>43</v>
      </c>
      <c r="D84" t="s">
        <v>1745</v>
      </c>
      <c r="E84" t="s">
        <v>156</v>
      </c>
      <c r="F84">
        <v>23</v>
      </c>
      <c r="G84">
        <v>2021</v>
      </c>
      <c r="H84">
        <v>0</v>
      </c>
      <c r="I84">
        <v>0</v>
      </c>
      <c r="J84">
        <v>0</v>
      </c>
      <c r="K84">
        <v>0</v>
      </c>
      <c r="L84">
        <v>0</v>
      </c>
      <c r="M84">
        <v>3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7</v>
      </c>
      <c r="U84">
        <v>1</v>
      </c>
      <c r="V84">
        <v>1</v>
      </c>
      <c r="W84">
        <v>30</v>
      </c>
      <c r="X84">
        <v>0</v>
      </c>
      <c r="AB84" t="s">
        <v>148</v>
      </c>
      <c r="AC84" t="s">
        <v>38</v>
      </c>
    </row>
    <row r="85" spans="1:29" hidden="1" x14ac:dyDescent="0.2">
      <c r="A85">
        <v>3</v>
      </c>
      <c r="B85">
        <v>84</v>
      </c>
      <c r="C85" t="s">
        <v>52</v>
      </c>
      <c r="D85" t="s">
        <v>1746</v>
      </c>
      <c r="E85" t="s">
        <v>494</v>
      </c>
      <c r="F85">
        <v>23</v>
      </c>
      <c r="H85">
        <v>0</v>
      </c>
      <c r="I85">
        <v>0</v>
      </c>
      <c r="J85">
        <v>0</v>
      </c>
      <c r="AB85" t="s">
        <v>98</v>
      </c>
      <c r="AC85" t="s">
        <v>38</v>
      </c>
    </row>
    <row r="86" spans="1:29" hidden="1" x14ac:dyDescent="0.2">
      <c r="A86">
        <v>3</v>
      </c>
      <c r="B86">
        <v>85</v>
      </c>
      <c r="C86" t="s">
        <v>79</v>
      </c>
      <c r="D86" t="s">
        <v>1747</v>
      </c>
      <c r="E86" t="s">
        <v>160</v>
      </c>
      <c r="F86">
        <v>21</v>
      </c>
      <c r="G86">
        <v>2021</v>
      </c>
      <c r="H86">
        <v>0</v>
      </c>
      <c r="I86">
        <v>0</v>
      </c>
      <c r="J86">
        <v>0</v>
      </c>
      <c r="K86">
        <v>0</v>
      </c>
      <c r="L86">
        <v>0</v>
      </c>
      <c r="M86">
        <v>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19</v>
      </c>
      <c r="X86">
        <v>0</v>
      </c>
      <c r="AB86" t="s">
        <v>199</v>
      </c>
      <c r="AC86" t="s">
        <v>38</v>
      </c>
    </row>
    <row r="87" spans="1:29" hidden="1" x14ac:dyDescent="0.2">
      <c r="A87">
        <v>3</v>
      </c>
      <c r="B87">
        <v>86</v>
      </c>
      <c r="C87" t="s">
        <v>39</v>
      </c>
      <c r="D87" t="s">
        <v>1748</v>
      </c>
      <c r="E87" t="s">
        <v>493</v>
      </c>
      <c r="F87">
        <v>22</v>
      </c>
      <c r="G87">
        <v>2021</v>
      </c>
      <c r="H87">
        <v>0</v>
      </c>
      <c r="I87">
        <v>0</v>
      </c>
      <c r="J87">
        <v>0</v>
      </c>
      <c r="K87">
        <v>0</v>
      </c>
      <c r="L87">
        <v>0</v>
      </c>
      <c r="M87">
        <v>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AB87" t="s">
        <v>37</v>
      </c>
      <c r="AC87" t="s">
        <v>38</v>
      </c>
    </row>
    <row r="88" spans="1:29" hidden="1" x14ac:dyDescent="0.2">
      <c r="A88">
        <v>3</v>
      </c>
      <c r="B88">
        <v>87</v>
      </c>
      <c r="C88" t="s">
        <v>64</v>
      </c>
      <c r="D88" t="s">
        <v>1749</v>
      </c>
      <c r="E88" t="s">
        <v>493</v>
      </c>
      <c r="F88">
        <v>22</v>
      </c>
      <c r="G88">
        <v>2021</v>
      </c>
      <c r="H88">
        <v>0</v>
      </c>
      <c r="I88">
        <v>0</v>
      </c>
      <c r="J88">
        <v>0</v>
      </c>
      <c r="K88">
        <v>0</v>
      </c>
      <c r="L88">
        <v>0</v>
      </c>
      <c r="M88">
        <v>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AB88" t="s">
        <v>132</v>
      </c>
      <c r="AC88" t="s">
        <v>38</v>
      </c>
    </row>
    <row r="89" spans="1:29" hidden="1" x14ac:dyDescent="0.2">
      <c r="A89">
        <v>3</v>
      </c>
      <c r="B89">
        <v>88</v>
      </c>
      <c r="C89" t="s">
        <v>44</v>
      </c>
      <c r="D89" t="s">
        <v>1750</v>
      </c>
      <c r="E89" t="s">
        <v>149</v>
      </c>
      <c r="F89">
        <v>22</v>
      </c>
      <c r="G89">
        <v>2021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8</v>
      </c>
      <c r="U89">
        <v>0</v>
      </c>
      <c r="V89">
        <v>0</v>
      </c>
      <c r="W89">
        <v>0</v>
      </c>
      <c r="X89">
        <v>0</v>
      </c>
      <c r="AB89" t="s">
        <v>37</v>
      </c>
      <c r="AC89" t="s">
        <v>38</v>
      </c>
    </row>
    <row r="90" spans="1:29" hidden="1" x14ac:dyDescent="0.2">
      <c r="A90">
        <v>3</v>
      </c>
      <c r="B90">
        <v>89</v>
      </c>
      <c r="C90" t="s">
        <v>253</v>
      </c>
      <c r="D90" t="s">
        <v>1751</v>
      </c>
      <c r="E90" t="s">
        <v>160</v>
      </c>
      <c r="F90">
        <v>22</v>
      </c>
      <c r="G90">
        <v>2021</v>
      </c>
      <c r="H90">
        <v>0</v>
      </c>
      <c r="I90">
        <v>0</v>
      </c>
      <c r="J90">
        <v>0</v>
      </c>
      <c r="K90">
        <v>0</v>
      </c>
      <c r="L90">
        <v>0</v>
      </c>
      <c r="M90">
        <v>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2</v>
      </c>
      <c r="W90">
        <v>39</v>
      </c>
      <c r="X90">
        <v>0</v>
      </c>
      <c r="AB90" t="s">
        <v>119</v>
      </c>
      <c r="AC90" t="s">
        <v>38</v>
      </c>
    </row>
    <row r="91" spans="1:29" hidden="1" x14ac:dyDescent="0.2">
      <c r="A91">
        <v>3</v>
      </c>
      <c r="B91">
        <v>90</v>
      </c>
      <c r="C91" t="s">
        <v>39</v>
      </c>
      <c r="D91" t="s">
        <v>1752</v>
      </c>
      <c r="E91" t="s">
        <v>494</v>
      </c>
      <c r="F91">
        <v>22</v>
      </c>
      <c r="H91">
        <v>0</v>
      </c>
      <c r="I91">
        <v>0</v>
      </c>
      <c r="J91">
        <v>0</v>
      </c>
      <c r="AB91" t="s">
        <v>65</v>
      </c>
      <c r="AC91" t="s">
        <v>38</v>
      </c>
    </row>
    <row r="92" spans="1:29" hidden="1" x14ac:dyDescent="0.2">
      <c r="A92">
        <v>3</v>
      </c>
      <c r="B92">
        <v>91</v>
      </c>
      <c r="C92" t="s">
        <v>70</v>
      </c>
      <c r="D92" t="s">
        <v>1753</v>
      </c>
      <c r="E92" t="s">
        <v>160</v>
      </c>
      <c r="F92">
        <v>21</v>
      </c>
      <c r="G92">
        <v>2021</v>
      </c>
      <c r="H92">
        <v>0</v>
      </c>
      <c r="I92">
        <v>0</v>
      </c>
      <c r="J92">
        <v>0</v>
      </c>
      <c r="K92">
        <v>0</v>
      </c>
      <c r="L92">
        <v>0</v>
      </c>
      <c r="M92">
        <v>2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17</v>
      </c>
      <c r="U92">
        <v>0</v>
      </c>
      <c r="V92">
        <v>3</v>
      </c>
      <c r="W92">
        <v>69</v>
      </c>
      <c r="X92">
        <v>0</v>
      </c>
      <c r="AB92" t="s">
        <v>113</v>
      </c>
      <c r="AC92" t="s">
        <v>38</v>
      </c>
    </row>
    <row r="93" spans="1:29" hidden="1" x14ac:dyDescent="0.2">
      <c r="A93">
        <v>3</v>
      </c>
      <c r="B93">
        <v>92</v>
      </c>
      <c r="C93" t="s">
        <v>76</v>
      </c>
      <c r="D93" t="s">
        <v>1754</v>
      </c>
      <c r="E93" t="s">
        <v>133</v>
      </c>
      <c r="F93">
        <v>22</v>
      </c>
      <c r="G93">
        <v>2021</v>
      </c>
      <c r="H93">
        <v>0</v>
      </c>
      <c r="I93">
        <v>0</v>
      </c>
      <c r="J93">
        <v>0</v>
      </c>
      <c r="K93">
        <v>0</v>
      </c>
      <c r="L93">
        <v>0</v>
      </c>
      <c r="M93">
        <v>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AB93" t="s">
        <v>101</v>
      </c>
      <c r="AC93" t="s">
        <v>38</v>
      </c>
    </row>
    <row r="94" spans="1:29" hidden="1" x14ac:dyDescent="0.2">
      <c r="A94">
        <v>3</v>
      </c>
      <c r="B94">
        <v>93</v>
      </c>
      <c r="C94" t="s">
        <v>58</v>
      </c>
      <c r="D94" t="s">
        <v>1755</v>
      </c>
      <c r="E94" t="s">
        <v>493</v>
      </c>
      <c r="F94">
        <v>23</v>
      </c>
      <c r="G94">
        <v>2021</v>
      </c>
      <c r="H94">
        <v>0</v>
      </c>
      <c r="I94">
        <v>0</v>
      </c>
      <c r="J94">
        <v>0</v>
      </c>
      <c r="K94">
        <v>0</v>
      </c>
      <c r="L94">
        <v>0</v>
      </c>
      <c r="M94">
        <v>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AB94" t="s">
        <v>33</v>
      </c>
    </row>
    <row r="95" spans="1:29" hidden="1" x14ac:dyDescent="0.2">
      <c r="A95">
        <v>3</v>
      </c>
      <c r="B95">
        <v>94</v>
      </c>
      <c r="C95" t="s">
        <v>123</v>
      </c>
      <c r="D95" t="s">
        <v>1756</v>
      </c>
      <c r="E95" t="s">
        <v>493</v>
      </c>
      <c r="F95">
        <v>23</v>
      </c>
      <c r="G95">
        <v>2021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AB95" t="s">
        <v>101</v>
      </c>
      <c r="AC95" t="s">
        <v>38</v>
      </c>
    </row>
    <row r="96" spans="1:29" hidden="1" x14ac:dyDescent="0.2">
      <c r="A96">
        <v>3</v>
      </c>
      <c r="B96">
        <v>95</v>
      </c>
      <c r="C96" t="s">
        <v>95</v>
      </c>
      <c r="D96" t="s">
        <v>1757</v>
      </c>
      <c r="E96" t="s">
        <v>493</v>
      </c>
      <c r="F96">
        <v>23</v>
      </c>
      <c r="H96">
        <v>0</v>
      </c>
      <c r="I96">
        <v>0</v>
      </c>
      <c r="J96">
        <v>0</v>
      </c>
      <c r="AB96" t="s">
        <v>148</v>
      </c>
      <c r="AC96" t="s">
        <v>38</v>
      </c>
    </row>
    <row r="97" spans="1:29" hidden="1" x14ac:dyDescent="0.2">
      <c r="A97">
        <v>3</v>
      </c>
      <c r="B97">
        <v>96</v>
      </c>
      <c r="C97" t="s">
        <v>93</v>
      </c>
      <c r="D97" t="s">
        <v>1758</v>
      </c>
      <c r="E97" t="s">
        <v>105</v>
      </c>
      <c r="F97">
        <v>21</v>
      </c>
      <c r="H97">
        <v>0</v>
      </c>
      <c r="I97">
        <v>0</v>
      </c>
      <c r="J97">
        <v>0</v>
      </c>
      <c r="AB97" t="s">
        <v>57</v>
      </c>
      <c r="AC97" t="s">
        <v>38</v>
      </c>
    </row>
    <row r="98" spans="1:29" hidden="1" x14ac:dyDescent="0.2">
      <c r="A98">
        <v>3</v>
      </c>
      <c r="B98">
        <v>97</v>
      </c>
      <c r="C98" t="s">
        <v>1113</v>
      </c>
      <c r="D98" t="s">
        <v>1759</v>
      </c>
      <c r="E98" t="s">
        <v>156</v>
      </c>
      <c r="F98">
        <v>22</v>
      </c>
      <c r="H98">
        <v>0</v>
      </c>
      <c r="I98">
        <v>0</v>
      </c>
      <c r="J98">
        <v>0</v>
      </c>
      <c r="AB98" t="s">
        <v>101</v>
      </c>
      <c r="AC98" t="s">
        <v>38</v>
      </c>
    </row>
    <row r="99" spans="1:29" hidden="1" x14ac:dyDescent="0.2">
      <c r="A99">
        <v>3</v>
      </c>
      <c r="B99">
        <v>98</v>
      </c>
      <c r="C99" t="s">
        <v>41</v>
      </c>
      <c r="D99" t="s">
        <v>1760</v>
      </c>
      <c r="E99" t="s">
        <v>32</v>
      </c>
      <c r="F99">
        <v>22</v>
      </c>
      <c r="H99">
        <v>0</v>
      </c>
      <c r="I99">
        <v>0</v>
      </c>
      <c r="J99">
        <v>0</v>
      </c>
      <c r="AB99" t="s">
        <v>412</v>
      </c>
    </row>
    <row r="100" spans="1:29" hidden="1" x14ac:dyDescent="0.2">
      <c r="A100">
        <v>3</v>
      </c>
      <c r="B100">
        <v>99</v>
      </c>
      <c r="C100" t="s">
        <v>52</v>
      </c>
      <c r="D100" t="s">
        <v>1761</v>
      </c>
      <c r="E100" t="s">
        <v>42</v>
      </c>
      <c r="F100">
        <v>22</v>
      </c>
      <c r="G100">
        <v>2021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AB100" t="s">
        <v>201</v>
      </c>
      <c r="AC100" t="s">
        <v>38</v>
      </c>
    </row>
    <row r="101" spans="1:29" hidden="1" x14ac:dyDescent="0.2">
      <c r="A101">
        <v>3</v>
      </c>
      <c r="B101">
        <v>100</v>
      </c>
      <c r="C101" t="s">
        <v>76</v>
      </c>
      <c r="D101" t="s">
        <v>1762</v>
      </c>
      <c r="E101" t="s">
        <v>42</v>
      </c>
      <c r="F101">
        <v>22</v>
      </c>
      <c r="G101">
        <v>2021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</v>
      </c>
      <c r="AB101" t="s">
        <v>111</v>
      </c>
      <c r="AC101" t="s">
        <v>38</v>
      </c>
    </row>
    <row r="102" spans="1:29" hidden="1" x14ac:dyDescent="0.2">
      <c r="A102">
        <v>3</v>
      </c>
      <c r="B102">
        <v>101</v>
      </c>
      <c r="C102" t="s">
        <v>85</v>
      </c>
      <c r="D102" t="s">
        <v>1763</v>
      </c>
      <c r="E102" t="s">
        <v>42</v>
      </c>
      <c r="F102">
        <v>22</v>
      </c>
      <c r="G102">
        <v>2021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</v>
      </c>
      <c r="AB102" t="s">
        <v>134</v>
      </c>
      <c r="AC102" t="s">
        <v>38</v>
      </c>
    </row>
    <row r="103" spans="1:29" hidden="1" x14ac:dyDescent="0.2">
      <c r="A103">
        <v>3</v>
      </c>
      <c r="B103">
        <v>102</v>
      </c>
      <c r="C103" t="s">
        <v>44</v>
      </c>
      <c r="D103" t="s">
        <v>1764</v>
      </c>
      <c r="E103" t="s">
        <v>42</v>
      </c>
      <c r="F103">
        <v>21</v>
      </c>
      <c r="G103">
        <v>2021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</v>
      </c>
      <c r="AB103" t="s">
        <v>119</v>
      </c>
      <c r="AC103" t="s">
        <v>38</v>
      </c>
    </row>
    <row r="104" spans="1:29" hidden="1" x14ac:dyDescent="0.2">
      <c r="A104">
        <v>3</v>
      </c>
      <c r="B104">
        <v>103</v>
      </c>
      <c r="C104" t="s">
        <v>835</v>
      </c>
      <c r="D104" t="s">
        <v>1765</v>
      </c>
      <c r="E104" t="s">
        <v>133</v>
      </c>
      <c r="F104">
        <v>21</v>
      </c>
      <c r="G104">
        <v>2021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AB104" t="s">
        <v>88</v>
      </c>
      <c r="AC104" t="s">
        <v>38</v>
      </c>
    </row>
    <row r="105" spans="1:29" hidden="1" x14ac:dyDescent="0.2">
      <c r="A105">
        <v>3</v>
      </c>
      <c r="B105">
        <v>104</v>
      </c>
      <c r="C105" t="s">
        <v>123</v>
      </c>
      <c r="D105" t="s">
        <v>1766</v>
      </c>
      <c r="E105" t="s">
        <v>575</v>
      </c>
      <c r="F105">
        <v>23</v>
      </c>
      <c r="G105">
        <v>2021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</v>
      </c>
      <c r="AB105" t="s">
        <v>293</v>
      </c>
      <c r="AC105" t="s">
        <v>38</v>
      </c>
    </row>
    <row r="106" spans="1:29" hidden="1" x14ac:dyDescent="0.2">
      <c r="A106">
        <v>3</v>
      </c>
      <c r="B106">
        <v>105</v>
      </c>
      <c r="C106" t="s">
        <v>41</v>
      </c>
      <c r="D106" t="s">
        <v>1767</v>
      </c>
      <c r="E106" t="s">
        <v>133</v>
      </c>
      <c r="F106">
        <v>22</v>
      </c>
      <c r="G106">
        <v>2021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AB106" t="s">
        <v>37</v>
      </c>
      <c r="AC106" t="s">
        <v>38</v>
      </c>
    </row>
    <row r="107" spans="1:29" hidden="1" x14ac:dyDescent="0.2">
      <c r="A107">
        <v>4</v>
      </c>
      <c r="B107">
        <v>106</v>
      </c>
      <c r="C107" t="s">
        <v>31</v>
      </c>
      <c r="D107" t="s">
        <v>1768</v>
      </c>
      <c r="E107" t="s">
        <v>494</v>
      </c>
      <c r="F107">
        <v>22</v>
      </c>
      <c r="H107">
        <v>0</v>
      </c>
      <c r="I107">
        <v>0</v>
      </c>
      <c r="J107">
        <v>0</v>
      </c>
      <c r="AB107" t="s">
        <v>96</v>
      </c>
      <c r="AC107" t="s">
        <v>38</v>
      </c>
    </row>
    <row r="108" spans="1:29" hidden="1" x14ac:dyDescent="0.2">
      <c r="A108">
        <v>4</v>
      </c>
      <c r="B108">
        <v>107</v>
      </c>
      <c r="C108" t="s">
        <v>91</v>
      </c>
      <c r="D108" t="s">
        <v>1769</v>
      </c>
      <c r="E108" t="s">
        <v>149</v>
      </c>
      <c r="F108">
        <v>22</v>
      </c>
      <c r="G108">
        <v>2021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15</v>
      </c>
      <c r="T108">
        <v>65</v>
      </c>
      <c r="U108">
        <v>0</v>
      </c>
      <c r="V108">
        <v>3</v>
      </c>
      <c r="W108">
        <v>43</v>
      </c>
      <c r="X108">
        <v>0</v>
      </c>
      <c r="AB108" t="s">
        <v>126</v>
      </c>
      <c r="AC108" t="s">
        <v>38</v>
      </c>
    </row>
    <row r="109" spans="1:29" hidden="1" x14ac:dyDescent="0.2">
      <c r="A109">
        <v>4</v>
      </c>
      <c r="B109">
        <v>108</v>
      </c>
      <c r="C109" t="s">
        <v>82</v>
      </c>
      <c r="D109" t="s">
        <v>1770</v>
      </c>
      <c r="E109" t="s">
        <v>575</v>
      </c>
      <c r="F109">
        <v>21</v>
      </c>
      <c r="H109">
        <v>0</v>
      </c>
      <c r="I109">
        <v>0</v>
      </c>
      <c r="J109">
        <v>0</v>
      </c>
      <c r="AB109" t="s">
        <v>40</v>
      </c>
      <c r="AC109" t="s">
        <v>38</v>
      </c>
    </row>
    <row r="110" spans="1:29" hidden="1" x14ac:dyDescent="0.2">
      <c r="A110">
        <v>4</v>
      </c>
      <c r="B110">
        <v>109</v>
      </c>
      <c r="C110" t="s">
        <v>76</v>
      </c>
      <c r="D110" t="s">
        <v>1771</v>
      </c>
      <c r="E110" t="s">
        <v>160</v>
      </c>
      <c r="F110">
        <v>23</v>
      </c>
      <c r="H110">
        <v>0</v>
      </c>
      <c r="I110">
        <v>0</v>
      </c>
      <c r="J110">
        <v>0</v>
      </c>
      <c r="AB110" t="s">
        <v>143</v>
      </c>
      <c r="AC110" t="s">
        <v>38</v>
      </c>
    </row>
    <row r="111" spans="1:29" hidden="1" x14ac:dyDescent="0.2">
      <c r="A111">
        <v>4</v>
      </c>
      <c r="B111">
        <v>110</v>
      </c>
      <c r="C111" t="s">
        <v>70</v>
      </c>
      <c r="D111" t="s">
        <v>1772</v>
      </c>
      <c r="E111" t="s">
        <v>493</v>
      </c>
      <c r="F111">
        <v>22</v>
      </c>
      <c r="G111">
        <v>2021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AB111" t="s">
        <v>223</v>
      </c>
      <c r="AC111" t="s">
        <v>38</v>
      </c>
    </row>
    <row r="112" spans="1:29" hidden="1" x14ac:dyDescent="0.2">
      <c r="A112">
        <v>4</v>
      </c>
      <c r="B112">
        <v>111</v>
      </c>
      <c r="C112" t="s">
        <v>45</v>
      </c>
      <c r="D112" t="s">
        <v>1773</v>
      </c>
      <c r="E112" t="s">
        <v>105</v>
      </c>
      <c r="F112">
        <v>21</v>
      </c>
      <c r="G112">
        <v>2021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</v>
      </c>
      <c r="AB112" t="s">
        <v>161</v>
      </c>
      <c r="AC112" t="s">
        <v>38</v>
      </c>
    </row>
    <row r="113" spans="1:29" hidden="1" x14ac:dyDescent="0.2">
      <c r="A113">
        <v>4</v>
      </c>
      <c r="B113">
        <v>112</v>
      </c>
      <c r="C113" t="s">
        <v>85</v>
      </c>
      <c r="D113" t="s">
        <v>1774</v>
      </c>
      <c r="E113" t="s">
        <v>160</v>
      </c>
      <c r="F113">
        <v>21</v>
      </c>
      <c r="G113">
        <v>2021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5</v>
      </c>
      <c r="W113">
        <v>41</v>
      </c>
      <c r="X113">
        <v>0</v>
      </c>
      <c r="AB113" t="s">
        <v>96</v>
      </c>
      <c r="AC113" t="s">
        <v>38</v>
      </c>
    </row>
    <row r="114" spans="1:29" hidden="1" x14ac:dyDescent="0.2">
      <c r="A114">
        <v>4</v>
      </c>
      <c r="B114">
        <v>113</v>
      </c>
      <c r="C114" t="s">
        <v>85</v>
      </c>
      <c r="D114" t="s">
        <v>1775</v>
      </c>
      <c r="E114" t="s">
        <v>105</v>
      </c>
      <c r="F114">
        <v>22</v>
      </c>
      <c r="G114">
        <v>2021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AB114" t="s">
        <v>97</v>
      </c>
      <c r="AC114" t="s">
        <v>38</v>
      </c>
    </row>
    <row r="115" spans="1:29" hidden="1" x14ac:dyDescent="0.2">
      <c r="A115">
        <v>4</v>
      </c>
      <c r="B115">
        <v>114</v>
      </c>
      <c r="C115" t="s">
        <v>82</v>
      </c>
      <c r="D115" t="s">
        <v>1776</v>
      </c>
      <c r="E115" t="s">
        <v>32</v>
      </c>
      <c r="F115">
        <v>22</v>
      </c>
      <c r="G115">
        <v>2021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AB115" t="s">
        <v>144</v>
      </c>
      <c r="AC115" t="s">
        <v>38</v>
      </c>
    </row>
    <row r="116" spans="1:29" hidden="1" x14ac:dyDescent="0.2">
      <c r="A116">
        <v>4</v>
      </c>
      <c r="B116">
        <v>115</v>
      </c>
      <c r="C116" t="s">
        <v>52</v>
      </c>
      <c r="D116" t="s">
        <v>1777</v>
      </c>
      <c r="E116" t="s">
        <v>133</v>
      </c>
      <c r="F116">
        <v>23</v>
      </c>
      <c r="G116">
        <v>2021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AB116" t="s">
        <v>46</v>
      </c>
      <c r="AC116" t="s">
        <v>38</v>
      </c>
    </row>
    <row r="117" spans="1:29" hidden="1" x14ac:dyDescent="0.2">
      <c r="A117">
        <v>4</v>
      </c>
      <c r="B117">
        <v>116</v>
      </c>
      <c r="C117" t="s">
        <v>84</v>
      </c>
      <c r="D117" t="s">
        <v>1778</v>
      </c>
      <c r="E117" t="s">
        <v>494</v>
      </c>
      <c r="F117">
        <v>23</v>
      </c>
      <c r="H117">
        <v>0</v>
      </c>
      <c r="I117">
        <v>0</v>
      </c>
      <c r="J117">
        <v>0</v>
      </c>
      <c r="AB117" t="s">
        <v>33</v>
      </c>
    </row>
    <row r="118" spans="1:29" hidden="1" x14ac:dyDescent="0.2">
      <c r="A118">
        <v>4</v>
      </c>
      <c r="B118">
        <v>117</v>
      </c>
      <c r="C118" t="s">
        <v>835</v>
      </c>
      <c r="D118" t="s">
        <v>1779</v>
      </c>
      <c r="E118" t="s">
        <v>494</v>
      </c>
      <c r="F118">
        <v>21</v>
      </c>
      <c r="H118">
        <v>0</v>
      </c>
      <c r="I118">
        <v>0</v>
      </c>
      <c r="J118">
        <v>0</v>
      </c>
      <c r="AB118" t="s">
        <v>51</v>
      </c>
      <c r="AC118" t="s">
        <v>38</v>
      </c>
    </row>
    <row r="119" spans="1:29" hidden="1" x14ac:dyDescent="0.2">
      <c r="A119">
        <v>4</v>
      </c>
      <c r="B119">
        <v>118</v>
      </c>
      <c r="C119" t="s">
        <v>1113</v>
      </c>
      <c r="D119" t="s">
        <v>1780</v>
      </c>
      <c r="E119" t="s">
        <v>105</v>
      </c>
      <c r="F119">
        <v>22</v>
      </c>
      <c r="G119">
        <v>2021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AB119" t="s">
        <v>110</v>
      </c>
      <c r="AC119" t="s">
        <v>38</v>
      </c>
    </row>
    <row r="120" spans="1:29" hidden="1" x14ac:dyDescent="0.2">
      <c r="A120">
        <v>4</v>
      </c>
      <c r="B120">
        <v>119</v>
      </c>
      <c r="C120" t="s">
        <v>39</v>
      </c>
      <c r="D120" t="s">
        <v>1781</v>
      </c>
      <c r="E120" t="s">
        <v>149</v>
      </c>
      <c r="F120">
        <v>23</v>
      </c>
      <c r="H120">
        <v>0</v>
      </c>
      <c r="I120">
        <v>0</v>
      </c>
      <c r="J120">
        <v>0</v>
      </c>
      <c r="AB120" t="s">
        <v>208</v>
      </c>
      <c r="AC120" t="s">
        <v>38</v>
      </c>
    </row>
    <row r="121" spans="1:29" hidden="1" x14ac:dyDescent="0.2">
      <c r="A121">
        <v>4</v>
      </c>
      <c r="B121">
        <v>120</v>
      </c>
      <c r="C121" t="s">
        <v>93</v>
      </c>
      <c r="D121" t="s">
        <v>1782</v>
      </c>
      <c r="E121" t="s">
        <v>149</v>
      </c>
      <c r="F121">
        <v>23</v>
      </c>
      <c r="G121">
        <v>2021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2</v>
      </c>
      <c r="U121">
        <v>0</v>
      </c>
      <c r="V121">
        <v>1</v>
      </c>
      <c r="W121">
        <v>9</v>
      </c>
      <c r="X121">
        <v>0</v>
      </c>
      <c r="AB121" t="s">
        <v>57</v>
      </c>
      <c r="AC121" t="s">
        <v>38</v>
      </c>
    </row>
    <row r="122" spans="1:29" hidden="1" x14ac:dyDescent="0.2">
      <c r="A122">
        <v>4</v>
      </c>
      <c r="B122">
        <v>121</v>
      </c>
      <c r="C122" t="s">
        <v>31</v>
      </c>
      <c r="D122" t="s">
        <v>1783</v>
      </c>
      <c r="E122" t="s">
        <v>566</v>
      </c>
      <c r="F122">
        <v>23</v>
      </c>
      <c r="H122">
        <v>0</v>
      </c>
      <c r="I122">
        <v>0</v>
      </c>
      <c r="J122">
        <v>0</v>
      </c>
      <c r="AB122" t="s">
        <v>103</v>
      </c>
      <c r="AC122" t="s">
        <v>38</v>
      </c>
    </row>
    <row r="123" spans="1:29" hidden="1" x14ac:dyDescent="0.2">
      <c r="A123">
        <v>4</v>
      </c>
      <c r="B123">
        <v>122</v>
      </c>
      <c r="C123" t="s">
        <v>45</v>
      </c>
      <c r="D123" t="s">
        <v>1784</v>
      </c>
      <c r="E123" t="s">
        <v>115</v>
      </c>
      <c r="F123">
        <v>23</v>
      </c>
      <c r="H123">
        <v>0</v>
      </c>
      <c r="I123">
        <v>0</v>
      </c>
      <c r="J123">
        <v>0</v>
      </c>
      <c r="AB123" t="s">
        <v>46</v>
      </c>
      <c r="AC123" t="s">
        <v>38</v>
      </c>
    </row>
    <row r="124" spans="1:29" hidden="1" x14ac:dyDescent="0.2">
      <c r="A124">
        <v>4</v>
      </c>
      <c r="B124">
        <v>123</v>
      </c>
      <c r="C124" t="s">
        <v>34</v>
      </c>
      <c r="D124" t="s">
        <v>1785</v>
      </c>
      <c r="E124" t="s">
        <v>42</v>
      </c>
      <c r="F124">
        <v>23</v>
      </c>
      <c r="G124">
        <v>2021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AB124" t="s">
        <v>80</v>
      </c>
      <c r="AC124" t="s">
        <v>38</v>
      </c>
    </row>
    <row r="125" spans="1:29" hidden="1" x14ac:dyDescent="0.2">
      <c r="A125">
        <v>4</v>
      </c>
      <c r="B125">
        <v>124</v>
      </c>
      <c r="C125" t="s">
        <v>62</v>
      </c>
      <c r="D125" t="s">
        <v>1786</v>
      </c>
      <c r="E125" t="s">
        <v>156</v>
      </c>
      <c r="F125">
        <v>23</v>
      </c>
      <c r="G125">
        <v>2021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AB125" t="s">
        <v>157</v>
      </c>
      <c r="AC125" t="s">
        <v>38</v>
      </c>
    </row>
    <row r="126" spans="1:29" hidden="1" x14ac:dyDescent="0.2">
      <c r="A126">
        <v>4</v>
      </c>
      <c r="B126">
        <v>125</v>
      </c>
      <c r="C126" t="s">
        <v>39</v>
      </c>
      <c r="D126" t="s">
        <v>1787</v>
      </c>
      <c r="E126" t="s">
        <v>575</v>
      </c>
      <c r="F126">
        <v>23</v>
      </c>
      <c r="G126">
        <v>2021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</v>
      </c>
      <c r="AB126" t="s">
        <v>35</v>
      </c>
      <c r="AC126" t="s">
        <v>38</v>
      </c>
    </row>
    <row r="127" spans="1:29" hidden="1" x14ac:dyDescent="0.2">
      <c r="A127">
        <v>4</v>
      </c>
      <c r="B127">
        <v>126</v>
      </c>
      <c r="C127" t="s">
        <v>43</v>
      </c>
      <c r="D127" t="s">
        <v>1788</v>
      </c>
      <c r="E127" t="s">
        <v>149</v>
      </c>
      <c r="F127">
        <v>22</v>
      </c>
      <c r="G127">
        <v>2021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19</v>
      </c>
      <c r="T127">
        <v>62</v>
      </c>
      <c r="U127">
        <v>0</v>
      </c>
      <c r="V127">
        <v>5</v>
      </c>
      <c r="W127">
        <v>31</v>
      </c>
      <c r="X127">
        <v>0</v>
      </c>
      <c r="AB127" t="s">
        <v>61</v>
      </c>
      <c r="AC127" t="s">
        <v>38</v>
      </c>
    </row>
    <row r="128" spans="1:29" hidden="1" x14ac:dyDescent="0.2">
      <c r="A128">
        <v>4</v>
      </c>
      <c r="B128">
        <v>127</v>
      </c>
      <c r="C128" t="s">
        <v>68</v>
      </c>
      <c r="D128" t="s">
        <v>1789</v>
      </c>
      <c r="E128" t="s">
        <v>156</v>
      </c>
      <c r="F128">
        <v>23</v>
      </c>
      <c r="G128">
        <v>2021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AB128" t="s">
        <v>293</v>
      </c>
      <c r="AC128" t="s">
        <v>38</v>
      </c>
    </row>
    <row r="129" spans="1:29" hidden="1" x14ac:dyDescent="0.2">
      <c r="A129">
        <v>4</v>
      </c>
      <c r="B129">
        <v>128</v>
      </c>
      <c r="C129" t="s">
        <v>64</v>
      </c>
      <c r="D129" t="s">
        <v>1790</v>
      </c>
      <c r="E129" t="s">
        <v>493</v>
      </c>
      <c r="F129">
        <v>22</v>
      </c>
      <c r="G129">
        <v>2021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AB129" t="s">
        <v>51</v>
      </c>
      <c r="AC129" t="s">
        <v>38</v>
      </c>
    </row>
    <row r="130" spans="1:29" hidden="1" x14ac:dyDescent="0.2">
      <c r="A130">
        <v>4</v>
      </c>
      <c r="B130">
        <v>129</v>
      </c>
      <c r="C130" t="s">
        <v>95</v>
      </c>
      <c r="D130" t="s">
        <v>1791</v>
      </c>
      <c r="E130" t="s">
        <v>160</v>
      </c>
      <c r="F130">
        <v>22</v>
      </c>
      <c r="H130">
        <v>0</v>
      </c>
      <c r="I130">
        <v>0</v>
      </c>
      <c r="J130">
        <v>0</v>
      </c>
      <c r="AB130" t="s">
        <v>313</v>
      </c>
      <c r="AC130" t="s">
        <v>38</v>
      </c>
    </row>
    <row r="131" spans="1:29" hidden="1" x14ac:dyDescent="0.2">
      <c r="A131">
        <v>4</v>
      </c>
      <c r="B131">
        <v>130</v>
      </c>
      <c r="C131" t="s">
        <v>835</v>
      </c>
      <c r="D131" t="s">
        <v>1792</v>
      </c>
      <c r="E131" t="s">
        <v>42</v>
      </c>
      <c r="F131">
        <v>23</v>
      </c>
      <c r="G131">
        <v>2021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2</v>
      </c>
      <c r="AB131" t="s">
        <v>410</v>
      </c>
    </row>
    <row r="132" spans="1:29" hidden="1" x14ac:dyDescent="0.2">
      <c r="A132">
        <v>4</v>
      </c>
      <c r="B132">
        <v>131</v>
      </c>
      <c r="C132" t="s">
        <v>123</v>
      </c>
      <c r="D132" t="s">
        <v>1793</v>
      </c>
      <c r="E132" t="s">
        <v>160</v>
      </c>
      <c r="F132">
        <v>22</v>
      </c>
      <c r="G132">
        <v>2021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AB132" t="s">
        <v>61</v>
      </c>
      <c r="AC132" t="s">
        <v>38</v>
      </c>
    </row>
    <row r="133" spans="1:29" hidden="1" x14ac:dyDescent="0.2">
      <c r="A133">
        <v>4</v>
      </c>
      <c r="B133">
        <v>132</v>
      </c>
      <c r="C133" t="s">
        <v>70</v>
      </c>
      <c r="D133" t="s">
        <v>1794</v>
      </c>
      <c r="E133" t="s">
        <v>115</v>
      </c>
      <c r="F133">
        <v>21</v>
      </c>
      <c r="H133">
        <v>0</v>
      </c>
      <c r="I133">
        <v>0</v>
      </c>
      <c r="J133">
        <v>0</v>
      </c>
      <c r="AB133" t="s">
        <v>37</v>
      </c>
      <c r="AC133" t="s">
        <v>38</v>
      </c>
    </row>
    <row r="134" spans="1:29" x14ac:dyDescent="0.2">
      <c r="A134">
        <v>4</v>
      </c>
      <c r="B134">
        <v>133</v>
      </c>
      <c r="C134" t="s">
        <v>36</v>
      </c>
      <c r="D134" t="s">
        <v>1795</v>
      </c>
      <c r="E134" t="s">
        <v>140</v>
      </c>
      <c r="F134">
        <v>23</v>
      </c>
      <c r="H134">
        <v>0</v>
      </c>
      <c r="I134">
        <v>0</v>
      </c>
      <c r="J134">
        <v>0</v>
      </c>
      <c r="AB134" t="s">
        <v>148</v>
      </c>
      <c r="AC134" t="s">
        <v>38</v>
      </c>
    </row>
    <row r="135" spans="1:29" hidden="1" x14ac:dyDescent="0.2">
      <c r="A135">
        <v>4</v>
      </c>
      <c r="B135">
        <v>134</v>
      </c>
      <c r="C135" t="s">
        <v>39</v>
      </c>
      <c r="D135" t="s">
        <v>1796</v>
      </c>
      <c r="E135" t="s">
        <v>105</v>
      </c>
      <c r="F135">
        <v>22</v>
      </c>
      <c r="H135">
        <v>0</v>
      </c>
      <c r="I135">
        <v>0</v>
      </c>
      <c r="J135">
        <v>0</v>
      </c>
      <c r="AB135" t="s">
        <v>92</v>
      </c>
      <c r="AC135" t="s">
        <v>38</v>
      </c>
    </row>
    <row r="136" spans="1:29" hidden="1" x14ac:dyDescent="0.2">
      <c r="A136">
        <v>4</v>
      </c>
      <c r="B136">
        <v>135</v>
      </c>
      <c r="C136" t="s">
        <v>76</v>
      </c>
      <c r="D136" t="s">
        <v>1797</v>
      </c>
      <c r="E136" t="s">
        <v>494</v>
      </c>
      <c r="F136">
        <v>23</v>
      </c>
      <c r="G136">
        <v>2021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AB136" t="s">
        <v>65</v>
      </c>
      <c r="AC136" t="s">
        <v>38</v>
      </c>
    </row>
    <row r="137" spans="1:29" hidden="1" x14ac:dyDescent="0.2">
      <c r="A137">
        <v>4</v>
      </c>
      <c r="B137">
        <v>136</v>
      </c>
      <c r="C137" t="s">
        <v>72</v>
      </c>
      <c r="D137" t="s">
        <v>1798</v>
      </c>
      <c r="E137" t="s">
        <v>575</v>
      </c>
      <c r="F137">
        <v>22</v>
      </c>
      <c r="G137">
        <v>2021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3</v>
      </c>
      <c r="AB137" t="s">
        <v>128</v>
      </c>
      <c r="AC137" t="s">
        <v>38</v>
      </c>
    </row>
    <row r="138" spans="1:29" hidden="1" x14ac:dyDescent="0.2">
      <c r="A138">
        <v>4</v>
      </c>
      <c r="B138">
        <v>137</v>
      </c>
      <c r="C138" t="s">
        <v>54</v>
      </c>
      <c r="D138" t="s">
        <v>1799</v>
      </c>
      <c r="E138" t="s">
        <v>575</v>
      </c>
      <c r="F138">
        <v>23</v>
      </c>
      <c r="H138">
        <v>0</v>
      </c>
      <c r="I138">
        <v>0</v>
      </c>
      <c r="J138">
        <v>0</v>
      </c>
      <c r="AB138" t="s">
        <v>57</v>
      </c>
      <c r="AC138" t="s">
        <v>38</v>
      </c>
    </row>
    <row r="139" spans="1:29" hidden="1" x14ac:dyDescent="0.2">
      <c r="A139">
        <v>4</v>
      </c>
      <c r="B139">
        <v>138</v>
      </c>
      <c r="C139" t="s">
        <v>52</v>
      </c>
      <c r="D139" t="s">
        <v>1800</v>
      </c>
      <c r="E139" t="s">
        <v>493</v>
      </c>
      <c r="F139">
        <v>23</v>
      </c>
      <c r="H139">
        <v>0</v>
      </c>
      <c r="I139">
        <v>0</v>
      </c>
      <c r="J139">
        <v>0</v>
      </c>
      <c r="AB139" t="s">
        <v>11</v>
      </c>
      <c r="AC139" t="s">
        <v>38</v>
      </c>
    </row>
    <row r="140" spans="1:29" hidden="1" x14ac:dyDescent="0.2">
      <c r="A140">
        <v>4</v>
      </c>
      <c r="B140">
        <v>139</v>
      </c>
      <c r="C140" t="s">
        <v>45</v>
      </c>
      <c r="D140" t="s">
        <v>1801</v>
      </c>
      <c r="E140" t="s">
        <v>153</v>
      </c>
      <c r="F140">
        <v>23</v>
      </c>
      <c r="H140">
        <v>0</v>
      </c>
      <c r="I140">
        <v>0</v>
      </c>
      <c r="J140">
        <v>0</v>
      </c>
      <c r="AB140" t="s">
        <v>258</v>
      </c>
      <c r="AC140" t="s">
        <v>38</v>
      </c>
    </row>
    <row r="141" spans="1:29" hidden="1" x14ac:dyDescent="0.2">
      <c r="A141">
        <v>4</v>
      </c>
      <c r="B141">
        <v>140</v>
      </c>
      <c r="C141" t="s">
        <v>64</v>
      </c>
      <c r="D141" t="s">
        <v>1802</v>
      </c>
      <c r="E141" t="s">
        <v>133</v>
      </c>
      <c r="F141">
        <v>22</v>
      </c>
      <c r="G141">
        <v>2021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AB141" t="s">
        <v>51</v>
      </c>
      <c r="AC141" t="s">
        <v>38</v>
      </c>
    </row>
    <row r="142" spans="1:29" hidden="1" x14ac:dyDescent="0.2">
      <c r="A142">
        <v>4</v>
      </c>
      <c r="B142">
        <v>141</v>
      </c>
      <c r="C142" t="s">
        <v>835</v>
      </c>
      <c r="D142" t="s">
        <v>1803</v>
      </c>
      <c r="E142" t="s">
        <v>160</v>
      </c>
      <c r="F142">
        <v>24</v>
      </c>
      <c r="G142">
        <v>2021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AB142" t="s">
        <v>166</v>
      </c>
      <c r="AC142" t="s">
        <v>38</v>
      </c>
    </row>
    <row r="143" spans="1:29" hidden="1" x14ac:dyDescent="0.2">
      <c r="A143">
        <v>4</v>
      </c>
      <c r="B143">
        <v>142</v>
      </c>
      <c r="C143" t="s">
        <v>79</v>
      </c>
      <c r="D143" t="s">
        <v>1804</v>
      </c>
      <c r="E143" t="s">
        <v>22</v>
      </c>
      <c r="F143">
        <v>24</v>
      </c>
      <c r="G143">
        <v>2021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AB143" t="s">
        <v>118</v>
      </c>
      <c r="AC143" t="s">
        <v>38</v>
      </c>
    </row>
    <row r="144" spans="1:29" hidden="1" x14ac:dyDescent="0.2">
      <c r="A144">
        <v>4</v>
      </c>
      <c r="B144">
        <v>143</v>
      </c>
      <c r="C144" t="s">
        <v>1415</v>
      </c>
      <c r="D144" t="s">
        <v>1805</v>
      </c>
      <c r="E144" t="s">
        <v>384</v>
      </c>
      <c r="F144">
        <v>23</v>
      </c>
      <c r="G144">
        <v>2021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AB144" t="s">
        <v>122</v>
      </c>
      <c r="AC144" t="s">
        <v>38</v>
      </c>
    </row>
    <row r="145" spans="1:29" hidden="1" x14ac:dyDescent="0.2">
      <c r="A145">
        <v>4</v>
      </c>
      <c r="B145">
        <v>144</v>
      </c>
      <c r="C145" t="s">
        <v>56</v>
      </c>
      <c r="D145" t="s">
        <v>1806</v>
      </c>
      <c r="E145" t="s">
        <v>105</v>
      </c>
      <c r="F145">
        <v>22</v>
      </c>
      <c r="G145">
        <v>2021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AB145" t="s">
        <v>92</v>
      </c>
      <c r="AC145" t="s">
        <v>38</v>
      </c>
    </row>
    <row r="146" spans="1:29" hidden="1" x14ac:dyDescent="0.2">
      <c r="A146">
        <v>5</v>
      </c>
      <c r="B146">
        <v>145</v>
      </c>
      <c r="C146" t="s">
        <v>31</v>
      </c>
      <c r="D146" t="s">
        <v>1807</v>
      </c>
      <c r="E146" t="s">
        <v>156</v>
      </c>
      <c r="F146">
        <v>23</v>
      </c>
      <c r="G146">
        <v>2021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6</v>
      </c>
      <c r="X146">
        <v>0</v>
      </c>
      <c r="AB146" t="s">
        <v>37</v>
      </c>
      <c r="AC146" t="s">
        <v>38</v>
      </c>
    </row>
    <row r="147" spans="1:29" hidden="1" x14ac:dyDescent="0.2">
      <c r="A147">
        <v>5</v>
      </c>
      <c r="B147">
        <v>146</v>
      </c>
      <c r="C147" t="s">
        <v>91</v>
      </c>
      <c r="D147" t="s">
        <v>1808</v>
      </c>
      <c r="E147" t="s">
        <v>42</v>
      </c>
      <c r="F147">
        <v>21</v>
      </c>
      <c r="G147">
        <v>2021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AB147" t="s">
        <v>113</v>
      </c>
      <c r="AC147" t="s">
        <v>38</v>
      </c>
    </row>
    <row r="148" spans="1:29" hidden="1" x14ac:dyDescent="0.2">
      <c r="A148">
        <v>5</v>
      </c>
      <c r="B148">
        <v>147</v>
      </c>
      <c r="C148" t="s">
        <v>253</v>
      </c>
      <c r="D148" t="s">
        <v>1809</v>
      </c>
      <c r="E148" t="s">
        <v>156</v>
      </c>
      <c r="F148">
        <v>21</v>
      </c>
      <c r="H148">
        <v>0</v>
      </c>
      <c r="I148">
        <v>0</v>
      </c>
      <c r="J148">
        <v>0</v>
      </c>
      <c r="AB148" t="s">
        <v>107</v>
      </c>
      <c r="AC148" t="s">
        <v>38</v>
      </c>
    </row>
    <row r="149" spans="1:29" hidden="1" x14ac:dyDescent="0.2">
      <c r="A149">
        <v>5</v>
      </c>
      <c r="B149">
        <v>148</v>
      </c>
      <c r="C149" t="s">
        <v>82</v>
      </c>
      <c r="D149" t="s">
        <v>1810</v>
      </c>
      <c r="E149" t="s">
        <v>494</v>
      </c>
      <c r="F149">
        <v>22</v>
      </c>
      <c r="G149">
        <v>2021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AB149" t="s">
        <v>124</v>
      </c>
      <c r="AC149" t="s">
        <v>38</v>
      </c>
    </row>
    <row r="150" spans="1:29" hidden="1" x14ac:dyDescent="0.2">
      <c r="A150">
        <v>5</v>
      </c>
      <c r="B150">
        <v>149</v>
      </c>
      <c r="C150" t="s">
        <v>45</v>
      </c>
      <c r="D150" t="s">
        <v>1811</v>
      </c>
      <c r="E150" t="s">
        <v>131</v>
      </c>
      <c r="F150">
        <v>22</v>
      </c>
      <c r="G150">
        <v>2021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2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AB150" t="s">
        <v>128</v>
      </c>
      <c r="AC150" t="s">
        <v>38</v>
      </c>
    </row>
    <row r="151" spans="1:29" hidden="1" x14ac:dyDescent="0.2">
      <c r="A151">
        <v>5</v>
      </c>
      <c r="B151">
        <v>150</v>
      </c>
      <c r="C151" t="s">
        <v>34</v>
      </c>
      <c r="D151" t="s">
        <v>1812</v>
      </c>
      <c r="E151" t="s">
        <v>149</v>
      </c>
      <c r="F151">
        <v>22</v>
      </c>
      <c r="G151">
        <v>2021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15</v>
      </c>
      <c r="T151">
        <v>51</v>
      </c>
      <c r="U151">
        <v>1</v>
      </c>
      <c r="V151">
        <v>4</v>
      </c>
      <c r="W151">
        <v>24</v>
      </c>
      <c r="X151">
        <v>0</v>
      </c>
      <c r="AB151" t="s">
        <v>202</v>
      </c>
      <c r="AC151" t="s">
        <v>38</v>
      </c>
    </row>
    <row r="152" spans="1:29" hidden="1" x14ac:dyDescent="0.2">
      <c r="A152">
        <v>5</v>
      </c>
      <c r="B152">
        <v>151</v>
      </c>
      <c r="C152" t="s">
        <v>47</v>
      </c>
      <c r="D152" t="s">
        <v>1813</v>
      </c>
      <c r="E152" t="s">
        <v>493</v>
      </c>
      <c r="F152">
        <v>22</v>
      </c>
      <c r="G152">
        <v>2021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AB152" t="s">
        <v>122</v>
      </c>
      <c r="AC152" t="s">
        <v>38</v>
      </c>
    </row>
    <row r="153" spans="1:29" hidden="1" x14ac:dyDescent="0.2">
      <c r="A153">
        <v>5</v>
      </c>
      <c r="B153">
        <v>152</v>
      </c>
      <c r="C153" t="s">
        <v>41</v>
      </c>
      <c r="D153" t="s">
        <v>1814</v>
      </c>
      <c r="E153" t="s">
        <v>42</v>
      </c>
      <c r="F153">
        <v>21</v>
      </c>
      <c r="G153">
        <v>2021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AB153" t="s">
        <v>124</v>
      </c>
      <c r="AC153" t="s">
        <v>38</v>
      </c>
    </row>
    <row r="154" spans="1:29" hidden="1" x14ac:dyDescent="0.2">
      <c r="A154">
        <v>5</v>
      </c>
      <c r="B154">
        <v>153</v>
      </c>
      <c r="C154" t="s">
        <v>70</v>
      </c>
      <c r="D154" t="s">
        <v>1815</v>
      </c>
      <c r="E154" t="s">
        <v>133</v>
      </c>
      <c r="F154">
        <v>22</v>
      </c>
      <c r="H154">
        <v>0</v>
      </c>
      <c r="I154">
        <v>0</v>
      </c>
      <c r="J154">
        <v>0</v>
      </c>
      <c r="AB154" t="s">
        <v>135</v>
      </c>
      <c r="AC154" t="s">
        <v>38</v>
      </c>
    </row>
    <row r="155" spans="1:29" hidden="1" x14ac:dyDescent="0.2">
      <c r="A155">
        <v>5</v>
      </c>
      <c r="B155">
        <v>154</v>
      </c>
      <c r="C155" t="s">
        <v>91</v>
      </c>
      <c r="D155" t="s">
        <v>1816</v>
      </c>
      <c r="E155" t="s">
        <v>384</v>
      </c>
      <c r="F155">
        <v>22</v>
      </c>
      <c r="G155">
        <v>2021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6</v>
      </c>
      <c r="AB155" t="s">
        <v>110</v>
      </c>
      <c r="AC155" t="s">
        <v>38</v>
      </c>
    </row>
    <row r="156" spans="1:29" hidden="1" x14ac:dyDescent="0.2">
      <c r="A156">
        <v>5</v>
      </c>
      <c r="B156">
        <v>155</v>
      </c>
      <c r="C156" t="s">
        <v>44</v>
      </c>
      <c r="D156" t="s">
        <v>1817</v>
      </c>
      <c r="E156" t="s">
        <v>153</v>
      </c>
      <c r="F156">
        <v>23</v>
      </c>
      <c r="G156">
        <v>2021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AB156" t="s">
        <v>312</v>
      </c>
      <c r="AC156" t="s">
        <v>38</v>
      </c>
    </row>
    <row r="157" spans="1:29" hidden="1" x14ac:dyDescent="0.2">
      <c r="A157">
        <v>5</v>
      </c>
      <c r="B157">
        <v>156</v>
      </c>
      <c r="C157" t="s">
        <v>64</v>
      </c>
      <c r="D157" t="s">
        <v>1818</v>
      </c>
      <c r="E157" t="s">
        <v>105</v>
      </c>
      <c r="F157">
        <v>23</v>
      </c>
      <c r="G157">
        <v>2021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AB157" t="s">
        <v>77</v>
      </c>
      <c r="AC157" t="s">
        <v>38</v>
      </c>
    </row>
    <row r="158" spans="1:29" hidden="1" x14ac:dyDescent="0.2">
      <c r="A158">
        <v>5</v>
      </c>
      <c r="B158">
        <v>157</v>
      </c>
      <c r="C158" t="s">
        <v>39</v>
      </c>
      <c r="D158" t="s">
        <v>1819</v>
      </c>
      <c r="E158" t="s">
        <v>160</v>
      </c>
      <c r="F158">
        <v>22</v>
      </c>
      <c r="G158">
        <v>2021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AB158" t="s">
        <v>98</v>
      </c>
      <c r="AC158" t="s">
        <v>38</v>
      </c>
    </row>
    <row r="159" spans="1:29" hidden="1" x14ac:dyDescent="0.2">
      <c r="A159">
        <v>5</v>
      </c>
      <c r="B159">
        <v>158</v>
      </c>
      <c r="C159" t="s">
        <v>43</v>
      </c>
      <c r="D159" t="s">
        <v>1820</v>
      </c>
      <c r="E159" t="s">
        <v>115</v>
      </c>
      <c r="F159">
        <v>22</v>
      </c>
      <c r="G159">
        <v>2021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3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AA159">
        <v>0.5</v>
      </c>
      <c r="AB159" t="s">
        <v>98</v>
      </c>
      <c r="AC159" t="s">
        <v>38</v>
      </c>
    </row>
    <row r="160" spans="1:29" hidden="1" x14ac:dyDescent="0.2">
      <c r="A160">
        <v>5</v>
      </c>
      <c r="B160">
        <v>159</v>
      </c>
      <c r="C160" t="s">
        <v>1113</v>
      </c>
      <c r="D160" t="s">
        <v>1821</v>
      </c>
      <c r="E160" t="s">
        <v>493</v>
      </c>
      <c r="F160">
        <v>22</v>
      </c>
      <c r="G160">
        <v>2021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AB160" t="s">
        <v>48</v>
      </c>
      <c r="AC160" t="s">
        <v>38</v>
      </c>
    </row>
    <row r="161" spans="1:29" hidden="1" x14ac:dyDescent="0.2">
      <c r="A161">
        <v>5</v>
      </c>
      <c r="B161">
        <v>160</v>
      </c>
      <c r="C161" t="s">
        <v>123</v>
      </c>
      <c r="D161" t="s">
        <v>1822</v>
      </c>
      <c r="E161" t="s">
        <v>575</v>
      </c>
      <c r="F161">
        <v>22</v>
      </c>
      <c r="H161">
        <v>0</v>
      </c>
      <c r="I161">
        <v>0</v>
      </c>
      <c r="J161">
        <v>0</v>
      </c>
      <c r="AB161" t="s">
        <v>37</v>
      </c>
      <c r="AC161" t="s">
        <v>38</v>
      </c>
    </row>
    <row r="162" spans="1:29" hidden="1" x14ac:dyDescent="0.2">
      <c r="A162">
        <v>5</v>
      </c>
      <c r="B162">
        <v>161</v>
      </c>
      <c r="C162" t="s">
        <v>58</v>
      </c>
      <c r="D162" t="s">
        <v>1823</v>
      </c>
      <c r="E162" t="s">
        <v>493</v>
      </c>
      <c r="F162">
        <v>23</v>
      </c>
      <c r="H162">
        <v>0</v>
      </c>
      <c r="I162">
        <v>0</v>
      </c>
      <c r="J162">
        <v>0</v>
      </c>
      <c r="AB162" t="s">
        <v>150</v>
      </c>
      <c r="AC162" t="s">
        <v>38</v>
      </c>
    </row>
    <row r="163" spans="1:29" hidden="1" x14ac:dyDescent="0.2">
      <c r="A163">
        <v>5</v>
      </c>
      <c r="B163">
        <v>162</v>
      </c>
      <c r="C163" t="s">
        <v>56</v>
      </c>
      <c r="D163" t="s">
        <v>1824</v>
      </c>
      <c r="E163" t="s">
        <v>156</v>
      </c>
      <c r="F163">
        <v>22</v>
      </c>
      <c r="G163">
        <v>2021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AB163" t="s">
        <v>110</v>
      </c>
      <c r="AC163" t="s">
        <v>38</v>
      </c>
    </row>
    <row r="164" spans="1:29" hidden="1" x14ac:dyDescent="0.2">
      <c r="A164">
        <v>5</v>
      </c>
      <c r="B164">
        <v>163</v>
      </c>
      <c r="C164" t="s">
        <v>62</v>
      </c>
      <c r="D164" t="s">
        <v>1825</v>
      </c>
      <c r="E164" t="s">
        <v>384</v>
      </c>
      <c r="F164">
        <v>22</v>
      </c>
      <c r="H164">
        <v>0</v>
      </c>
      <c r="I164">
        <v>0</v>
      </c>
      <c r="J164">
        <v>0</v>
      </c>
      <c r="AB164" t="s">
        <v>223</v>
      </c>
      <c r="AC164" t="s">
        <v>38</v>
      </c>
    </row>
    <row r="165" spans="1:29" hidden="1" x14ac:dyDescent="0.2">
      <c r="A165">
        <v>5</v>
      </c>
      <c r="B165">
        <v>164</v>
      </c>
      <c r="C165" t="s">
        <v>41</v>
      </c>
      <c r="D165" t="s">
        <v>1826</v>
      </c>
      <c r="E165" t="s">
        <v>42</v>
      </c>
      <c r="F165">
        <v>21</v>
      </c>
      <c r="H165">
        <v>0</v>
      </c>
      <c r="I165">
        <v>0</v>
      </c>
      <c r="J165">
        <v>0</v>
      </c>
      <c r="AB165" t="s">
        <v>254</v>
      </c>
      <c r="AC165" t="s">
        <v>38</v>
      </c>
    </row>
    <row r="166" spans="1:29" hidden="1" x14ac:dyDescent="0.2">
      <c r="A166">
        <v>5</v>
      </c>
      <c r="B166">
        <v>165</v>
      </c>
      <c r="C166" t="s">
        <v>68</v>
      </c>
      <c r="D166" t="s">
        <v>1827</v>
      </c>
      <c r="E166" t="s">
        <v>42</v>
      </c>
      <c r="F166">
        <v>22</v>
      </c>
      <c r="H166">
        <v>0</v>
      </c>
      <c r="I166">
        <v>0</v>
      </c>
      <c r="J166">
        <v>0</v>
      </c>
      <c r="AB166" t="s">
        <v>128</v>
      </c>
      <c r="AC166" t="s">
        <v>38</v>
      </c>
    </row>
    <row r="167" spans="1:29" hidden="1" x14ac:dyDescent="0.2">
      <c r="A167">
        <v>5</v>
      </c>
      <c r="B167">
        <v>166</v>
      </c>
      <c r="C167" t="s">
        <v>43</v>
      </c>
      <c r="D167" t="s">
        <v>1828</v>
      </c>
      <c r="E167" t="s">
        <v>42</v>
      </c>
      <c r="F167">
        <v>22</v>
      </c>
      <c r="G167">
        <v>2021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3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AB167" t="s">
        <v>111</v>
      </c>
      <c r="AC167" t="s">
        <v>38</v>
      </c>
    </row>
    <row r="168" spans="1:29" hidden="1" x14ac:dyDescent="0.2">
      <c r="A168">
        <v>5</v>
      </c>
      <c r="B168">
        <v>167</v>
      </c>
      <c r="C168" t="s">
        <v>1415</v>
      </c>
      <c r="D168" t="s">
        <v>1829</v>
      </c>
      <c r="E168" t="s">
        <v>575</v>
      </c>
      <c r="F168">
        <v>22</v>
      </c>
      <c r="G168">
        <v>2021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6</v>
      </c>
      <c r="AB168" t="s">
        <v>132</v>
      </c>
      <c r="AC168" t="s">
        <v>38</v>
      </c>
    </row>
    <row r="169" spans="1:29" hidden="1" x14ac:dyDescent="0.2">
      <c r="A169">
        <v>5</v>
      </c>
      <c r="B169">
        <v>168</v>
      </c>
      <c r="C169" t="s">
        <v>39</v>
      </c>
      <c r="D169" t="s">
        <v>1830</v>
      </c>
      <c r="E169" t="s">
        <v>156</v>
      </c>
      <c r="F169">
        <v>23</v>
      </c>
      <c r="H169">
        <v>0</v>
      </c>
      <c r="I169">
        <v>0</v>
      </c>
      <c r="J169">
        <v>0</v>
      </c>
      <c r="AB169" t="s">
        <v>224</v>
      </c>
    </row>
    <row r="170" spans="1:29" hidden="1" x14ac:dyDescent="0.2">
      <c r="A170">
        <v>5</v>
      </c>
      <c r="B170">
        <v>169</v>
      </c>
      <c r="C170" t="s">
        <v>70</v>
      </c>
      <c r="D170" t="s">
        <v>1831</v>
      </c>
      <c r="E170" t="s">
        <v>42</v>
      </c>
      <c r="F170">
        <v>22</v>
      </c>
      <c r="G170">
        <v>2021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AB170" t="s">
        <v>101</v>
      </c>
      <c r="AC170" t="s">
        <v>38</v>
      </c>
    </row>
    <row r="171" spans="1:29" hidden="1" x14ac:dyDescent="0.2">
      <c r="A171">
        <v>5</v>
      </c>
      <c r="B171">
        <v>170</v>
      </c>
      <c r="C171" t="s">
        <v>253</v>
      </c>
      <c r="D171" t="s">
        <v>1832</v>
      </c>
      <c r="E171" t="s">
        <v>133</v>
      </c>
      <c r="F171">
        <v>22</v>
      </c>
      <c r="G171">
        <v>2021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AB171" t="s">
        <v>198</v>
      </c>
      <c r="AC171" t="s">
        <v>38</v>
      </c>
    </row>
    <row r="172" spans="1:29" hidden="1" x14ac:dyDescent="0.2">
      <c r="A172">
        <v>5</v>
      </c>
      <c r="B172">
        <v>171</v>
      </c>
      <c r="C172" t="s">
        <v>123</v>
      </c>
      <c r="D172" t="s">
        <v>1833</v>
      </c>
      <c r="E172" t="s">
        <v>494</v>
      </c>
      <c r="F172">
        <v>23</v>
      </c>
      <c r="H172">
        <v>0</v>
      </c>
      <c r="I172">
        <v>0</v>
      </c>
      <c r="J172">
        <v>0</v>
      </c>
      <c r="AB172" t="s">
        <v>148</v>
      </c>
      <c r="AC172" t="s">
        <v>38</v>
      </c>
    </row>
    <row r="173" spans="1:29" hidden="1" x14ac:dyDescent="0.2">
      <c r="A173">
        <v>5</v>
      </c>
      <c r="B173">
        <v>172</v>
      </c>
      <c r="C173" t="s">
        <v>44</v>
      </c>
      <c r="D173" t="s">
        <v>1834</v>
      </c>
      <c r="E173" t="s">
        <v>575</v>
      </c>
      <c r="F173">
        <v>21</v>
      </c>
      <c r="G173">
        <v>2021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2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5</v>
      </c>
      <c r="AB173" t="s">
        <v>138</v>
      </c>
      <c r="AC173" t="s">
        <v>38</v>
      </c>
    </row>
    <row r="174" spans="1:29" hidden="1" x14ac:dyDescent="0.2">
      <c r="A174">
        <v>5</v>
      </c>
      <c r="B174">
        <v>173</v>
      </c>
      <c r="C174" t="s">
        <v>79</v>
      </c>
      <c r="D174" t="s">
        <v>1835</v>
      </c>
      <c r="E174" t="s">
        <v>494</v>
      </c>
      <c r="F174">
        <v>23</v>
      </c>
      <c r="G174">
        <v>2021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3</v>
      </c>
      <c r="AB174" t="s">
        <v>128</v>
      </c>
      <c r="AC174" t="s">
        <v>38</v>
      </c>
    </row>
    <row r="175" spans="1:29" hidden="1" x14ac:dyDescent="0.2">
      <c r="A175">
        <v>5</v>
      </c>
      <c r="B175">
        <v>174</v>
      </c>
      <c r="C175" t="s">
        <v>835</v>
      </c>
      <c r="D175" t="s">
        <v>1836</v>
      </c>
      <c r="E175" t="s">
        <v>105</v>
      </c>
      <c r="F175">
        <v>22</v>
      </c>
      <c r="H175">
        <v>0</v>
      </c>
      <c r="I175">
        <v>0</v>
      </c>
      <c r="J175">
        <v>0</v>
      </c>
      <c r="AB175" t="s">
        <v>159</v>
      </c>
      <c r="AC175" t="s">
        <v>38</v>
      </c>
    </row>
    <row r="176" spans="1:29" hidden="1" x14ac:dyDescent="0.2">
      <c r="A176">
        <v>5</v>
      </c>
      <c r="B176">
        <v>175</v>
      </c>
      <c r="C176" t="s">
        <v>91</v>
      </c>
      <c r="D176" t="s">
        <v>1837</v>
      </c>
      <c r="E176" t="s">
        <v>575</v>
      </c>
      <c r="F176">
        <v>22</v>
      </c>
      <c r="H176">
        <v>0</v>
      </c>
      <c r="I176">
        <v>0</v>
      </c>
      <c r="J176">
        <v>0</v>
      </c>
      <c r="AB176" t="s">
        <v>65</v>
      </c>
      <c r="AC176" t="s">
        <v>38</v>
      </c>
    </row>
    <row r="177" spans="1:29" hidden="1" x14ac:dyDescent="0.2">
      <c r="A177">
        <v>5</v>
      </c>
      <c r="B177">
        <v>176</v>
      </c>
      <c r="C177" t="s">
        <v>95</v>
      </c>
      <c r="D177" t="s">
        <v>1838</v>
      </c>
      <c r="E177" t="s">
        <v>133</v>
      </c>
      <c r="F177">
        <v>22</v>
      </c>
      <c r="G177">
        <v>2021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2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AB177" t="s">
        <v>113</v>
      </c>
      <c r="AC177" t="s">
        <v>38</v>
      </c>
    </row>
    <row r="178" spans="1:29" hidden="1" x14ac:dyDescent="0.2">
      <c r="A178">
        <v>5</v>
      </c>
      <c r="B178">
        <v>177</v>
      </c>
      <c r="C178" t="s">
        <v>93</v>
      </c>
      <c r="D178" t="s">
        <v>1839</v>
      </c>
      <c r="E178" t="s">
        <v>133</v>
      </c>
      <c r="F178">
        <v>21</v>
      </c>
      <c r="H178">
        <v>0</v>
      </c>
      <c r="I178">
        <v>0</v>
      </c>
      <c r="J178">
        <v>0</v>
      </c>
      <c r="AB178" t="s">
        <v>119</v>
      </c>
      <c r="AC178" t="s">
        <v>38</v>
      </c>
    </row>
    <row r="179" spans="1:29" hidden="1" x14ac:dyDescent="0.2">
      <c r="A179">
        <v>5</v>
      </c>
      <c r="B179">
        <v>178</v>
      </c>
      <c r="C179" t="s">
        <v>79</v>
      </c>
      <c r="D179" t="s">
        <v>1840</v>
      </c>
      <c r="E179" t="s">
        <v>42</v>
      </c>
      <c r="F179">
        <v>23</v>
      </c>
      <c r="H179">
        <v>0</v>
      </c>
      <c r="I179">
        <v>0</v>
      </c>
      <c r="J179">
        <v>0</v>
      </c>
      <c r="AB179" t="s">
        <v>225</v>
      </c>
      <c r="AC179" t="s">
        <v>38</v>
      </c>
    </row>
    <row r="180" spans="1:29" hidden="1" x14ac:dyDescent="0.2">
      <c r="A180">
        <v>5</v>
      </c>
      <c r="B180">
        <v>179</v>
      </c>
      <c r="C180" t="s">
        <v>52</v>
      </c>
      <c r="D180" t="s">
        <v>1841</v>
      </c>
      <c r="E180" t="s">
        <v>160</v>
      </c>
      <c r="F180">
        <v>23</v>
      </c>
      <c r="G180">
        <v>2021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2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AB180" t="s">
        <v>144</v>
      </c>
      <c r="AC180" t="s">
        <v>38</v>
      </c>
    </row>
    <row r="181" spans="1:29" hidden="1" x14ac:dyDescent="0.2">
      <c r="A181">
        <v>5</v>
      </c>
      <c r="B181">
        <v>180</v>
      </c>
      <c r="C181" t="s">
        <v>44</v>
      </c>
      <c r="D181" t="s">
        <v>1842</v>
      </c>
      <c r="E181" t="s">
        <v>384</v>
      </c>
      <c r="F181">
        <v>22</v>
      </c>
      <c r="G181">
        <v>2021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AB181" t="s">
        <v>96</v>
      </c>
      <c r="AC181" t="s">
        <v>38</v>
      </c>
    </row>
    <row r="182" spans="1:29" hidden="1" x14ac:dyDescent="0.2">
      <c r="A182">
        <v>5</v>
      </c>
      <c r="B182">
        <v>181</v>
      </c>
      <c r="C182" t="s">
        <v>56</v>
      </c>
      <c r="D182" t="s">
        <v>1843</v>
      </c>
      <c r="E182" t="s">
        <v>160</v>
      </c>
      <c r="F182">
        <v>23</v>
      </c>
      <c r="H182">
        <v>0</v>
      </c>
      <c r="I182">
        <v>0</v>
      </c>
      <c r="J182">
        <v>0</v>
      </c>
      <c r="AB182" t="s">
        <v>199</v>
      </c>
      <c r="AC182" t="s">
        <v>38</v>
      </c>
    </row>
    <row r="183" spans="1:29" hidden="1" x14ac:dyDescent="0.2">
      <c r="A183">
        <v>5</v>
      </c>
      <c r="B183">
        <v>182</v>
      </c>
      <c r="C183" t="s">
        <v>82</v>
      </c>
      <c r="D183" t="s">
        <v>1844</v>
      </c>
      <c r="E183" t="s">
        <v>494</v>
      </c>
      <c r="F183">
        <v>22</v>
      </c>
      <c r="G183">
        <v>2021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2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 t="s">
        <v>148</v>
      </c>
      <c r="AC183" t="s">
        <v>38</v>
      </c>
    </row>
    <row r="184" spans="1:29" hidden="1" x14ac:dyDescent="0.2">
      <c r="A184">
        <v>5</v>
      </c>
      <c r="B184">
        <v>183</v>
      </c>
      <c r="C184" t="s">
        <v>82</v>
      </c>
      <c r="D184" t="s">
        <v>1845</v>
      </c>
      <c r="E184" t="s">
        <v>575</v>
      </c>
      <c r="F184">
        <v>23</v>
      </c>
      <c r="G184">
        <v>2021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AB184" t="s">
        <v>157</v>
      </c>
      <c r="AC184" t="s">
        <v>38</v>
      </c>
    </row>
    <row r="185" spans="1:29" hidden="1" x14ac:dyDescent="0.2">
      <c r="A185">
        <v>5</v>
      </c>
      <c r="B185">
        <v>184</v>
      </c>
      <c r="C185" t="s">
        <v>123</v>
      </c>
      <c r="D185" t="s">
        <v>1846</v>
      </c>
      <c r="E185" t="s">
        <v>125</v>
      </c>
      <c r="F185">
        <v>22</v>
      </c>
      <c r="H185">
        <v>0</v>
      </c>
      <c r="I185">
        <v>0</v>
      </c>
      <c r="J185">
        <v>0</v>
      </c>
      <c r="AB185" t="s">
        <v>119</v>
      </c>
      <c r="AC185" t="s">
        <v>38</v>
      </c>
    </row>
    <row r="186" spans="1:29" hidden="1" x14ac:dyDescent="0.2">
      <c r="A186">
        <v>6</v>
      </c>
      <c r="B186">
        <v>185</v>
      </c>
      <c r="C186" t="s">
        <v>1113</v>
      </c>
      <c r="D186" t="s">
        <v>1847</v>
      </c>
      <c r="E186" t="s">
        <v>133</v>
      </c>
      <c r="F186">
        <v>23</v>
      </c>
      <c r="G186">
        <v>2021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2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 t="s">
        <v>98</v>
      </c>
      <c r="AC186" t="s">
        <v>38</v>
      </c>
    </row>
    <row r="187" spans="1:29" hidden="1" x14ac:dyDescent="0.2">
      <c r="A187">
        <v>6</v>
      </c>
      <c r="B187">
        <v>186</v>
      </c>
      <c r="C187" t="s">
        <v>91</v>
      </c>
      <c r="D187" t="s">
        <v>1848</v>
      </c>
      <c r="E187" t="s">
        <v>42</v>
      </c>
      <c r="F187">
        <v>22</v>
      </c>
      <c r="G187">
        <v>2021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AB187" t="s">
        <v>92</v>
      </c>
      <c r="AC187" t="s">
        <v>38</v>
      </c>
    </row>
    <row r="188" spans="1:29" hidden="1" x14ac:dyDescent="0.2">
      <c r="A188">
        <v>6</v>
      </c>
      <c r="B188">
        <v>187</v>
      </c>
      <c r="C188" t="s">
        <v>82</v>
      </c>
      <c r="D188" t="s">
        <v>1849</v>
      </c>
      <c r="E188" t="s">
        <v>160</v>
      </c>
      <c r="F188">
        <v>23</v>
      </c>
      <c r="H188">
        <v>0</v>
      </c>
      <c r="I188">
        <v>0</v>
      </c>
      <c r="J188">
        <v>0</v>
      </c>
      <c r="AB188" t="s">
        <v>106</v>
      </c>
      <c r="AC188" t="s">
        <v>38</v>
      </c>
    </row>
    <row r="189" spans="1:29" hidden="1" x14ac:dyDescent="0.2">
      <c r="A189">
        <v>6</v>
      </c>
      <c r="B189">
        <v>188</v>
      </c>
      <c r="C189" t="s">
        <v>93</v>
      </c>
      <c r="D189" t="s">
        <v>1850</v>
      </c>
      <c r="E189" t="s">
        <v>384</v>
      </c>
      <c r="F189">
        <v>22</v>
      </c>
      <c r="H189">
        <v>0</v>
      </c>
      <c r="I189">
        <v>0</v>
      </c>
      <c r="J189">
        <v>0</v>
      </c>
      <c r="AB189" t="s">
        <v>122</v>
      </c>
      <c r="AC189" t="s">
        <v>38</v>
      </c>
    </row>
    <row r="190" spans="1:29" hidden="1" x14ac:dyDescent="0.2">
      <c r="A190">
        <v>6</v>
      </c>
      <c r="B190">
        <v>189</v>
      </c>
      <c r="C190" t="s">
        <v>34</v>
      </c>
      <c r="D190" t="s">
        <v>1851</v>
      </c>
      <c r="E190" t="s">
        <v>494</v>
      </c>
      <c r="F190">
        <v>22</v>
      </c>
      <c r="G190">
        <v>2021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AB190" t="s">
        <v>96</v>
      </c>
      <c r="AC190" t="s">
        <v>38</v>
      </c>
    </row>
    <row r="191" spans="1:29" hidden="1" x14ac:dyDescent="0.2">
      <c r="A191">
        <v>6</v>
      </c>
      <c r="B191">
        <v>190</v>
      </c>
      <c r="C191" t="s">
        <v>45</v>
      </c>
      <c r="D191" t="s">
        <v>1852</v>
      </c>
      <c r="E191" t="s">
        <v>493</v>
      </c>
      <c r="F191">
        <v>21</v>
      </c>
      <c r="H191">
        <v>0</v>
      </c>
      <c r="I191">
        <v>0</v>
      </c>
      <c r="J191">
        <v>0</v>
      </c>
      <c r="AB191" t="s">
        <v>101</v>
      </c>
      <c r="AC191" t="s">
        <v>38</v>
      </c>
    </row>
    <row r="192" spans="1:29" hidden="1" x14ac:dyDescent="0.2">
      <c r="A192">
        <v>6</v>
      </c>
      <c r="B192">
        <v>191</v>
      </c>
      <c r="C192" t="s">
        <v>34</v>
      </c>
      <c r="D192" t="s">
        <v>1853</v>
      </c>
      <c r="E192" t="s">
        <v>105</v>
      </c>
      <c r="F192">
        <v>23</v>
      </c>
      <c r="G192">
        <v>2021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AB192" t="s">
        <v>411</v>
      </c>
      <c r="AC192" t="s">
        <v>38</v>
      </c>
    </row>
    <row r="193" spans="1:29" hidden="1" x14ac:dyDescent="0.2">
      <c r="A193">
        <v>6</v>
      </c>
      <c r="B193">
        <v>192</v>
      </c>
      <c r="C193" t="s">
        <v>52</v>
      </c>
      <c r="D193" t="s">
        <v>1854</v>
      </c>
      <c r="E193" t="s">
        <v>115</v>
      </c>
      <c r="F193">
        <v>22</v>
      </c>
      <c r="G193">
        <v>2021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2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AB193" t="s">
        <v>158</v>
      </c>
      <c r="AC193" t="s">
        <v>38</v>
      </c>
    </row>
    <row r="194" spans="1:29" hidden="1" x14ac:dyDescent="0.2">
      <c r="A194">
        <v>6</v>
      </c>
      <c r="B194">
        <v>193</v>
      </c>
      <c r="C194" t="s">
        <v>43</v>
      </c>
      <c r="D194" t="s">
        <v>1855</v>
      </c>
      <c r="E194" t="s">
        <v>493</v>
      </c>
      <c r="F194">
        <v>23</v>
      </c>
      <c r="H194">
        <v>0</v>
      </c>
      <c r="I194">
        <v>0</v>
      </c>
      <c r="J194">
        <v>0</v>
      </c>
      <c r="AB194" t="s">
        <v>117</v>
      </c>
      <c r="AC194" t="s">
        <v>38</v>
      </c>
    </row>
    <row r="195" spans="1:29" hidden="1" x14ac:dyDescent="0.2">
      <c r="A195">
        <v>6</v>
      </c>
      <c r="B195">
        <v>194</v>
      </c>
      <c r="C195" t="s">
        <v>44</v>
      </c>
      <c r="D195" t="s">
        <v>1856</v>
      </c>
      <c r="E195" t="s">
        <v>149</v>
      </c>
      <c r="F195">
        <v>23</v>
      </c>
      <c r="G195">
        <v>2021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36</v>
      </c>
      <c r="T195">
        <v>146</v>
      </c>
      <c r="U195">
        <v>1</v>
      </c>
      <c r="V195">
        <v>2</v>
      </c>
      <c r="W195">
        <v>11</v>
      </c>
      <c r="X195">
        <v>0</v>
      </c>
      <c r="AB195" t="s">
        <v>269</v>
      </c>
      <c r="AC195" t="s">
        <v>38</v>
      </c>
    </row>
    <row r="196" spans="1:29" hidden="1" x14ac:dyDescent="0.2">
      <c r="A196">
        <v>6</v>
      </c>
      <c r="B196">
        <v>195</v>
      </c>
      <c r="C196" t="s">
        <v>253</v>
      </c>
      <c r="D196" t="s">
        <v>1857</v>
      </c>
      <c r="E196" t="s">
        <v>494</v>
      </c>
      <c r="F196">
        <v>24</v>
      </c>
      <c r="G196">
        <v>2021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 t="s">
        <v>130</v>
      </c>
      <c r="AC196" t="s">
        <v>38</v>
      </c>
    </row>
    <row r="197" spans="1:29" hidden="1" x14ac:dyDescent="0.2">
      <c r="A197">
        <v>6</v>
      </c>
      <c r="B197">
        <v>196</v>
      </c>
      <c r="C197" t="s">
        <v>84</v>
      </c>
      <c r="D197" t="s">
        <v>1858</v>
      </c>
      <c r="E197" t="s">
        <v>149</v>
      </c>
      <c r="F197">
        <v>22</v>
      </c>
      <c r="G197">
        <v>2021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2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6</v>
      </c>
      <c r="X197">
        <v>0</v>
      </c>
      <c r="Y197">
        <v>1</v>
      </c>
      <c r="AB197" t="s">
        <v>130</v>
      </c>
      <c r="AC197" t="s">
        <v>38</v>
      </c>
    </row>
    <row r="198" spans="1:29" hidden="1" x14ac:dyDescent="0.2">
      <c r="A198">
        <v>6</v>
      </c>
      <c r="B198">
        <v>197</v>
      </c>
      <c r="C198" t="s">
        <v>93</v>
      </c>
      <c r="D198" t="s">
        <v>1859</v>
      </c>
      <c r="E198" t="s">
        <v>493</v>
      </c>
      <c r="F198">
        <v>22</v>
      </c>
      <c r="H198">
        <v>0</v>
      </c>
      <c r="I198">
        <v>0</v>
      </c>
      <c r="J198">
        <v>0</v>
      </c>
      <c r="AB198" t="s">
        <v>67</v>
      </c>
      <c r="AC198" t="s">
        <v>38</v>
      </c>
    </row>
    <row r="199" spans="1:29" hidden="1" x14ac:dyDescent="0.2">
      <c r="A199">
        <v>6</v>
      </c>
      <c r="B199">
        <v>198</v>
      </c>
      <c r="C199" t="s">
        <v>1113</v>
      </c>
      <c r="D199" t="s">
        <v>1860</v>
      </c>
      <c r="E199" t="s">
        <v>149</v>
      </c>
      <c r="F199">
        <v>22</v>
      </c>
      <c r="G199">
        <v>2021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2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9</v>
      </c>
      <c r="T199">
        <v>26</v>
      </c>
      <c r="U199">
        <v>0</v>
      </c>
      <c r="V199">
        <v>1</v>
      </c>
      <c r="W199">
        <v>-1</v>
      </c>
      <c r="X199">
        <v>0</v>
      </c>
      <c r="AB199" t="s">
        <v>122</v>
      </c>
      <c r="AC199" t="s">
        <v>38</v>
      </c>
    </row>
    <row r="200" spans="1:29" hidden="1" x14ac:dyDescent="0.2">
      <c r="A200">
        <v>6</v>
      </c>
      <c r="B200">
        <v>199</v>
      </c>
      <c r="C200" t="s">
        <v>39</v>
      </c>
      <c r="D200" t="s">
        <v>1861</v>
      </c>
      <c r="E200" t="s">
        <v>494</v>
      </c>
      <c r="F200">
        <v>22</v>
      </c>
      <c r="H200">
        <v>0</v>
      </c>
      <c r="I200">
        <v>0</v>
      </c>
      <c r="J200">
        <v>0</v>
      </c>
      <c r="AB200" t="s">
        <v>65</v>
      </c>
      <c r="AC200" t="s">
        <v>38</v>
      </c>
    </row>
    <row r="201" spans="1:29" hidden="1" x14ac:dyDescent="0.2">
      <c r="A201">
        <v>6</v>
      </c>
      <c r="B201">
        <v>200</v>
      </c>
      <c r="C201" t="s">
        <v>91</v>
      </c>
      <c r="D201" t="s">
        <v>1862</v>
      </c>
      <c r="E201" t="s">
        <v>575</v>
      </c>
      <c r="F201">
        <v>23</v>
      </c>
      <c r="G201">
        <v>2021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2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6</v>
      </c>
      <c r="AB201" t="s">
        <v>158</v>
      </c>
      <c r="AC201" t="s">
        <v>38</v>
      </c>
    </row>
    <row r="202" spans="1:29" hidden="1" x14ac:dyDescent="0.2">
      <c r="A202">
        <v>6</v>
      </c>
      <c r="B202">
        <v>201</v>
      </c>
      <c r="C202" t="s">
        <v>84</v>
      </c>
      <c r="D202" t="s">
        <v>1863</v>
      </c>
      <c r="E202" t="s">
        <v>575</v>
      </c>
      <c r="F202">
        <v>24</v>
      </c>
      <c r="G202">
        <v>2021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AB202" t="s">
        <v>61</v>
      </c>
      <c r="AC202" t="s">
        <v>38</v>
      </c>
    </row>
    <row r="203" spans="1:29" hidden="1" x14ac:dyDescent="0.2">
      <c r="A203">
        <v>6</v>
      </c>
      <c r="B203">
        <v>202</v>
      </c>
      <c r="C203" t="s">
        <v>45</v>
      </c>
      <c r="D203" t="s">
        <v>1864</v>
      </c>
      <c r="E203" t="s">
        <v>149</v>
      </c>
      <c r="F203">
        <v>23</v>
      </c>
      <c r="G203">
        <v>2021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2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14</v>
      </c>
      <c r="X203">
        <v>0</v>
      </c>
      <c r="AB203" t="s">
        <v>119</v>
      </c>
      <c r="AC203" t="s">
        <v>38</v>
      </c>
    </row>
    <row r="204" spans="1:29" hidden="1" x14ac:dyDescent="0.2">
      <c r="A204">
        <v>6</v>
      </c>
      <c r="B204">
        <v>203</v>
      </c>
      <c r="C204" t="s">
        <v>58</v>
      </c>
      <c r="D204" t="s">
        <v>1865</v>
      </c>
      <c r="E204" t="s">
        <v>160</v>
      </c>
      <c r="F204">
        <v>23</v>
      </c>
      <c r="H204">
        <v>0</v>
      </c>
      <c r="I204">
        <v>0</v>
      </c>
      <c r="J204">
        <v>0</v>
      </c>
      <c r="AB204" t="s">
        <v>152</v>
      </c>
      <c r="AC204" t="s">
        <v>38</v>
      </c>
    </row>
    <row r="205" spans="1:29" hidden="1" x14ac:dyDescent="0.2">
      <c r="A205">
        <v>6</v>
      </c>
      <c r="B205">
        <v>204</v>
      </c>
      <c r="C205" t="s">
        <v>43</v>
      </c>
      <c r="D205" t="s">
        <v>1866</v>
      </c>
      <c r="E205" t="s">
        <v>160</v>
      </c>
      <c r="F205">
        <v>22</v>
      </c>
      <c r="H205">
        <v>0</v>
      </c>
      <c r="I205">
        <v>0</v>
      </c>
      <c r="J205">
        <v>0</v>
      </c>
      <c r="AB205" t="s">
        <v>88</v>
      </c>
      <c r="AC205" t="s">
        <v>38</v>
      </c>
    </row>
    <row r="206" spans="1:29" hidden="1" x14ac:dyDescent="0.2">
      <c r="A206">
        <v>6</v>
      </c>
      <c r="B206">
        <v>205</v>
      </c>
      <c r="C206" t="s">
        <v>76</v>
      </c>
      <c r="D206" t="s">
        <v>1867</v>
      </c>
      <c r="E206" t="s">
        <v>160</v>
      </c>
      <c r="F206">
        <v>22</v>
      </c>
      <c r="G206">
        <v>2021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2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AB206" t="s">
        <v>46</v>
      </c>
      <c r="AC206" t="s">
        <v>38</v>
      </c>
    </row>
    <row r="207" spans="1:29" hidden="1" x14ac:dyDescent="0.2">
      <c r="A207">
        <v>6</v>
      </c>
      <c r="B207">
        <v>206</v>
      </c>
      <c r="C207" t="s">
        <v>36</v>
      </c>
      <c r="D207" t="s">
        <v>1868</v>
      </c>
      <c r="E207" t="s">
        <v>153</v>
      </c>
      <c r="F207">
        <v>24</v>
      </c>
      <c r="G207">
        <v>2021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2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AB207" t="s">
        <v>158</v>
      </c>
      <c r="AC207" t="s">
        <v>38</v>
      </c>
    </row>
    <row r="208" spans="1:29" hidden="1" x14ac:dyDescent="0.2">
      <c r="A208">
        <v>6</v>
      </c>
      <c r="B208">
        <v>207</v>
      </c>
      <c r="C208" t="s">
        <v>91</v>
      </c>
      <c r="D208" t="s">
        <v>1869</v>
      </c>
      <c r="E208" t="s">
        <v>494</v>
      </c>
      <c r="F208">
        <v>23</v>
      </c>
      <c r="H208">
        <v>0</v>
      </c>
      <c r="I208">
        <v>0</v>
      </c>
      <c r="J208">
        <v>0</v>
      </c>
      <c r="AB208" t="s">
        <v>50</v>
      </c>
      <c r="AC208" t="s">
        <v>38</v>
      </c>
    </row>
    <row r="209" spans="1:29" hidden="1" x14ac:dyDescent="0.2">
      <c r="A209">
        <v>6</v>
      </c>
      <c r="B209">
        <v>208</v>
      </c>
      <c r="C209" t="s">
        <v>54</v>
      </c>
      <c r="D209" t="s">
        <v>1870</v>
      </c>
      <c r="E209" t="s">
        <v>493</v>
      </c>
      <c r="F209">
        <v>23</v>
      </c>
      <c r="H209">
        <v>0</v>
      </c>
      <c r="I209">
        <v>0</v>
      </c>
      <c r="J209">
        <v>0</v>
      </c>
      <c r="AB209" t="s">
        <v>128</v>
      </c>
      <c r="AC209" t="s">
        <v>38</v>
      </c>
    </row>
    <row r="210" spans="1:29" hidden="1" x14ac:dyDescent="0.2">
      <c r="A210">
        <v>6</v>
      </c>
      <c r="B210">
        <v>209</v>
      </c>
      <c r="C210" t="s">
        <v>31</v>
      </c>
      <c r="D210" t="s">
        <v>1871</v>
      </c>
      <c r="E210" t="s">
        <v>160</v>
      </c>
      <c r="F210">
        <v>23</v>
      </c>
      <c r="H210">
        <v>0</v>
      </c>
      <c r="I210">
        <v>0</v>
      </c>
      <c r="J210">
        <v>0</v>
      </c>
      <c r="AB210" t="s">
        <v>59</v>
      </c>
      <c r="AC210" t="s">
        <v>38</v>
      </c>
    </row>
    <row r="211" spans="1:29" hidden="1" x14ac:dyDescent="0.2">
      <c r="A211">
        <v>6</v>
      </c>
      <c r="B211">
        <v>210</v>
      </c>
      <c r="C211" t="s">
        <v>72</v>
      </c>
      <c r="D211" t="s">
        <v>1872</v>
      </c>
      <c r="E211" t="s">
        <v>105</v>
      </c>
      <c r="F211">
        <v>21</v>
      </c>
      <c r="G211">
        <v>2021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AB211" t="s">
        <v>110</v>
      </c>
      <c r="AC211" t="s">
        <v>38</v>
      </c>
    </row>
    <row r="212" spans="1:29" hidden="1" x14ac:dyDescent="0.2">
      <c r="A212">
        <v>6</v>
      </c>
      <c r="B212">
        <v>211</v>
      </c>
      <c r="C212" t="s">
        <v>70</v>
      </c>
      <c r="D212" t="s">
        <v>1873</v>
      </c>
      <c r="E212" t="s">
        <v>149</v>
      </c>
      <c r="F212">
        <v>23</v>
      </c>
      <c r="G212">
        <v>2021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2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2</v>
      </c>
      <c r="W212">
        <v>51</v>
      </c>
      <c r="X212">
        <v>1</v>
      </c>
      <c r="AB212" t="s">
        <v>162</v>
      </c>
      <c r="AC212" t="s">
        <v>38</v>
      </c>
    </row>
    <row r="213" spans="1:29" hidden="1" x14ac:dyDescent="0.2">
      <c r="A213">
        <v>6</v>
      </c>
      <c r="B213">
        <v>212</v>
      </c>
      <c r="C213" t="s">
        <v>58</v>
      </c>
      <c r="D213" t="s">
        <v>1874</v>
      </c>
      <c r="E213" t="s">
        <v>42</v>
      </c>
      <c r="F213">
        <v>23</v>
      </c>
      <c r="G213">
        <v>2021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2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AB213" t="s">
        <v>65</v>
      </c>
      <c r="AC213" t="s">
        <v>38</v>
      </c>
    </row>
    <row r="214" spans="1:29" hidden="1" x14ac:dyDescent="0.2">
      <c r="A214">
        <v>6</v>
      </c>
      <c r="B214">
        <v>213</v>
      </c>
      <c r="C214" t="s">
        <v>58</v>
      </c>
      <c r="D214" t="s">
        <v>1875</v>
      </c>
      <c r="E214" t="s">
        <v>575</v>
      </c>
      <c r="F214">
        <v>21</v>
      </c>
      <c r="H214">
        <v>0</v>
      </c>
      <c r="I214">
        <v>0</v>
      </c>
      <c r="J214">
        <v>0</v>
      </c>
      <c r="AB214" t="s">
        <v>77</v>
      </c>
      <c r="AC214" t="s">
        <v>38</v>
      </c>
    </row>
    <row r="215" spans="1:29" hidden="1" x14ac:dyDescent="0.2">
      <c r="A215">
        <v>6</v>
      </c>
      <c r="B215">
        <v>214</v>
      </c>
      <c r="C215" t="s">
        <v>79</v>
      </c>
      <c r="D215" t="s">
        <v>1876</v>
      </c>
      <c r="E215" t="s">
        <v>493</v>
      </c>
      <c r="F215">
        <v>23</v>
      </c>
      <c r="H215">
        <v>0</v>
      </c>
      <c r="I215">
        <v>0</v>
      </c>
      <c r="J215">
        <v>0</v>
      </c>
      <c r="AB215" t="s">
        <v>77</v>
      </c>
      <c r="AC215" t="s">
        <v>38</v>
      </c>
    </row>
    <row r="216" spans="1:29" hidden="1" x14ac:dyDescent="0.2">
      <c r="A216">
        <v>6</v>
      </c>
      <c r="B216">
        <v>215</v>
      </c>
      <c r="C216" t="s">
        <v>76</v>
      </c>
      <c r="D216" t="s">
        <v>1877</v>
      </c>
      <c r="E216" t="s">
        <v>384</v>
      </c>
      <c r="H216">
        <v>0</v>
      </c>
      <c r="I216">
        <v>0</v>
      </c>
      <c r="J216">
        <v>0</v>
      </c>
      <c r="AB216" t="s">
        <v>138</v>
      </c>
      <c r="AC216" t="s">
        <v>38</v>
      </c>
    </row>
    <row r="217" spans="1:29" hidden="1" x14ac:dyDescent="0.2">
      <c r="A217">
        <v>6</v>
      </c>
      <c r="B217">
        <v>216</v>
      </c>
      <c r="C217" t="s">
        <v>64</v>
      </c>
      <c r="D217" t="s">
        <v>1878</v>
      </c>
      <c r="E217" t="s">
        <v>494</v>
      </c>
      <c r="F217">
        <v>23</v>
      </c>
      <c r="H217">
        <v>0</v>
      </c>
      <c r="I217">
        <v>0</v>
      </c>
      <c r="J217">
        <v>0</v>
      </c>
      <c r="AB217" t="s">
        <v>107</v>
      </c>
      <c r="AC217" t="s">
        <v>38</v>
      </c>
    </row>
    <row r="218" spans="1:29" hidden="1" x14ac:dyDescent="0.2">
      <c r="A218">
        <v>6</v>
      </c>
      <c r="B218">
        <v>217</v>
      </c>
      <c r="C218" t="s">
        <v>47</v>
      </c>
      <c r="D218" t="s">
        <v>1879</v>
      </c>
      <c r="E218" t="s">
        <v>149</v>
      </c>
      <c r="F218">
        <v>23</v>
      </c>
      <c r="G218">
        <v>2021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2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AB218" t="s">
        <v>55</v>
      </c>
      <c r="AC218" t="s">
        <v>38</v>
      </c>
    </row>
    <row r="219" spans="1:29" x14ac:dyDescent="0.2">
      <c r="A219">
        <v>6</v>
      </c>
      <c r="B219">
        <v>218</v>
      </c>
      <c r="C219" t="s">
        <v>68</v>
      </c>
      <c r="D219" t="s">
        <v>1880</v>
      </c>
      <c r="E219" t="s">
        <v>140</v>
      </c>
      <c r="F219">
        <v>22</v>
      </c>
      <c r="H219">
        <v>0</v>
      </c>
      <c r="I219">
        <v>0</v>
      </c>
      <c r="J219">
        <v>0</v>
      </c>
      <c r="AB219" t="s">
        <v>124</v>
      </c>
      <c r="AC219" t="s">
        <v>38</v>
      </c>
    </row>
    <row r="220" spans="1:29" hidden="1" x14ac:dyDescent="0.2">
      <c r="A220">
        <v>6</v>
      </c>
      <c r="B220">
        <v>219</v>
      </c>
      <c r="C220" t="s">
        <v>41</v>
      </c>
      <c r="D220" t="s">
        <v>1881</v>
      </c>
      <c r="E220" t="s">
        <v>160</v>
      </c>
      <c r="F220">
        <v>21</v>
      </c>
      <c r="H220">
        <v>0</v>
      </c>
      <c r="I220">
        <v>0</v>
      </c>
      <c r="J220">
        <v>0</v>
      </c>
      <c r="AB220" t="s">
        <v>113</v>
      </c>
      <c r="AC220" t="s">
        <v>38</v>
      </c>
    </row>
    <row r="221" spans="1:29" hidden="1" x14ac:dyDescent="0.2">
      <c r="A221">
        <v>6</v>
      </c>
      <c r="B221">
        <v>220</v>
      </c>
      <c r="C221" t="s">
        <v>79</v>
      </c>
      <c r="D221" t="s">
        <v>1882</v>
      </c>
      <c r="E221" t="s">
        <v>133</v>
      </c>
      <c r="F221">
        <v>22</v>
      </c>
      <c r="G221">
        <v>2021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AB221" t="s">
        <v>116</v>
      </c>
      <c r="AC221" t="s">
        <v>38</v>
      </c>
    </row>
    <row r="222" spans="1:29" hidden="1" x14ac:dyDescent="0.2">
      <c r="A222">
        <v>6</v>
      </c>
      <c r="B222">
        <v>221</v>
      </c>
      <c r="C222" t="s">
        <v>47</v>
      </c>
      <c r="D222" t="s">
        <v>1883</v>
      </c>
      <c r="E222" t="s">
        <v>160</v>
      </c>
      <c r="F222">
        <v>22</v>
      </c>
      <c r="H222">
        <v>0</v>
      </c>
      <c r="I222">
        <v>0</v>
      </c>
      <c r="J222">
        <v>0</v>
      </c>
      <c r="AB222" t="s">
        <v>126</v>
      </c>
      <c r="AC222" t="s">
        <v>38</v>
      </c>
    </row>
    <row r="223" spans="1:29" hidden="1" x14ac:dyDescent="0.2">
      <c r="A223">
        <v>6</v>
      </c>
      <c r="B223">
        <v>222</v>
      </c>
      <c r="C223" t="s">
        <v>43</v>
      </c>
      <c r="D223" t="s">
        <v>1884</v>
      </c>
      <c r="E223" t="s">
        <v>733</v>
      </c>
      <c r="F223">
        <v>22</v>
      </c>
      <c r="H223">
        <v>0</v>
      </c>
      <c r="I223">
        <v>0</v>
      </c>
      <c r="J223">
        <v>0</v>
      </c>
      <c r="AB223" t="s">
        <v>117</v>
      </c>
      <c r="AC223" t="s">
        <v>38</v>
      </c>
    </row>
    <row r="224" spans="1:29" hidden="1" x14ac:dyDescent="0.2">
      <c r="A224">
        <v>6</v>
      </c>
      <c r="B224">
        <v>223</v>
      </c>
      <c r="C224" t="s">
        <v>72</v>
      </c>
      <c r="D224" t="s">
        <v>1885</v>
      </c>
      <c r="E224" t="s">
        <v>42</v>
      </c>
      <c r="F224">
        <v>23</v>
      </c>
      <c r="H224">
        <v>0</v>
      </c>
      <c r="I224">
        <v>0</v>
      </c>
      <c r="J224">
        <v>0</v>
      </c>
      <c r="AB224" t="s">
        <v>166</v>
      </c>
      <c r="AC224" t="s">
        <v>38</v>
      </c>
    </row>
    <row r="225" spans="1:29" hidden="1" x14ac:dyDescent="0.2">
      <c r="A225">
        <v>6</v>
      </c>
      <c r="B225">
        <v>224</v>
      </c>
      <c r="C225" t="s">
        <v>34</v>
      </c>
      <c r="D225" t="s">
        <v>1886</v>
      </c>
      <c r="E225" t="s">
        <v>384</v>
      </c>
      <c r="F225">
        <v>23</v>
      </c>
      <c r="H225">
        <v>0</v>
      </c>
      <c r="I225">
        <v>0</v>
      </c>
      <c r="J225">
        <v>0</v>
      </c>
      <c r="AB225" t="s">
        <v>46</v>
      </c>
      <c r="AC225" t="s">
        <v>38</v>
      </c>
    </row>
    <row r="226" spans="1:29" hidden="1" x14ac:dyDescent="0.2">
      <c r="A226">
        <v>6</v>
      </c>
      <c r="B226">
        <v>225</v>
      </c>
      <c r="C226" t="s">
        <v>62</v>
      </c>
      <c r="D226" t="s">
        <v>1887</v>
      </c>
      <c r="E226" t="s">
        <v>733</v>
      </c>
      <c r="F226">
        <v>23</v>
      </c>
      <c r="G226">
        <v>2021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2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AB226" t="s">
        <v>119</v>
      </c>
      <c r="AC226" t="s">
        <v>38</v>
      </c>
    </row>
    <row r="227" spans="1:29" hidden="1" x14ac:dyDescent="0.2">
      <c r="A227">
        <v>6</v>
      </c>
      <c r="B227">
        <v>226</v>
      </c>
      <c r="C227" t="s">
        <v>56</v>
      </c>
      <c r="D227" t="s">
        <v>1888</v>
      </c>
      <c r="E227" t="s">
        <v>493</v>
      </c>
      <c r="F227">
        <v>22</v>
      </c>
      <c r="G227">
        <v>2021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2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AB227" t="s">
        <v>53</v>
      </c>
      <c r="AC227" t="s">
        <v>38</v>
      </c>
    </row>
    <row r="228" spans="1:29" hidden="1" x14ac:dyDescent="0.2">
      <c r="A228">
        <v>6</v>
      </c>
      <c r="B228">
        <v>227</v>
      </c>
      <c r="C228" t="s">
        <v>52</v>
      </c>
      <c r="D228" t="s">
        <v>1889</v>
      </c>
      <c r="E228" t="s">
        <v>42</v>
      </c>
      <c r="F228">
        <v>21</v>
      </c>
      <c r="H228">
        <v>0</v>
      </c>
      <c r="I228">
        <v>0</v>
      </c>
      <c r="J228">
        <v>0</v>
      </c>
      <c r="AB228" t="s">
        <v>88</v>
      </c>
      <c r="AC228" t="s">
        <v>38</v>
      </c>
    </row>
    <row r="229" spans="1:29" hidden="1" x14ac:dyDescent="0.2">
      <c r="A229">
        <v>6</v>
      </c>
      <c r="B229">
        <v>228</v>
      </c>
      <c r="C229" t="s">
        <v>47</v>
      </c>
      <c r="D229" t="s">
        <v>1890</v>
      </c>
      <c r="E229" t="s">
        <v>575</v>
      </c>
      <c r="F229">
        <v>22</v>
      </c>
      <c r="H229">
        <v>0</v>
      </c>
      <c r="I229">
        <v>0</v>
      </c>
      <c r="J229">
        <v>0</v>
      </c>
      <c r="AB229" t="s">
        <v>138</v>
      </c>
      <c r="AC229" t="s">
        <v>38</v>
      </c>
    </row>
    <row r="230" spans="1:29" hidden="1" x14ac:dyDescent="0.2">
      <c r="A230">
        <v>7</v>
      </c>
      <c r="B230">
        <v>229</v>
      </c>
      <c r="C230" t="s">
        <v>68</v>
      </c>
      <c r="D230" t="s">
        <v>1891</v>
      </c>
      <c r="E230" t="s">
        <v>160</v>
      </c>
      <c r="F230">
        <v>24</v>
      </c>
      <c r="G230">
        <v>2021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2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2</v>
      </c>
      <c r="W230">
        <v>26</v>
      </c>
      <c r="X230">
        <v>0</v>
      </c>
      <c r="AB230" t="s">
        <v>1280</v>
      </c>
    </row>
    <row r="231" spans="1:29" hidden="1" x14ac:dyDescent="0.2">
      <c r="A231">
        <v>7</v>
      </c>
      <c r="B231">
        <v>230</v>
      </c>
      <c r="C231" t="s">
        <v>1415</v>
      </c>
      <c r="D231" t="s">
        <v>1892</v>
      </c>
      <c r="E231" t="s">
        <v>493</v>
      </c>
      <c r="F231">
        <v>23</v>
      </c>
      <c r="H231">
        <v>0</v>
      </c>
      <c r="I231">
        <v>0</v>
      </c>
      <c r="J231">
        <v>0</v>
      </c>
      <c r="AB231" t="s">
        <v>65</v>
      </c>
      <c r="AC231" t="s">
        <v>38</v>
      </c>
    </row>
    <row r="232" spans="1:29" hidden="1" x14ac:dyDescent="0.2">
      <c r="A232">
        <v>7</v>
      </c>
      <c r="B232">
        <v>231</v>
      </c>
      <c r="C232" t="s">
        <v>66</v>
      </c>
      <c r="D232" t="s">
        <v>1893</v>
      </c>
      <c r="E232" t="s">
        <v>153</v>
      </c>
      <c r="F232">
        <v>23</v>
      </c>
      <c r="H232">
        <v>0</v>
      </c>
      <c r="I232">
        <v>0</v>
      </c>
      <c r="J232">
        <v>0</v>
      </c>
      <c r="AB232" t="s">
        <v>469</v>
      </c>
      <c r="AC232" t="s">
        <v>38</v>
      </c>
    </row>
    <row r="233" spans="1:29" hidden="1" x14ac:dyDescent="0.2">
      <c r="A233">
        <v>7</v>
      </c>
      <c r="B233">
        <v>232</v>
      </c>
      <c r="C233" t="s">
        <v>43</v>
      </c>
      <c r="D233" t="s">
        <v>1894</v>
      </c>
      <c r="E233" t="s">
        <v>115</v>
      </c>
      <c r="F233">
        <v>24</v>
      </c>
      <c r="H233">
        <v>0</v>
      </c>
      <c r="I233">
        <v>0</v>
      </c>
      <c r="J233">
        <v>0</v>
      </c>
      <c r="AB233" t="s">
        <v>158</v>
      </c>
      <c r="AC233" t="s">
        <v>38</v>
      </c>
    </row>
    <row r="234" spans="1:29" hidden="1" x14ac:dyDescent="0.2">
      <c r="A234">
        <v>7</v>
      </c>
      <c r="B234">
        <v>233</v>
      </c>
      <c r="C234" t="s">
        <v>835</v>
      </c>
      <c r="D234" t="s">
        <v>1895</v>
      </c>
      <c r="E234" t="s">
        <v>149</v>
      </c>
      <c r="F234">
        <v>23</v>
      </c>
      <c r="G234">
        <v>2021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2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AB234" t="s">
        <v>71</v>
      </c>
      <c r="AC234" t="s">
        <v>38</v>
      </c>
    </row>
    <row r="235" spans="1:29" hidden="1" x14ac:dyDescent="0.2">
      <c r="A235">
        <v>7</v>
      </c>
      <c r="B235">
        <v>234</v>
      </c>
      <c r="C235" t="s">
        <v>34</v>
      </c>
      <c r="D235" t="s">
        <v>1896</v>
      </c>
      <c r="E235" t="s">
        <v>105</v>
      </c>
      <c r="F235">
        <v>23</v>
      </c>
      <c r="G235">
        <v>2021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AB235" t="s">
        <v>161</v>
      </c>
      <c r="AC235" t="s">
        <v>38</v>
      </c>
    </row>
    <row r="236" spans="1:29" hidden="1" x14ac:dyDescent="0.2">
      <c r="A236">
        <v>7</v>
      </c>
      <c r="B236">
        <v>235</v>
      </c>
      <c r="C236" t="s">
        <v>45</v>
      </c>
      <c r="D236" t="s">
        <v>1897</v>
      </c>
      <c r="E236" t="s">
        <v>105</v>
      </c>
      <c r="F236">
        <v>23</v>
      </c>
      <c r="H236">
        <v>0</v>
      </c>
      <c r="I236">
        <v>0</v>
      </c>
      <c r="J236">
        <v>0</v>
      </c>
      <c r="AB236" t="s">
        <v>87</v>
      </c>
      <c r="AC236" t="s">
        <v>38</v>
      </c>
    </row>
    <row r="237" spans="1:29" hidden="1" x14ac:dyDescent="0.2">
      <c r="A237">
        <v>7</v>
      </c>
      <c r="B237">
        <v>236</v>
      </c>
      <c r="C237" t="s">
        <v>58</v>
      </c>
      <c r="D237" t="s">
        <v>1898</v>
      </c>
      <c r="E237" t="s">
        <v>493</v>
      </c>
      <c r="F237">
        <v>22</v>
      </c>
      <c r="H237">
        <v>0</v>
      </c>
      <c r="I237">
        <v>0</v>
      </c>
      <c r="J237">
        <v>0</v>
      </c>
      <c r="AB237" t="s">
        <v>80</v>
      </c>
      <c r="AC237" t="s">
        <v>38</v>
      </c>
    </row>
    <row r="238" spans="1:29" hidden="1" x14ac:dyDescent="0.2">
      <c r="A238">
        <v>7</v>
      </c>
      <c r="B238">
        <v>237</v>
      </c>
      <c r="C238" t="s">
        <v>41</v>
      </c>
      <c r="D238" t="s">
        <v>1899</v>
      </c>
      <c r="E238" t="s">
        <v>575</v>
      </c>
      <c r="F238">
        <v>22</v>
      </c>
      <c r="H238">
        <v>0</v>
      </c>
      <c r="I238">
        <v>0</v>
      </c>
      <c r="J238">
        <v>0</v>
      </c>
      <c r="AB238" t="s">
        <v>46</v>
      </c>
      <c r="AC238" t="s">
        <v>38</v>
      </c>
    </row>
    <row r="239" spans="1:29" hidden="1" x14ac:dyDescent="0.2">
      <c r="A239">
        <v>7</v>
      </c>
      <c r="B239">
        <v>238</v>
      </c>
      <c r="C239" t="s">
        <v>52</v>
      </c>
      <c r="D239" t="s">
        <v>1900</v>
      </c>
      <c r="E239" t="s">
        <v>22</v>
      </c>
      <c r="F239">
        <v>23</v>
      </c>
      <c r="G239">
        <v>2021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AB239" t="s">
        <v>48</v>
      </c>
      <c r="AC239" t="s">
        <v>38</v>
      </c>
    </row>
    <row r="240" spans="1:29" hidden="1" x14ac:dyDescent="0.2">
      <c r="A240">
        <v>7</v>
      </c>
      <c r="B240">
        <v>239</v>
      </c>
      <c r="C240" t="s">
        <v>41</v>
      </c>
      <c r="D240" t="s">
        <v>1901</v>
      </c>
      <c r="E240" t="s">
        <v>105</v>
      </c>
      <c r="F240">
        <v>23</v>
      </c>
      <c r="G240">
        <v>2021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AB240" t="s">
        <v>37</v>
      </c>
      <c r="AC240" t="s">
        <v>38</v>
      </c>
    </row>
    <row r="241" spans="1:29" hidden="1" x14ac:dyDescent="0.2">
      <c r="A241">
        <v>7</v>
      </c>
      <c r="B241">
        <v>240</v>
      </c>
      <c r="C241" t="s">
        <v>62</v>
      </c>
      <c r="D241" t="s">
        <v>1902</v>
      </c>
      <c r="E241" t="s">
        <v>566</v>
      </c>
      <c r="F241">
        <v>23</v>
      </c>
      <c r="H241">
        <v>0</v>
      </c>
      <c r="I241">
        <v>0</v>
      </c>
      <c r="J241">
        <v>0</v>
      </c>
      <c r="AB241" t="s">
        <v>204</v>
      </c>
      <c r="AC241" t="s">
        <v>38</v>
      </c>
    </row>
    <row r="242" spans="1:29" hidden="1" x14ac:dyDescent="0.2">
      <c r="A242">
        <v>7</v>
      </c>
      <c r="B242">
        <v>241</v>
      </c>
      <c r="C242" t="s">
        <v>1113</v>
      </c>
      <c r="D242" t="s">
        <v>1903</v>
      </c>
      <c r="E242" t="s">
        <v>42</v>
      </c>
      <c r="F242">
        <v>22</v>
      </c>
      <c r="G242">
        <v>2021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AB242" t="s">
        <v>101</v>
      </c>
      <c r="AC242" t="s">
        <v>38</v>
      </c>
    </row>
    <row r="243" spans="1:29" hidden="1" x14ac:dyDescent="0.2">
      <c r="A243">
        <v>7</v>
      </c>
      <c r="B243">
        <v>242</v>
      </c>
      <c r="C243" t="s">
        <v>93</v>
      </c>
      <c r="D243" t="s">
        <v>1904</v>
      </c>
      <c r="E243" t="s">
        <v>160</v>
      </c>
      <c r="F243">
        <v>23</v>
      </c>
      <c r="H243">
        <v>0</v>
      </c>
      <c r="I243">
        <v>0</v>
      </c>
      <c r="J243">
        <v>0</v>
      </c>
      <c r="AB243" t="s">
        <v>166</v>
      </c>
      <c r="AC243" t="s">
        <v>38</v>
      </c>
    </row>
    <row r="244" spans="1:29" hidden="1" x14ac:dyDescent="0.2">
      <c r="A244">
        <v>7</v>
      </c>
      <c r="B244">
        <v>243</v>
      </c>
      <c r="C244" t="s">
        <v>72</v>
      </c>
      <c r="D244" t="s">
        <v>1905</v>
      </c>
      <c r="E244" t="s">
        <v>384</v>
      </c>
      <c r="F244">
        <v>24</v>
      </c>
      <c r="H244">
        <v>0</v>
      </c>
      <c r="I244">
        <v>0</v>
      </c>
      <c r="J244">
        <v>0</v>
      </c>
      <c r="AB244" t="s">
        <v>223</v>
      </c>
      <c r="AC244" t="s">
        <v>38</v>
      </c>
    </row>
    <row r="245" spans="1:29" hidden="1" x14ac:dyDescent="0.2">
      <c r="A245">
        <v>7</v>
      </c>
      <c r="B245">
        <v>244</v>
      </c>
      <c r="C245" t="s">
        <v>66</v>
      </c>
      <c r="D245" t="s">
        <v>1906</v>
      </c>
      <c r="E245" t="s">
        <v>149</v>
      </c>
      <c r="F245">
        <v>23</v>
      </c>
      <c r="H245">
        <v>0</v>
      </c>
      <c r="I245">
        <v>0</v>
      </c>
      <c r="J245">
        <v>0</v>
      </c>
      <c r="AB245" t="s">
        <v>223</v>
      </c>
      <c r="AC245" t="s">
        <v>38</v>
      </c>
    </row>
    <row r="246" spans="1:29" hidden="1" x14ac:dyDescent="0.2">
      <c r="A246">
        <v>7</v>
      </c>
      <c r="B246">
        <v>245</v>
      </c>
      <c r="C246" t="s">
        <v>64</v>
      </c>
      <c r="D246" t="s">
        <v>1907</v>
      </c>
      <c r="E246" t="s">
        <v>42</v>
      </c>
      <c r="F246">
        <v>22</v>
      </c>
      <c r="G246">
        <v>2021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6</v>
      </c>
      <c r="AB246" t="s">
        <v>57</v>
      </c>
      <c r="AC246" t="s">
        <v>38</v>
      </c>
    </row>
    <row r="247" spans="1:29" hidden="1" x14ac:dyDescent="0.2">
      <c r="A247">
        <v>7</v>
      </c>
      <c r="B247">
        <v>246</v>
      </c>
      <c r="C247" t="s">
        <v>62</v>
      </c>
      <c r="D247" t="s">
        <v>1908</v>
      </c>
      <c r="E247" t="s">
        <v>105</v>
      </c>
      <c r="F247">
        <v>23</v>
      </c>
      <c r="H247">
        <v>0</v>
      </c>
      <c r="I247">
        <v>0</v>
      </c>
      <c r="J247">
        <v>0</v>
      </c>
      <c r="AB247" t="s">
        <v>69</v>
      </c>
      <c r="AC247" t="s">
        <v>38</v>
      </c>
    </row>
    <row r="248" spans="1:29" hidden="1" x14ac:dyDescent="0.2">
      <c r="A248">
        <v>7</v>
      </c>
      <c r="B248">
        <v>247</v>
      </c>
      <c r="C248" t="s">
        <v>72</v>
      </c>
      <c r="D248" t="s">
        <v>1909</v>
      </c>
      <c r="E248" t="s">
        <v>493</v>
      </c>
      <c r="H248">
        <v>0</v>
      </c>
      <c r="I248">
        <v>0</v>
      </c>
      <c r="J248">
        <v>0</v>
      </c>
      <c r="AB248" t="s">
        <v>69</v>
      </c>
      <c r="AC248" t="s">
        <v>38</v>
      </c>
    </row>
    <row r="249" spans="1:29" hidden="1" x14ac:dyDescent="0.2">
      <c r="A249">
        <v>7</v>
      </c>
      <c r="B249">
        <v>248</v>
      </c>
      <c r="C249" t="s">
        <v>68</v>
      </c>
      <c r="D249" t="s">
        <v>1910</v>
      </c>
      <c r="E249" t="s">
        <v>493</v>
      </c>
      <c r="F249">
        <v>23</v>
      </c>
      <c r="H249">
        <v>0</v>
      </c>
      <c r="I249">
        <v>0</v>
      </c>
      <c r="J249">
        <v>0</v>
      </c>
      <c r="AB249" t="s">
        <v>69</v>
      </c>
      <c r="AC249" t="s">
        <v>38</v>
      </c>
    </row>
    <row r="250" spans="1:29" hidden="1" x14ac:dyDescent="0.2">
      <c r="A250">
        <v>7</v>
      </c>
      <c r="B250">
        <v>249</v>
      </c>
      <c r="C250" t="s">
        <v>835</v>
      </c>
      <c r="D250" t="s">
        <v>1911</v>
      </c>
      <c r="E250" t="s">
        <v>160</v>
      </c>
      <c r="F250">
        <v>24</v>
      </c>
      <c r="H250">
        <v>0</v>
      </c>
      <c r="I250">
        <v>0</v>
      </c>
      <c r="J250">
        <v>0</v>
      </c>
      <c r="AB250" t="s">
        <v>148</v>
      </c>
      <c r="AC250" t="s">
        <v>38</v>
      </c>
    </row>
    <row r="251" spans="1:29" hidden="1" x14ac:dyDescent="0.2">
      <c r="A251">
        <v>7</v>
      </c>
      <c r="B251">
        <v>250</v>
      </c>
      <c r="C251" t="s">
        <v>47</v>
      </c>
      <c r="D251" t="s">
        <v>1912</v>
      </c>
      <c r="E251" t="s">
        <v>494</v>
      </c>
      <c r="F251">
        <v>25</v>
      </c>
      <c r="G251">
        <v>2021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AB251" t="s">
        <v>108</v>
      </c>
      <c r="AC251" t="s">
        <v>38</v>
      </c>
    </row>
    <row r="252" spans="1:29" hidden="1" x14ac:dyDescent="0.2">
      <c r="A252">
        <v>7</v>
      </c>
      <c r="B252">
        <v>251</v>
      </c>
      <c r="C252" t="s">
        <v>95</v>
      </c>
      <c r="D252" t="s">
        <v>1913</v>
      </c>
      <c r="E252" t="s">
        <v>42</v>
      </c>
      <c r="F252">
        <v>23</v>
      </c>
      <c r="H252">
        <v>0</v>
      </c>
      <c r="I252">
        <v>0</v>
      </c>
      <c r="J252">
        <v>0</v>
      </c>
      <c r="AB252" t="s">
        <v>108</v>
      </c>
      <c r="AC252" t="s">
        <v>38</v>
      </c>
    </row>
    <row r="253" spans="1:29" hidden="1" x14ac:dyDescent="0.2">
      <c r="A253">
        <v>7</v>
      </c>
      <c r="B253">
        <v>252</v>
      </c>
      <c r="C253" t="s">
        <v>835</v>
      </c>
      <c r="D253" t="s">
        <v>1914</v>
      </c>
      <c r="E253" t="s">
        <v>105</v>
      </c>
      <c r="F253">
        <v>23</v>
      </c>
      <c r="H253">
        <v>0</v>
      </c>
      <c r="I253">
        <v>0</v>
      </c>
      <c r="J253">
        <v>0</v>
      </c>
      <c r="AB253" t="s">
        <v>546</v>
      </c>
    </row>
    <row r="254" spans="1:29" hidden="1" x14ac:dyDescent="0.2">
      <c r="A254">
        <v>7</v>
      </c>
      <c r="B254">
        <v>253</v>
      </c>
      <c r="C254" t="s">
        <v>41</v>
      </c>
      <c r="D254" t="s">
        <v>1915</v>
      </c>
      <c r="E254" t="s">
        <v>105</v>
      </c>
      <c r="F254">
        <v>24</v>
      </c>
      <c r="H254">
        <v>0</v>
      </c>
      <c r="I254">
        <v>0</v>
      </c>
      <c r="J254">
        <v>0</v>
      </c>
      <c r="AB254" t="s">
        <v>81</v>
      </c>
      <c r="AC254" t="s">
        <v>38</v>
      </c>
    </row>
    <row r="255" spans="1:29" hidden="1" x14ac:dyDescent="0.2">
      <c r="A255">
        <v>7</v>
      </c>
      <c r="B255">
        <v>254</v>
      </c>
      <c r="C255" t="s">
        <v>64</v>
      </c>
      <c r="D255" t="s">
        <v>1916</v>
      </c>
      <c r="E255" t="s">
        <v>139</v>
      </c>
      <c r="F255">
        <v>22</v>
      </c>
      <c r="G255">
        <v>2021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AB255" t="s">
        <v>59</v>
      </c>
      <c r="AC255" t="s">
        <v>38</v>
      </c>
    </row>
    <row r="256" spans="1:29" hidden="1" x14ac:dyDescent="0.2">
      <c r="A256">
        <v>7</v>
      </c>
      <c r="B256">
        <v>255</v>
      </c>
      <c r="C256" t="s">
        <v>36</v>
      </c>
      <c r="D256" t="s">
        <v>1917</v>
      </c>
      <c r="E256" t="s">
        <v>160</v>
      </c>
      <c r="F256">
        <v>23</v>
      </c>
      <c r="H256">
        <v>0</v>
      </c>
      <c r="I256">
        <v>0</v>
      </c>
      <c r="J256">
        <v>0</v>
      </c>
      <c r="AB256" t="s">
        <v>1114</v>
      </c>
      <c r="AC256" t="s">
        <v>38</v>
      </c>
    </row>
    <row r="257" spans="1:29" hidden="1" x14ac:dyDescent="0.2">
      <c r="A257">
        <v>7</v>
      </c>
      <c r="B257">
        <v>256</v>
      </c>
      <c r="C257" t="s">
        <v>79</v>
      </c>
      <c r="D257" t="s">
        <v>1918</v>
      </c>
      <c r="E257" t="s">
        <v>149</v>
      </c>
      <c r="F257">
        <v>23</v>
      </c>
      <c r="G257">
        <v>2021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7</v>
      </c>
      <c r="T257">
        <v>22</v>
      </c>
      <c r="U257">
        <v>0</v>
      </c>
      <c r="V257">
        <v>0</v>
      </c>
      <c r="W257">
        <v>0</v>
      </c>
      <c r="X257">
        <v>0</v>
      </c>
      <c r="AB257" t="s">
        <v>81</v>
      </c>
      <c r="AC257" t="s">
        <v>38</v>
      </c>
    </row>
    <row r="258" spans="1:29" hidden="1" x14ac:dyDescent="0.2">
      <c r="A258">
        <v>7</v>
      </c>
      <c r="B258">
        <v>257</v>
      </c>
      <c r="C258" t="s">
        <v>85</v>
      </c>
      <c r="D258" t="s">
        <v>1919</v>
      </c>
      <c r="E258" t="s">
        <v>149</v>
      </c>
      <c r="F258">
        <v>21</v>
      </c>
      <c r="H258">
        <v>0</v>
      </c>
      <c r="I258">
        <v>0</v>
      </c>
      <c r="J258">
        <v>0</v>
      </c>
      <c r="AB258" t="s">
        <v>201</v>
      </c>
      <c r="AC258" t="s">
        <v>38</v>
      </c>
    </row>
    <row r="259" spans="1:29" hidden="1" x14ac:dyDescent="0.2">
      <c r="A259">
        <v>7</v>
      </c>
      <c r="B259">
        <v>258</v>
      </c>
      <c r="C259" t="s">
        <v>62</v>
      </c>
      <c r="D259" t="s">
        <v>1920</v>
      </c>
      <c r="E259" t="s">
        <v>160</v>
      </c>
      <c r="F259">
        <v>22</v>
      </c>
      <c r="G259">
        <v>2021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2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AB259" t="s">
        <v>108</v>
      </c>
      <c r="AC259" t="s">
        <v>38</v>
      </c>
    </row>
    <row r="260" spans="1:29" hidden="1" x14ac:dyDescent="0.2">
      <c r="A260">
        <v>7</v>
      </c>
      <c r="B260">
        <v>259</v>
      </c>
      <c r="C260" t="s">
        <v>95</v>
      </c>
      <c r="D260" t="s">
        <v>1921</v>
      </c>
      <c r="E260" t="s">
        <v>133</v>
      </c>
      <c r="F260">
        <v>22</v>
      </c>
      <c r="G260">
        <v>2021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AB260" t="s">
        <v>152</v>
      </c>
      <c r="AC260" t="s">
        <v>38</v>
      </c>
    </row>
  </sheetData>
  <autoFilter ref="A1:AC260" xr:uid="{C32988B3-4A55-434F-905E-9140BDD0898A}">
    <filterColumn colId="4">
      <filters>
        <filter val="QB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8B1A-8840-F44A-B96D-21F6D3407877}">
  <sheetPr filterMode="1"/>
  <dimension ref="A1:AC256"/>
  <sheetViews>
    <sheetView workbookViewId="0">
      <selection activeCell="A2" sqref="A2:AB245"/>
    </sheetView>
  </sheetViews>
  <sheetFormatPr baseColWidth="10" defaultRowHeight="16" x14ac:dyDescent="0.2"/>
  <cols>
    <col min="1" max="2" width="6.83203125" bestFit="1" customWidth="1"/>
    <col min="3" max="3" width="6.33203125" bestFit="1" customWidth="1"/>
    <col min="4" max="4" width="31.33203125" bestFit="1" customWidth="1"/>
    <col min="5" max="5" width="6.5" bestFit="1" customWidth="1"/>
    <col min="6" max="6" width="6.83203125" bestFit="1" customWidth="1"/>
    <col min="7" max="7" width="5.6640625" bestFit="1" customWidth="1"/>
    <col min="8" max="8" width="6.83203125" bestFit="1" customWidth="1"/>
    <col min="9" max="9" width="5.83203125" bestFit="1" customWidth="1"/>
    <col min="10" max="10" width="5.33203125" bestFit="1" customWidth="1"/>
    <col min="11" max="11" width="8.6640625" bestFit="1" customWidth="1"/>
    <col min="12" max="12" width="7.83203125" bestFit="1" customWidth="1"/>
    <col min="13" max="13" width="5" bestFit="1" customWidth="1"/>
    <col min="14" max="14" width="7.33203125" bestFit="1" customWidth="1"/>
    <col min="15" max="15" width="6.1640625" bestFit="1" customWidth="1"/>
    <col min="16" max="16" width="6.5" bestFit="1" customWidth="1"/>
    <col min="17" max="18" width="5.83203125" bestFit="1" customWidth="1"/>
    <col min="19" max="19" width="6.1640625" bestFit="1" customWidth="1"/>
    <col min="20" max="20" width="6.5" bestFit="1" customWidth="1"/>
    <col min="21" max="21" width="5.83203125" bestFit="1" customWidth="1"/>
    <col min="22" max="22" width="6.6640625" bestFit="1" customWidth="1"/>
    <col min="23" max="23" width="6.5" bestFit="1" customWidth="1"/>
    <col min="24" max="24" width="5.83203125" bestFit="1" customWidth="1"/>
    <col min="25" max="25" width="7.1640625" bestFit="1" customWidth="1"/>
    <col min="26" max="26" width="5.83203125" bestFit="1" customWidth="1"/>
    <col min="27" max="27" width="5.5" bestFit="1" customWidth="1"/>
    <col min="28" max="28" width="18" bestFit="1" customWidth="1"/>
    <col min="29" max="29" width="11.83203125" bestFit="1" customWidth="1"/>
  </cols>
  <sheetData>
    <row r="1" spans="1:29" x14ac:dyDescent="0.2">
      <c r="A1" t="s">
        <v>12</v>
      </c>
      <c r="B1" t="s">
        <v>6</v>
      </c>
      <c r="C1" t="s">
        <v>13</v>
      </c>
      <c r="D1" t="s">
        <v>14</v>
      </c>
      <c r="E1" t="s">
        <v>177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1</v>
      </c>
      <c r="P1" t="s">
        <v>24</v>
      </c>
      <c r="Q1" t="s">
        <v>25</v>
      </c>
      <c r="R1" t="s">
        <v>26</v>
      </c>
      <c r="S1" t="s">
        <v>1</v>
      </c>
      <c r="T1" t="s">
        <v>24</v>
      </c>
      <c r="U1" t="s">
        <v>25</v>
      </c>
      <c r="V1" t="s">
        <v>27</v>
      </c>
      <c r="W1" t="s">
        <v>24</v>
      </c>
      <c r="X1" t="s">
        <v>25</v>
      </c>
      <c r="Y1" t="s">
        <v>28</v>
      </c>
      <c r="Z1" t="s">
        <v>26</v>
      </c>
      <c r="AA1" t="s">
        <v>29</v>
      </c>
      <c r="AB1" t="s">
        <v>30</v>
      </c>
    </row>
    <row r="2" spans="1:29" x14ac:dyDescent="0.2">
      <c r="A2">
        <v>1</v>
      </c>
      <c r="B2">
        <v>1</v>
      </c>
      <c r="C2" t="s">
        <v>45</v>
      </c>
      <c r="D2" t="s">
        <v>1404</v>
      </c>
      <c r="E2" t="s">
        <v>140</v>
      </c>
      <c r="F2">
        <v>23</v>
      </c>
      <c r="G2">
        <v>2021</v>
      </c>
      <c r="H2">
        <v>0</v>
      </c>
      <c r="I2">
        <v>0</v>
      </c>
      <c r="J2">
        <v>1</v>
      </c>
      <c r="K2">
        <v>7</v>
      </c>
      <c r="L2">
        <v>7</v>
      </c>
      <c r="M2">
        <v>12</v>
      </c>
      <c r="N2">
        <v>303</v>
      </c>
      <c r="O2">
        <v>461</v>
      </c>
      <c r="P2">
        <v>3156</v>
      </c>
      <c r="Q2">
        <v>17</v>
      </c>
      <c r="R2">
        <v>8</v>
      </c>
      <c r="S2">
        <v>38</v>
      </c>
      <c r="T2">
        <v>144</v>
      </c>
      <c r="U2">
        <v>3</v>
      </c>
      <c r="V2">
        <v>0</v>
      </c>
      <c r="W2">
        <v>0</v>
      </c>
      <c r="X2">
        <v>0</v>
      </c>
      <c r="AB2" t="s">
        <v>46</v>
      </c>
      <c r="AC2" t="s">
        <v>38</v>
      </c>
    </row>
    <row r="3" spans="1:29" hidden="1" x14ac:dyDescent="0.2">
      <c r="A3">
        <v>1</v>
      </c>
      <c r="B3">
        <v>2</v>
      </c>
      <c r="C3" t="s">
        <v>62</v>
      </c>
      <c r="D3" t="s">
        <v>1405</v>
      </c>
      <c r="E3" t="s">
        <v>105</v>
      </c>
      <c r="F3">
        <v>21</v>
      </c>
      <c r="G3">
        <v>2021</v>
      </c>
      <c r="H3">
        <v>0</v>
      </c>
      <c r="I3">
        <v>1</v>
      </c>
      <c r="J3">
        <v>1</v>
      </c>
      <c r="K3">
        <v>15</v>
      </c>
      <c r="L3">
        <v>15</v>
      </c>
      <c r="M3">
        <v>17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36</v>
      </c>
      <c r="AA3">
        <v>7.5</v>
      </c>
      <c r="AB3" t="s">
        <v>37</v>
      </c>
      <c r="AC3" t="s">
        <v>38</v>
      </c>
    </row>
    <row r="4" spans="1:29" hidden="1" x14ac:dyDescent="0.2">
      <c r="A4">
        <v>1</v>
      </c>
      <c r="B4">
        <v>3</v>
      </c>
      <c r="C4" t="s">
        <v>85</v>
      </c>
      <c r="D4" t="s">
        <v>1406</v>
      </c>
      <c r="E4" t="s">
        <v>575</v>
      </c>
      <c r="F4">
        <v>21</v>
      </c>
      <c r="G4">
        <v>2021</v>
      </c>
      <c r="H4">
        <v>0</v>
      </c>
      <c r="I4">
        <v>0</v>
      </c>
      <c r="J4">
        <v>0</v>
      </c>
      <c r="K4">
        <v>3</v>
      </c>
      <c r="L4">
        <v>3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44</v>
      </c>
      <c r="Z4">
        <v>1</v>
      </c>
      <c r="AB4" t="s">
        <v>37</v>
      </c>
      <c r="AC4" t="s">
        <v>38</v>
      </c>
    </row>
    <row r="5" spans="1:29" hidden="1" x14ac:dyDescent="0.2">
      <c r="A5">
        <v>1</v>
      </c>
      <c r="B5">
        <v>4</v>
      </c>
      <c r="C5" t="s">
        <v>84</v>
      </c>
      <c r="D5" t="s">
        <v>1407</v>
      </c>
      <c r="E5" t="s">
        <v>153</v>
      </c>
      <c r="F5">
        <v>21</v>
      </c>
      <c r="G5">
        <v>2021</v>
      </c>
      <c r="H5">
        <v>0</v>
      </c>
      <c r="I5">
        <v>0</v>
      </c>
      <c r="J5">
        <v>1</v>
      </c>
      <c r="K5">
        <v>6</v>
      </c>
      <c r="L5">
        <v>6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AB5" t="s">
        <v>101</v>
      </c>
      <c r="AC5" t="s">
        <v>38</v>
      </c>
    </row>
    <row r="6" spans="1:29" x14ac:dyDescent="0.2">
      <c r="A6">
        <v>1</v>
      </c>
      <c r="B6">
        <v>5</v>
      </c>
      <c r="C6" t="s">
        <v>66</v>
      </c>
      <c r="D6" t="s">
        <v>1408</v>
      </c>
      <c r="E6" t="s">
        <v>140</v>
      </c>
      <c r="F6">
        <v>22</v>
      </c>
      <c r="G6">
        <v>2021</v>
      </c>
      <c r="H6">
        <v>0</v>
      </c>
      <c r="I6">
        <v>0</v>
      </c>
      <c r="J6">
        <v>1</v>
      </c>
      <c r="K6">
        <v>5</v>
      </c>
      <c r="L6">
        <v>5</v>
      </c>
      <c r="M6">
        <v>12</v>
      </c>
      <c r="N6">
        <v>203</v>
      </c>
      <c r="O6">
        <v>321</v>
      </c>
      <c r="P6">
        <v>2029</v>
      </c>
      <c r="Q6">
        <v>12</v>
      </c>
      <c r="R6">
        <v>6</v>
      </c>
      <c r="S6">
        <v>40</v>
      </c>
      <c r="T6">
        <v>110</v>
      </c>
      <c r="U6">
        <v>4</v>
      </c>
      <c r="V6">
        <v>0</v>
      </c>
      <c r="W6">
        <v>0</v>
      </c>
      <c r="X6">
        <v>0</v>
      </c>
      <c r="AB6" t="s">
        <v>117</v>
      </c>
      <c r="AC6" t="s">
        <v>38</v>
      </c>
    </row>
    <row r="7" spans="1:29" x14ac:dyDescent="0.2">
      <c r="A7">
        <v>1</v>
      </c>
      <c r="B7">
        <v>6</v>
      </c>
      <c r="C7" t="s">
        <v>1113</v>
      </c>
      <c r="D7" t="s">
        <v>1409</v>
      </c>
      <c r="E7" t="s">
        <v>140</v>
      </c>
      <c r="F7">
        <v>22</v>
      </c>
      <c r="G7">
        <v>2021</v>
      </c>
      <c r="H7">
        <v>0</v>
      </c>
      <c r="I7">
        <v>0</v>
      </c>
      <c r="J7">
        <v>1</v>
      </c>
      <c r="K7">
        <v>13</v>
      </c>
      <c r="L7">
        <v>13</v>
      </c>
      <c r="M7">
        <v>17</v>
      </c>
      <c r="N7">
        <v>458</v>
      </c>
      <c r="O7">
        <v>683</v>
      </c>
      <c r="P7">
        <v>5011</v>
      </c>
      <c r="Q7">
        <v>33</v>
      </c>
      <c r="R7">
        <v>13</v>
      </c>
      <c r="S7">
        <v>63</v>
      </c>
      <c r="T7">
        <v>245</v>
      </c>
      <c r="U7">
        <v>5</v>
      </c>
      <c r="V7">
        <v>0</v>
      </c>
      <c r="W7">
        <v>0</v>
      </c>
      <c r="X7">
        <v>0</v>
      </c>
      <c r="AB7" t="s">
        <v>138</v>
      </c>
      <c r="AC7" t="s">
        <v>38</v>
      </c>
    </row>
    <row r="8" spans="1:29" hidden="1" x14ac:dyDescent="0.2">
      <c r="A8">
        <v>1</v>
      </c>
      <c r="B8">
        <v>7</v>
      </c>
      <c r="C8" t="s">
        <v>43</v>
      </c>
      <c r="D8" t="s">
        <v>1410</v>
      </c>
      <c r="E8" t="s">
        <v>115</v>
      </c>
      <c r="F8">
        <v>22</v>
      </c>
      <c r="G8">
        <v>2021</v>
      </c>
      <c r="H8">
        <v>0</v>
      </c>
      <c r="I8">
        <v>0</v>
      </c>
      <c r="J8">
        <v>1</v>
      </c>
      <c r="K8">
        <v>7</v>
      </c>
      <c r="L8">
        <v>7</v>
      </c>
      <c r="M8">
        <v>19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26</v>
      </c>
      <c r="AA8">
        <v>3</v>
      </c>
      <c r="AB8" t="s">
        <v>113</v>
      </c>
      <c r="AC8" t="s">
        <v>38</v>
      </c>
    </row>
    <row r="9" spans="1:29" hidden="1" x14ac:dyDescent="0.2">
      <c r="A9">
        <v>1</v>
      </c>
      <c r="B9">
        <v>8</v>
      </c>
      <c r="C9" t="s">
        <v>72</v>
      </c>
      <c r="D9" t="s">
        <v>1411</v>
      </c>
      <c r="E9" t="s">
        <v>133</v>
      </c>
      <c r="F9">
        <v>22</v>
      </c>
      <c r="G9">
        <v>2021</v>
      </c>
      <c r="H9">
        <v>0</v>
      </c>
      <c r="I9">
        <v>0</v>
      </c>
      <c r="J9">
        <v>0</v>
      </c>
      <c r="K9">
        <v>5</v>
      </c>
      <c r="L9">
        <v>5</v>
      </c>
      <c r="M9">
        <v>18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56</v>
      </c>
      <c r="Z9">
        <v>2</v>
      </c>
      <c r="AA9">
        <v>2</v>
      </c>
      <c r="AB9" t="s">
        <v>199</v>
      </c>
      <c r="AC9" t="s">
        <v>38</v>
      </c>
    </row>
    <row r="10" spans="1:29" hidden="1" x14ac:dyDescent="0.2">
      <c r="A10">
        <v>1</v>
      </c>
      <c r="B10">
        <v>9</v>
      </c>
      <c r="C10" t="s">
        <v>31</v>
      </c>
      <c r="D10" t="s">
        <v>1412</v>
      </c>
      <c r="E10" t="s">
        <v>575</v>
      </c>
      <c r="F10">
        <v>21</v>
      </c>
      <c r="G10">
        <v>2021</v>
      </c>
      <c r="H10">
        <v>0</v>
      </c>
      <c r="I10">
        <v>0</v>
      </c>
      <c r="J10">
        <v>1</v>
      </c>
      <c r="K10">
        <v>3</v>
      </c>
      <c r="L10">
        <v>3</v>
      </c>
      <c r="M10">
        <v>10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33</v>
      </c>
      <c r="Z10">
        <v>1</v>
      </c>
      <c r="AB10" t="s">
        <v>128</v>
      </c>
      <c r="AC10" t="s">
        <v>38</v>
      </c>
    </row>
    <row r="11" spans="1:29" hidden="1" x14ac:dyDescent="0.2">
      <c r="A11">
        <v>1</v>
      </c>
      <c r="B11">
        <v>10</v>
      </c>
      <c r="C11" t="s">
        <v>70</v>
      </c>
      <c r="D11" t="s">
        <v>1413</v>
      </c>
      <c r="E11" t="s">
        <v>153</v>
      </c>
      <c r="F11">
        <v>21</v>
      </c>
      <c r="G11">
        <v>2021</v>
      </c>
      <c r="H11">
        <v>0</v>
      </c>
      <c r="I11">
        <v>0</v>
      </c>
      <c r="J11">
        <v>1</v>
      </c>
      <c r="K11">
        <v>8</v>
      </c>
      <c r="L11">
        <v>8</v>
      </c>
      <c r="M11">
        <v>17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AB11" t="s">
        <v>117</v>
      </c>
      <c r="AC11" t="s">
        <v>38</v>
      </c>
    </row>
    <row r="12" spans="1:29" hidden="1" x14ac:dyDescent="0.2">
      <c r="A12">
        <v>1</v>
      </c>
      <c r="B12">
        <v>11</v>
      </c>
      <c r="C12" t="s">
        <v>91</v>
      </c>
      <c r="D12" t="s">
        <v>1414</v>
      </c>
      <c r="E12" t="s">
        <v>153</v>
      </c>
      <c r="F12">
        <v>21</v>
      </c>
      <c r="G12">
        <v>2021</v>
      </c>
      <c r="H12">
        <v>0</v>
      </c>
      <c r="I12">
        <v>0</v>
      </c>
      <c r="J12">
        <v>1</v>
      </c>
      <c r="K12">
        <v>4</v>
      </c>
      <c r="L12">
        <v>4</v>
      </c>
      <c r="M12">
        <v>15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AB12" t="s">
        <v>143</v>
      </c>
      <c r="AC12" t="s">
        <v>38</v>
      </c>
    </row>
    <row r="13" spans="1:29" hidden="1" x14ac:dyDescent="0.2">
      <c r="A13">
        <v>1</v>
      </c>
      <c r="B13">
        <v>12</v>
      </c>
      <c r="C13" t="s">
        <v>1415</v>
      </c>
      <c r="D13" t="s">
        <v>1416</v>
      </c>
      <c r="E13" t="s">
        <v>160</v>
      </c>
      <c r="F13">
        <v>21</v>
      </c>
      <c r="G13">
        <v>2021</v>
      </c>
      <c r="H13">
        <v>0</v>
      </c>
      <c r="I13">
        <v>0</v>
      </c>
      <c r="J13">
        <v>1</v>
      </c>
      <c r="K13">
        <v>4</v>
      </c>
      <c r="L13">
        <v>4</v>
      </c>
      <c r="M13">
        <v>15</v>
      </c>
      <c r="N13">
        <v>0</v>
      </c>
      <c r="O13">
        <v>0</v>
      </c>
      <c r="P13">
        <v>0</v>
      </c>
      <c r="Q13">
        <v>0</v>
      </c>
      <c r="R13">
        <v>0</v>
      </c>
      <c r="S13">
        <v>10</v>
      </c>
      <c r="T13">
        <v>51</v>
      </c>
      <c r="U13">
        <v>0</v>
      </c>
      <c r="V13">
        <v>33</v>
      </c>
      <c r="W13">
        <v>611</v>
      </c>
      <c r="X13">
        <v>3</v>
      </c>
      <c r="AB13" t="s">
        <v>117</v>
      </c>
      <c r="AC13" t="s">
        <v>38</v>
      </c>
    </row>
    <row r="14" spans="1:29" hidden="1" x14ac:dyDescent="0.2">
      <c r="A14">
        <v>1</v>
      </c>
      <c r="B14">
        <v>13</v>
      </c>
      <c r="C14" t="s">
        <v>95</v>
      </c>
      <c r="D14" t="s">
        <v>1417</v>
      </c>
      <c r="E14" t="s">
        <v>153</v>
      </c>
      <c r="F14">
        <v>21</v>
      </c>
      <c r="G14">
        <v>2021</v>
      </c>
      <c r="H14">
        <v>0</v>
      </c>
      <c r="I14">
        <v>0</v>
      </c>
      <c r="J14">
        <v>1</v>
      </c>
      <c r="K14">
        <v>10</v>
      </c>
      <c r="L14">
        <v>10</v>
      </c>
      <c r="M14">
        <v>18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AB14" t="s">
        <v>98</v>
      </c>
      <c r="AC14" t="s">
        <v>38</v>
      </c>
    </row>
    <row r="15" spans="1:29" hidden="1" x14ac:dyDescent="0.2">
      <c r="A15">
        <v>1</v>
      </c>
      <c r="B15">
        <v>14</v>
      </c>
      <c r="C15" t="s">
        <v>44</v>
      </c>
      <c r="D15" t="s">
        <v>1418</v>
      </c>
      <c r="E15" t="s">
        <v>115</v>
      </c>
      <c r="F15">
        <v>22</v>
      </c>
      <c r="G15">
        <v>2021</v>
      </c>
      <c r="H15">
        <v>0</v>
      </c>
      <c r="I15">
        <v>0</v>
      </c>
      <c r="J15">
        <v>1</v>
      </c>
      <c r="K15">
        <v>8</v>
      </c>
      <c r="L15">
        <v>8</v>
      </c>
      <c r="M15">
        <v>15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15</v>
      </c>
      <c r="Z15">
        <v>1</v>
      </c>
      <c r="AA15">
        <v>1.5</v>
      </c>
      <c r="AB15" t="s">
        <v>88</v>
      </c>
      <c r="AC15" t="s">
        <v>38</v>
      </c>
    </row>
    <row r="16" spans="1:29" hidden="1" x14ac:dyDescent="0.2">
      <c r="A16">
        <v>1</v>
      </c>
      <c r="B16">
        <v>15</v>
      </c>
      <c r="C16" t="s">
        <v>41</v>
      </c>
      <c r="D16" t="s">
        <v>1419</v>
      </c>
      <c r="E16" t="s">
        <v>160</v>
      </c>
      <c r="F16">
        <v>21</v>
      </c>
      <c r="G16">
        <v>2021</v>
      </c>
      <c r="H16">
        <v>0</v>
      </c>
      <c r="I16">
        <v>0</v>
      </c>
      <c r="J16">
        <v>1</v>
      </c>
      <c r="K16">
        <v>5</v>
      </c>
      <c r="L16">
        <v>5</v>
      </c>
      <c r="M16">
        <v>17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58</v>
      </c>
      <c r="W16">
        <v>928</v>
      </c>
      <c r="X16">
        <v>3</v>
      </c>
      <c r="AB16" t="s">
        <v>117</v>
      </c>
      <c r="AC16" t="s">
        <v>38</v>
      </c>
    </row>
    <row r="17" spans="1:29" hidden="1" x14ac:dyDescent="0.2">
      <c r="A17">
        <v>1</v>
      </c>
      <c r="B17">
        <v>16</v>
      </c>
      <c r="C17" t="s">
        <v>82</v>
      </c>
      <c r="D17" t="s">
        <v>1420</v>
      </c>
      <c r="E17" t="s">
        <v>575</v>
      </c>
      <c r="F17">
        <v>21</v>
      </c>
      <c r="G17">
        <v>2021</v>
      </c>
      <c r="H17">
        <v>0</v>
      </c>
      <c r="I17">
        <v>0</v>
      </c>
      <c r="J17">
        <v>1</v>
      </c>
      <c r="K17">
        <v>6</v>
      </c>
      <c r="L17">
        <v>6</v>
      </c>
      <c r="M17">
        <v>16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67</v>
      </c>
      <c r="Z17">
        <v>1</v>
      </c>
      <c r="AB17" t="s">
        <v>199</v>
      </c>
      <c r="AC17" t="s">
        <v>38</v>
      </c>
    </row>
    <row r="18" spans="1:29" hidden="1" x14ac:dyDescent="0.2">
      <c r="A18">
        <v>1</v>
      </c>
      <c r="B18">
        <v>17</v>
      </c>
      <c r="C18" t="s">
        <v>52</v>
      </c>
      <c r="D18" t="s">
        <v>1421</v>
      </c>
      <c r="E18" t="s">
        <v>160</v>
      </c>
      <c r="F18">
        <v>21</v>
      </c>
      <c r="G18">
        <v>2021</v>
      </c>
      <c r="H18">
        <v>0</v>
      </c>
      <c r="I18">
        <v>0</v>
      </c>
      <c r="J18">
        <v>1</v>
      </c>
      <c r="K18">
        <v>8</v>
      </c>
      <c r="L18">
        <v>8</v>
      </c>
      <c r="M18">
        <v>18</v>
      </c>
      <c r="N18">
        <v>0</v>
      </c>
      <c r="O18">
        <v>0</v>
      </c>
      <c r="P18">
        <v>0</v>
      </c>
      <c r="Q18">
        <v>0</v>
      </c>
      <c r="R18">
        <v>0</v>
      </c>
      <c r="S18">
        <v>11</v>
      </c>
      <c r="T18">
        <v>95</v>
      </c>
      <c r="U18">
        <v>1</v>
      </c>
      <c r="V18">
        <v>89</v>
      </c>
      <c r="W18">
        <v>1120</v>
      </c>
      <c r="X18">
        <v>6</v>
      </c>
      <c r="AB18" t="s">
        <v>57</v>
      </c>
      <c r="AC18" t="s">
        <v>38</v>
      </c>
    </row>
    <row r="19" spans="1:29" hidden="1" x14ac:dyDescent="0.2">
      <c r="A19">
        <v>1</v>
      </c>
      <c r="B19">
        <v>18</v>
      </c>
      <c r="C19" t="s">
        <v>66</v>
      </c>
      <c r="D19" t="s">
        <v>1422</v>
      </c>
      <c r="E19" t="s">
        <v>153</v>
      </c>
      <c r="F19">
        <v>21</v>
      </c>
      <c r="G19">
        <v>2021</v>
      </c>
      <c r="H19">
        <v>0</v>
      </c>
      <c r="I19">
        <v>0</v>
      </c>
      <c r="J19">
        <v>1</v>
      </c>
      <c r="K19">
        <v>5</v>
      </c>
      <c r="L19">
        <v>5</v>
      </c>
      <c r="M19">
        <v>15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AB19" t="s">
        <v>96</v>
      </c>
      <c r="AC19" t="s">
        <v>38</v>
      </c>
    </row>
    <row r="20" spans="1:29" hidden="1" x14ac:dyDescent="0.2">
      <c r="A20">
        <v>1</v>
      </c>
      <c r="B20">
        <v>19</v>
      </c>
      <c r="C20" t="s">
        <v>1415</v>
      </c>
      <c r="D20" t="s">
        <v>1423</v>
      </c>
      <c r="E20" t="s">
        <v>575</v>
      </c>
      <c r="F20">
        <v>24</v>
      </c>
      <c r="G20">
        <v>2021</v>
      </c>
      <c r="H20">
        <v>0</v>
      </c>
      <c r="I20">
        <v>0</v>
      </c>
      <c r="J20">
        <v>0</v>
      </c>
      <c r="K20">
        <v>0</v>
      </c>
      <c r="L20">
        <v>0</v>
      </c>
      <c r="M20">
        <v>11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21</v>
      </c>
      <c r="AB20" t="s">
        <v>37</v>
      </c>
      <c r="AC20" t="s">
        <v>38</v>
      </c>
    </row>
    <row r="21" spans="1:29" hidden="1" x14ac:dyDescent="0.2">
      <c r="A21">
        <v>1</v>
      </c>
      <c r="B21">
        <v>20</v>
      </c>
      <c r="C21" t="s">
        <v>31</v>
      </c>
      <c r="D21" t="s">
        <v>1424</v>
      </c>
      <c r="E21" t="s">
        <v>105</v>
      </c>
      <c r="F21">
        <v>21</v>
      </c>
      <c r="G21">
        <v>2021</v>
      </c>
      <c r="H21">
        <v>0</v>
      </c>
      <c r="I21">
        <v>0</v>
      </c>
      <c r="J21">
        <v>0</v>
      </c>
      <c r="K21">
        <v>3</v>
      </c>
      <c r="L21">
        <v>3</v>
      </c>
      <c r="M21">
        <v>18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14</v>
      </c>
      <c r="AA21">
        <v>1</v>
      </c>
      <c r="AB21" t="s">
        <v>46</v>
      </c>
      <c r="AC21" t="s">
        <v>38</v>
      </c>
    </row>
    <row r="22" spans="1:29" hidden="1" x14ac:dyDescent="0.2">
      <c r="A22">
        <v>1</v>
      </c>
      <c r="B22">
        <v>21</v>
      </c>
      <c r="C22" t="s">
        <v>34</v>
      </c>
      <c r="D22" t="s">
        <v>1425</v>
      </c>
      <c r="E22" t="s">
        <v>160</v>
      </c>
      <c r="F22">
        <v>21</v>
      </c>
      <c r="G22">
        <v>2021</v>
      </c>
      <c r="H22">
        <v>0</v>
      </c>
      <c r="I22">
        <v>0</v>
      </c>
      <c r="J22">
        <v>1</v>
      </c>
      <c r="K22">
        <v>4</v>
      </c>
      <c r="L22">
        <v>4</v>
      </c>
      <c r="M22">
        <v>13</v>
      </c>
      <c r="N22">
        <v>0</v>
      </c>
      <c r="O22">
        <v>0</v>
      </c>
      <c r="P22">
        <v>0</v>
      </c>
      <c r="Q22">
        <v>0</v>
      </c>
      <c r="R22">
        <v>0</v>
      </c>
      <c r="S22">
        <v>4</v>
      </c>
      <c r="T22">
        <v>26</v>
      </c>
      <c r="U22">
        <v>0</v>
      </c>
      <c r="V22">
        <v>39</v>
      </c>
      <c r="W22">
        <v>450</v>
      </c>
      <c r="X22">
        <v>2</v>
      </c>
      <c r="AB22" t="s">
        <v>198</v>
      </c>
      <c r="AC22" t="s">
        <v>38</v>
      </c>
    </row>
    <row r="23" spans="1:29" hidden="1" x14ac:dyDescent="0.2">
      <c r="A23">
        <v>1</v>
      </c>
      <c r="B23">
        <v>22</v>
      </c>
      <c r="C23" t="s">
        <v>39</v>
      </c>
      <c r="D23" t="s">
        <v>1426</v>
      </c>
      <c r="E23" t="s">
        <v>160</v>
      </c>
      <c r="F23">
        <v>21</v>
      </c>
      <c r="G23">
        <v>2021</v>
      </c>
      <c r="H23">
        <v>0</v>
      </c>
      <c r="I23">
        <v>1</v>
      </c>
      <c r="J23">
        <v>1</v>
      </c>
      <c r="K23">
        <v>12</v>
      </c>
      <c r="L23">
        <v>12</v>
      </c>
      <c r="M23">
        <v>18</v>
      </c>
      <c r="N23">
        <v>1</v>
      </c>
      <c r="O23">
        <v>1</v>
      </c>
      <c r="P23">
        <v>11</v>
      </c>
      <c r="Q23">
        <v>0</v>
      </c>
      <c r="R23">
        <v>0</v>
      </c>
      <c r="S23">
        <v>1</v>
      </c>
      <c r="T23">
        <v>2</v>
      </c>
      <c r="U23">
        <v>0</v>
      </c>
      <c r="V23">
        <v>99</v>
      </c>
      <c r="W23">
        <v>1536</v>
      </c>
      <c r="X23">
        <v>8</v>
      </c>
      <c r="AB23" t="s">
        <v>46</v>
      </c>
      <c r="AC23" t="s">
        <v>38</v>
      </c>
    </row>
    <row r="24" spans="1:29" hidden="1" x14ac:dyDescent="0.2">
      <c r="A24">
        <v>1</v>
      </c>
      <c r="B24">
        <v>23</v>
      </c>
      <c r="C24" t="s">
        <v>1113</v>
      </c>
      <c r="D24" t="s">
        <v>1427</v>
      </c>
      <c r="E24" t="s">
        <v>133</v>
      </c>
      <c r="F24">
        <v>21</v>
      </c>
      <c r="G24">
        <v>2021</v>
      </c>
      <c r="H24">
        <v>0</v>
      </c>
      <c r="I24">
        <v>0</v>
      </c>
      <c r="J24">
        <v>1</v>
      </c>
      <c r="K24">
        <v>10</v>
      </c>
      <c r="L24">
        <v>10</v>
      </c>
      <c r="M24">
        <v>18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78</v>
      </c>
      <c r="AA24">
        <v>1</v>
      </c>
      <c r="AB24" t="s">
        <v>57</v>
      </c>
      <c r="AC24" t="s">
        <v>38</v>
      </c>
    </row>
    <row r="25" spans="1:29" hidden="1" x14ac:dyDescent="0.2">
      <c r="A25">
        <v>1</v>
      </c>
      <c r="B25">
        <v>24</v>
      </c>
      <c r="C25" t="s">
        <v>36</v>
      </c>
      <c r="D25" t="s">
        <v>1428</v>
      </c>
      <c r="E25" t="s">
        <v>32</v>
      </c>
      <c r="F25">
        <v>21</v>
      </c>
      <c r="G25">
        <v>2021</v>
      </c>
      <c r="H25">
        <v>0</v>
      </c>
      <c r="I25">
        <v>0</v>
      </c>
      <c r="J25">
        <v>1</v>
      </c>
      <c r="K25">
        <v>5</v>
      </c>
      <c r="L25">
        <v>5</v>
      </c>
      <c r="M25">
        <v>17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AB25" t="s">
        <v>119</v>
      </c>
      <c r="AC25" t="s">
        <v>38</v>
      </c>
    </row>
    <row r="26" spans="1:29" hidden="1" x14ac:dyDescent="0.2">
      <c r="A26">
        <v>1</v>
      </c>
      <c r="B26">
        <v>25</v>
      </c>
      <c r="C26" t="s">
        <v>44</v>
      </c>
      <c r="D26" t="s">
        <v>1429</v>
      </c>
      <c r="E26" t="s">
        <v>160</v>
      </c>
      <c r="F26">
        <v>22</v>
      </c>
      <c r="G26">
        <v>2021</v>
      </c>
      <c r="H26">
        <v>0</v>
      </c>
      <c r="I26">
        <v>0</v>
      </c>
      <c r="J26">
        <v>1</v>
      </c>
      <c r="K26">
        <v>6</v>
      </c>
      <c r="L26">
        <v>6</v>
      </c>
      <c r="M26">
        <v>14</v>
      </c>
      <c r="N26">
        <v>0</v>
      </c>
      <c r="O26">
        <v>0</v>
      </c>
      <c r="P26">
        <v>0</v>
      </c>
      <c r="Q26">
        <v>0</v>
      </c>
      <c r="R26">
        <v>0</v>
      </c>
      <c r="S26">
        <v>6</v>
      </c>
      <c r="T26">
        <v>77</v>
      </c>
      <c r="U26">
        <v>2</v>
      </c>
      <c r="V26">
        <v>61</v>
      </c>
      <c r="W26">
        <v>754</v>
      </c>
      <c r="X26">
        <v>5</v>
      </c>
      <c r="AB26" t="s">
        <v>106</v>
      </c>
      <c r="AC26" t="s">
        <v>38</v>
      </c>
    </row>
    <row r="27" spans="1:29" x14ac:dyDescent="0.2">
      <c r="A27">
        <v>1</v>
      </c>
      <c r="B27">
        <v>26</v>
      </c>
      <c r="C27" t="s">
        <v>79</v>
      </c>
      <c r="D27" t="s">
        <v>1430</v>
      </c>
      <c r="E27" t="s">
        <v>140</v>
      </c>
      <c r="F27">
        <v>21</v>
      </c>
      <c r="G27">
        <v>2021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5</v>
      </c>
      <c r="O27">
        <v>7</v>
      </c>
      <c r="P27">
        <v>68</v>
      </c>
      <c r="Q27">
        <v>0</v>
      </c>
      <c r="R27">
        <v>0</v>
      </c>
      <c r="S27">
        <v>3</v>
      </c>
      <c r="T27">
        <v>-3</v>
      </c>
      <c r="U27">
        <v>0</v>
      </c>
      <c r="V27">
        <v>0</v>
      </c>
      <c r="W27">
        <v>0</v>
      </c>
      <c r="X27">
        <v>0</v>
      </c>
      <c r="AB27" t="s">
        <v>289</v>
      </c>
      <c r="AC27" t="s">
        <v>38</v>
      </c>
    </row>
    <row r="28" spans="1:29" hidden="1" x14ac:dyDescent="0.2">
      <c r="A28">
        <v>1</v>
      </c>
      <c r="B28">
        <v>27</v>
      </c>
      <c r="C28" t="s">
        <v>54</v>
      </c>
      <c r="D28" t="s">
        <v>1431</v>
      </c>
      <c r="E28" t="s">
        <v>133</v>
      </c>
      <c r="F28">
        <v>22</v>
      </c>
      <c r="G28">
        <v>2021</v>
      </c>
      <c r="H28">
        <v>0</v>
      </c>
      <c r="I28">
        <v>0</v>
      </c>
      <c r="J28">
        <v>0</v>
      </c>
      <c r="K28">
        <v>1</v>
      </c>
      <c r="L28">
        <v>1</v>
      </c>
      <c r="M28">
        <v>16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45</v>
      </c>
      <c r="AB28" t="s">
        <v>80</v>
      </c>
      <c r="AC28" t="s">
        <v>38</v>
      </c>
    </row>
    <row r="29" spans="1:29" hidden="1" x14ac:dyDescent="0.2">
      <c r="A29">
        <v>1</v>
      </c>
      <c r="B29">
        <v>28</v>
      </c>
      <c r="C29" t="s">
        <v>123</v>
      </c>
      <c r="D29" t="s">
        <v>1432</v>
      </c>
      <c r="E29" t="s">
        <v>133</v>
      </c>
      <c r="F29">
        <v>21</v>
      </c>
      <c r="G29">
        <v>2021</v>
      </c>
      <c r="H29">
        <v>0</v>
      </c>
      <c r="I29">
        <v>0</v>
      </c>
      <c r="J29">
        <v>1</v>
      </c>
      <c r="K29">
        <v>12</v>
      </c>
      <c r="L29">
        <v>12</v>
      </c>
      <c r="M29">
        <v>18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79</v>
      </c>
      <c r="Z29">
        <v>1</v>
      </c>
      <c r="AA29">
        <v>4</v>
      </c>
      <c r="AB29" t="s">
        <v>46</v>
      </c>
      <c r="AC29" t="s">
        <v>38</v>
      </c>
    </row>
    <row r="30" spans="1:29" hidden="1" x14ac:dyDescent="0.2">
      <c r="A30">
        <v>1</v>
      </c>
      <c r="B30">
        <v>29</v>
      </c>
      <c r="C30" t="s">
        <v>76</v>
      </c>
      <c r="D30" t="s">
        <v>1433</v>
      </c>
      <c r="E30" t="s">
        <v>153</v>
      </c>
      <c r="F30">
        <v>21</v>
      </c>
      <c r="G30">
        <v>2020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AB30" t="s">
        <v>101</v>
      </c>
      <c r="AC30" t="s">
        <v>38</v>
      </c>
    </row>
    <row r="31" spans="1:29" hidden="1" x14ac:dyDescent="0.2">
      <c r="A31">
        <v>1</v>
      </c>
      <c r="B31">
        <v>30</v>
      </c>
      <c r="C31" t="s">
        <v>66</v>
      </c>
      <c r="D31" t="s">
        <v>1434</v>
      </c>
      <c r="E31" t="s">
        <v>575</v>
      </c>
      <c r="F31">
        <v>20</v>
      </c>
      <c r="G31">
        <v>2020</v>
      </c>
      <c r="H31">
        <v>0</v>
      </c>
      <c r="I31">
        <v>0</v>
      </c>
      <c r="J31">
        <v>0</v>
      </c>
      <c r="K31">
        <v>2</v>
      </c>
      <c r="L31">
        <v>2</v>
      </c>
      <c r="M31">
        <v>16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11</v>
      </c>
      <c r="AB31" t="s">
        <v>113</v>
      </c>
      <c r="AC31" t="s">
        <v>38</v>
      </c>
    </row>
    <row r="32" spans="1:29" hidden="1" x14ac:dyDescent="0.2">
      <c r="A32">
        <v>1</v>
      </c>
      <c r="B32">
        <v>31</v>
      </c>
      <c r="C32" t="s">
        <v>39</v>
      </c>
      <c r="D32" t="s">
        <v>1435</v>
      </c>
      <c r="E32" t="s">
        <v>575</v>
      </c>
      <c r="F32">
        <v>23</v>
      </c>
      <c r="G32">
        <v>2020</v>
      </c>
      <c r="H32">
        <v>0</v>
      </c>
      <c r="I32">
        <v>0</v>
      </c>
      <c r="J32">
        <v>1</v>
      </c>
      <c r="K32">
        <v>0</v>
      </c>
      <c r="L32">
        <v>0</v>
      </c>
      <c r="M32">
        <v>16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63</v>
      </c>
      <c r="AB32" t="s">
        <v>198</v>
      </c>
      <c r="AC32" t="s">
        <v>38</v>
      </c>
    </row>
    <row r="33" spans="1:29" hidden="1" x14ac:dyDescent="0.2">
      <c r="A33">
        <v>1</v>
      </c>
      <c r="B33">
        <v>32</v>
      </c>
      <c r="C33" t="s">
        <v>56</v>
      </c>
      <c r="D33" t="s">
        <v>1436</v>
      </c>
      <c r="E33" t="s">
        <v>149</v>
      </c>
      <c r="F33">
        <v>21</v>
      </c>
      <c r="G33">
        <v>2021</v>
      </c>
      <c r="H33">
        <v>0</v>
      </c>
      <c r="I33">
        <v>0</v>
      </c>
      <c r="J33">
        <v>1</v>
      </c>
      <c r="K33">
        <v>8</v>
      </c>
      <c r="L33">
        <v>8</v>
      </c>
      <c r="M33">
        <v>15</v>
      </c>
      <c r="N33">
        <v>0</v>
      </c>
      <c r="O33">
        <v>0</v>
      </c>
      <c r="P33">
        <v>0</v>
      </c>
      <c r="Q33">
        <v>0</v>
      </c>
      <c r="R33">
        <v>0</v>
      </c>
      <c r="S33">
        <v>208</v>
      </c>
      <c r="T33">
        <v>892</v>
      </c>
      <c r="U33">
        <v>4</v>
      </c>
      <c r="V33">
        <v>39</v>
      </c>
      <c r="W33">
        <v>326</v>
      </c>
      <c r="X33">
        <v>1</v>
      </c>
      <c r="AB33" t="s">
        <v>46</v>
      </c>
      <c r="AC33" t="s">
        <v>38</v>
      </c>
    </row>
    <row r="34" spans="1:29" hidden="1" x14ac:dyDescent="0.2">
      <c r="A34">
        <v>2</v>
      </c>
      <c r="B34">
        <v>33</v>
      </c>
      <c r="C34" t="s">
        <v>45</v>
      </c>
      <c r="D34" t="s">
        <v>1437</v>
      </c>
      <c r="E34" t="s">
        <v>160</v>
      </c>
      <c r="F34">
        <v>21</v>
      </c>
      <c r="G34">
        <v>2021</v>
      </c>
      <c r="H34">
        <v>0</v>
      </c>
      <c r="I34">
        <v>0</v>
      </c>
      <c r="J34">
        <v>1</v>
      </c>
      <c r="K34">
        <v>6</v>
      </c>
      <c r="L34">
        <v>6</v>
      </c>
      <c r="M34">
        <v>18</v>
      </c>
      <c r="N34">
        <v>0</v>
      </c>
      <c r="O34">
        <v>0</v>
      </c>
      <c r="P34">
        <v>0</v>
      </c>
      <c r="Q34">
        <v>0</v>
      </c>
      <c r="R34">
        <v>0</v>
      </c>
      <c r="S34">
        <v>5</v>
      </c>
      <c r="T34">
        <v>28</v>
      </c>
      <c r="U34">
        <v>0</v>
      </c>
      <c r="V34">
        <v>77</v>
      </c>
      <c r="W34">
        <v>1026</v>
      </c>
      <c r="X34">
        <v>8</v>
      </c>
      <c r="AB34" t="s">
        <v>199</v>
      </c>
      <c r="AC34" t="s">
        <v>38</v>
      </c>
    </row>
    <row r="35" spans="1:29" hidden="1" x14ac:dyDescent="0.2">
      <c r="A35">
        <v>2</v>
      </c>
      <c r="B35">
        <v>34</v>
      </c>
      <c r="C35" t="s">
        <v>68</v>
      </c>
      <c r="D35" t="s">
        <v>1438</v>
      </c>
      <c r="E35" t="s">
        <v>160</v>
      </c>
      <c r="F35">
        <v>22</v>
      </c>
      <c r="G35">
        <v>2021</v>
      </c>
      <c r="H35">
        <v>0</v>
      </c>
      <c r="I35">
        <v>0</v>
      </c>
      <c r="J35">
        <v>1</v>
      </c>
      <c r="K35">
        <v>4</v>
      </c>
      <c r="L35">
        <v>4</v>
      </c>
      <c r="M35">
        <v>15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>
        <v>26</v>
      </c>
      <c r="U35">
        <v>0</v>
      </c>
      <c r="V35">
        <v>51</v>
      </c>
      <c r="W35">
        <v>655</v>
      </c>
      <c r="X35">
        <v>1</v>
      </c>
      <c r="AB35" t="s">
        <v>96</v>
      </c>
      <c r="AC35" t="s">
        <v>38</v>
      </c>
    </row>
    <row r="36" spans="1:29" hidden="1" x14ac:dyDescent="0.2">
      <c r="A36">
        <v>2</v>
      </c>
      <c r="B36">
        <v>35</v>
      </c>
      <c r="C36" t="s">
        <v>85</v>
      </c>
      <c r="D36" t="s">
        <v>1439</v>
      </c>
      <c r="E36" t="s">
        <v>149</v>
      </c>
      <c r="F36">
        <v>21</v>
      </c>
      <c r="G36">
        <v>2021</v>
      </c>
      <c r="H36">
        <v>0</v>
      </c>
      <c r="I36">
        <v>0</v>
      </c>
      <c r="J36">
        <v>0</v>
      </c>
      <c r="K36">
        <v>6</v>
      </c>
      <c r="L36">
        <v>6</v>
      </c>
      <c r="M36">
        <v>15</v>
      </c>
      <c r="N36">
        <v>0</v>
      </c>
      <c r="O36">
        <v>0</v>
      </c>
      <c r="P36">
        <v>0</v>
      </c>
      <c r="Q36">
        <v>0</v>
      </c>
      <c r="R36">
        <v>0</v>
      </c>
      <c r="S36">
        <v>133</v>
      </c>
      <c r="T36">
        <v>597</v>
      </c>
      <c r="U36">
        <v>8</v>
      </c>
      <c r="V36">
        <v>58</v>
      </c>
      <c r="W36">
        <v>463</v>
      </c>
      <c r="X36">
        <v>3</v>
      </c>
      <c r="AB36" t="s">
        <v>101</v>
      </c>
      <c r="AC36" t="s">
        <v>38</v>
      </c>
    </row>
    <row r="37" spans="1:29" hidden="1" x14ac:dyDescent="0.2">
      <c r="A37">
        <v>2</v>
      </c>
      <c r="B37">
        <v>36</v>
      </c>
      <c r="C37" t="s">
        <v>84</v>
      </c>
      <c r="D37" t="s">
        <v>1440</v>
      </c>
      <c r="E37" t="s">
        <v>384</v>
      </c>
      <c r="F37">
        <v>21</v>
      </c>
      <c r="G37">
        <v>2021</v>
      </c>
      <c r="H37">
        <v>0</v>
      </c>
      <c r="I37">
        <v>0</v>
      </c>
      <c r="J37">
        <v>0</v>
      </c>
      <c r="K37">
        <v>2</v>
      </c>
      <c r="L37">
        <v>2</v>
      </c>
      <c r="M37">
        <v>8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18</v>
      </c>
      <c r="Z37">
        <v>1</v>
      </c>
      <c r="AB37" t="s">
        <v>117</v>
      </c>
      <c r="AC37" t="s">
        <v>38</v>
      </c>
    </row>
    <row r="38" spans="1:29" hidden="1" x14ac:dyDescent="0.2">
      <c r="A38">
        <v>2</v>
      </c>
      <c r="B38">
        <v>37</v>
      </c>
      <c r="C38" t="s">
        <v>93</v>
      </c>
      <c r="D38" t="s">
        <v>1441</v>
      </c>
      <c r="E38" t="s">
        <v>384</v>
      </c>
      <c r="F38">
        <v>24</v>
      </c>
      <c r="G38">
        <v>2021</v>
      </c>
      <c r="H38">
        <v>0</v>
      </c>
      <c r="I38">
        <v>0</v>
      </c>
      <c r="J38">
        <v>0</v>
      </c>
      <c r="K38">
        <v>3</v>
      </c>
      <c r="L38">
        <v>3</v>
      </c>
      <c r="M38">
        <v>16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51</v>
      </c>
      <c r="AB38" t="s">
        <v>109</v>
      </c>
    </row>
    <row r="39" spans="1:29" hidden="1" x14ac:dyDescent="0.2">
      <c r="A39">
        <v>2</v>
      </c>
      <c r="B39">
        <v>38</v>
      </c>
      <c r="C39" t="s">
        <v>43</v>
      </c>
      <c r="D39" t="s">
        <v>1442</v>
      </c>
      <c r="E39" t="s">
        <v>105</v>
      </c>
      <c r="F39">
        <v>22</v>
      </c>
      <c r="G39">
        <v>2021</v>
      </c>
      <c r="H39">
        <v>0</v>
      </c>
      <c r="I39">
        <v>0</v>
      </c>
      <c r="J39">
        <v>0</v>
      </c>
      <c r="K39">
        <v>4</v>
      </c>
      <c r="L39">
        <v>4</v>
      </c>
      <c r="M39">
        <v>14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11</v>
      </c>
      <c r="AA39">
        <v>2.5</v>
      </c>
      <c r="AB39" t="s">
        <v>69</v>
      </c>
      <c r="AC39" t="s">
        <v>38</v>
      </c>
    </row>
    <row r="40" spans="1:29" hidden="1" x14ac:dyDescent="0.2">
      <c r="A40">
        <v>2</v>
      </c>
      <c r="B40">
        <v>39</v>
      </c>
      <c r="C40" t="s">
        <v>66</v>
      </c>
      <c r="D40" t="s">
        <v>1443</v>
      </c>
      <c r="E40" t="s">
        <v>22</v>
      </c>
      <c r="F40">
        <v>24</v>
      </c>
      <c r="G40">
        <v>2021</v>
      </c>
      <c r="H40">
        <v>0</v>
      </c>
      <c r="I40">
        <v>0</v>
      </c>
      <c r="J40">
        <v>1</v>
      </c>
      <c r="K40">
        <v>5</v>
      </c>
      <c r="L40">
        <v>5</v>
      </c>
      <c r="M40">
        <v>18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AB40" t="s">
        <v>269</v>
      </c>
      <c r="AC40" t="s">
        <v>38</v>
      </c>
    </row>
    <row r="41" spans="1:29" hidden="1" x14ac:dyDescent="0.2">
      <c r="A41">
        <v>2</v>
      </c>
      <c r="B41">
        <v>40</v>
      </c>
      <c r="C41" t="s">
        <v>253</v>
      </c>
      <c r="D41" t="s">
        <v>1444</v>
      </c>
      <c r="E41" t="s">
        <v>115</v>
      </c>
      <c r="F41">
        <v>22</v>
      </c>
      <c r="G41">
        <v>2021</v>
      </c>
      <c r="H41">
        <v>0</v>
      </c>
      <c r="I41">
        <v>0</v>
      </c>
      <c r="J41">
        <v>0</v>
      </c>
      <c r="K41">
        <v>0</v>
      </c>
      <c r="L41">
        <v>0</v>
      </c>
      <c r="M41">
        <v>18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14</v>
      </c>
      <c r="AA41">
        <v>1</v>
      </c>
      <c r="AB41" t="s">
        <v>198</v>
      </c>
      <c r="AC41" t="s">
        <v>38</v>
      </c>
    </row>
    <row r="42" spans="1:29" hidden="1" x14ac:dyDescent="0.2">
      <c r="A42">
        <v>2</v>
      </c>
      <c r="B42">
        <v>41</v>
      </c>
      <c r="C42" t="s">
        <v>68</v>
      </c>
      <c r="D42" t="s">
        <v>1445</v>
      </c>
      <c r="E42" t="s">
        <v>149</v>
      </c>
      <c r="F42">
        <v>21</v>
      </c>
      <c r="G42">
        <v>2021</v>
      </c>
      <c r="H42">
        <v>0</v>
      </c>
      <c r="I42">
        <v>0</v>
      </c>
      <c r="J42">
        <v>1</v>
      </c>
      <c r="K42">
        <v>10</v>
      </c>
      <c r="L42">
        <v>10</v>
      </c>
      <c r="M42">
        <v>17</v>
      </c>
      <c r="N42">
        <v>0</v>
      </c>
      <c r="O42">
        <v>0</v>
      </c>
      <c r="P42">
        <v>0</v>
      </c>
      <c r="Q42">
        <v>0</v>
      </c>
      <c r="R42">
        <v>0</v>
      </c>
      <c r="S42">
        <v>264</v>
      </c>
      <c r="T42">
        <v>1276</v>
      </c>
      <c r="U42">
        <v>11</v>
      </c>
      <c r="V42">
        <v>43</v>
      </c>
      <c r="W42">
        <v>361</v>
      </c>
      <c r="X42">
        <v>1</v>
      </c>
      <c r="AB42" t="s">
        <v>77</v>
      </c>
      <c r="AC42" t="s">
        <v>38</v>
      </c>
    </row>
    <row r="43" spans="1:29" hidden="1" x14ac:dyDescent="0.2">
      <c r="A43">
        <v>2</v>
      </c>
      <c r="B43">
        <v>42</v>
      </c>
      <c r="C43" t="s">
        <v>31</v>
      </c>
      <c r="D43" t="s">
        <v>1446</v>
      </c>
      <c r="E43" t="s">
        <v>160</v>
      </c>
      <c r="F43">
        <v>21</v>
      </c>
      <c r="G43">
        <v>2021</v>
      </c>
      <c r="H43">
        <v>0</v>
      </c>
      <c r="I43">
        <v>0</v>
      </c>
      <c r="J43">
        <v>1</v>
      </c>
      <c r="K43">
        <v>5</v>
      </c>
      <c r="L43">
        <v>5</v>
      </c>
      <c r="M43">
        <v>16</v>
      </c>
      <c r="N43">
        <v>0</v>
      </c>
      <c r="O43">
        <v>0</v>
      </c>
      <c r="P43">
        <v>0</v>
      </c>
      <c r="Q43">
        <v>0</v>
      </c>
      <c r="R43">
        <v>0</v>
      </c>
      <c r="S43">
        <v>20</v>
      </c>
      <c r="T43">
        <v>100</v>
      </c>
      <c r="U43">
        <v>0</v>
      </c>
      <c r="V43">
        <v>67</v>
      </c>
      <c r="W43">
        <v>647</v>
      </c>
      <c r="X43">
        <v>5</v>
      </c>
      <c r="AB43" t="s">
        <v>67</v>
      </c>
      <c r="AC43" t="s">
        <v>38</v>
      </c>
    </row>
    <row r="44" spans="1:29" hidden="1" x14ac:dyDescent="0.2">
      <c r="A44">
        <v>2</v>
      </c>
      <c r="B44">
        <v>43</v>
      </c>
      <c r="C44" t="s">
        <v>47</v>
      </c>
      <c r="D44" t="s">
        <v>1447</v>
      </c>
      <c r="E44" t="s">
        <v>156</v>
      </c>
      <c r="F44">
        <v>21</v>
      </c>
      <c r="G44">
        <v>2021</v>
      </c>
      <c r="H44">
        <v>0</v>
      </c>
      <c r="I44">
        <v>0</v>
      </c>
      <c r="J44">
        <v>1</v>
      </c>
      <c r="K44">
        <v>2</v>
      </c>
      <c r="L44">
        <v>2</v>
      </c>
      <c r="M44">
        <v>18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-3</v>
      </c>
      <c r="U44">
        <v>0</v>
      </c>
      <c r="V44">
        <v>34</v>
      </c>
      <c r="W44">
        <v>285</v>
      </c>
      <c r="X44">
        <v>2</v>
      </c>
      <c r="AB44" t="s">
        <v>148</v>
      </c>
      <c r="AC44" t="s">
        <v>38</v>
      </c>
    </row>
    <row r="45" spans="1:29" hidden="1" x14ac:dyDescent="0.2">
      <c r="A45">
        <v>2</v>
      </c>
      <c r="B45">
        <v>44</v>
      </c>
      <c r="C45" t="s">
        <v>70</v>
      </c>
      <c r="D45" t="s">
        <v>1448</v>
      </c>
      <c r="E45" t="s">
        <v>384</v>
      </c>
      <c r="F45">
        <v>21</v>
      </c>
      <c r="G45">
        <v>2021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AA45">
        <v>1</v>
      </c>
      <c r="AB45" t="s">
        <v>46</v>
      </c>
      <c r="AC45" t="s">
        <v>38</v>
      </c>
    </row>
    <row r="46" spans="1:29" hidden="1" x14ac:dyDescent="0.2">
      <c r="A46">
        <v>2</v>
      </c>
      <c r="B46">
        <v>45</v>
      </c>
      <c r="C46" t="s">
        <v>95</v>
      </c>
      <c r="D46" t="s">
        <v>1449</v>
      </c>
      <c r="E46" t="s">
        <v>384</v>
      </c>
      <c r="F46">
        <v>22</v>
      </c>
      <c r="G46">
        <v>2021</v>
      </c>
      <c r="H46">
        <v>0</v>
      </c>
      <c r="I46">
        <v>0</v>
      </c>
      <c r="J46">
        <v>1</v>
      </c>
      <c r="K46">
        <v>7</v>
      </c>
      <c r="L46">
        <v>7</v>
      </c>
      <c r="M46">
        <v>18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72</v>
      </c>
      <c r="Z46">
        <v>1</v>
      </c>
      <c r="AA46">
        <v>3</v>
      </c>
      <c r="AB46" t="s">
        <v>75</v>
      </c>
      <c r="AC46" t="s">
        <v>38</v>
      </c>
    </row>
    <row r="47" spans="1:29" hidden="1" x14ac:dyDescent="0.2">
      <c r="A47">
        <v>2</v>
      </c>
      <c r="B47">
        <v>46</v>
      </c>
      <c r="C47" t="s">
        <v>41</v>
      </c>
      <c r="D47" t="s">
        <v>1450</v>
      </c>
      <c r="E47" t="s">
        <v>160</v>
      </c>
      <c r="F47">
        <v>21</v>
      </c>
      <c r="G47">
        <v>2021</v>
      </c>
      <c r="H47">
        <v>0</v>
      </c>
      <c r="I47">
        <v>0</v>
      </c>
      <c r="J47">
        <v>0</v>
      </c>
      <c r="K47">
        <v>3</v>
      </c>
      <c r="L47">
        <v>3</v>
      </c>
      <c r="M47">
        <v>15</v>
      </c>
      <c r="N47">
        <v>0</v>
      </c>
      <c r="O47">
        <v>0</v>
      </c>
      <c r="P47">
        <v>0</v>
      </c>
      <c r="Q47">
        <v>0</v>
      </c>
      <c r="R47">
        <v>0</v>
      </c>
      <c r="S47">
        <v>9</v>
      </c>
      <c r="T47">
        <v>40</v>
      </c>
      <c r="U47">
        <v>0</v>
      </c>
      <c r="V47">
        <v>34</v>
      </c>
      <c r="W47">
        <v>427</v>
      </c>
      <c r="X47">
        <v>3</v>
      </c>
      <c r="AB47" t="s">
        <v>69</v>
      </c>
      <c r="AC47" t="s">
        <v>38</v>
      </c>
    </row>
    <row r="48" spans="1:29" hidden="1" x14ac:dyDescent="0.2">
      <c r="A48">
        <v>2</v>
      </c>
      <c r="B48">
        <v>47</v>
      </c>
      <c r="C48" t="s">
        <v>82</v>
      </c>
      <c r="D48" t="s">
        <v>1451</v>
      </c>
      <c r="E48" t="s">
        <v>105</v>
      </c>
      <c r="F48">
        <v>22</v>
      </c>
      <c r="G48">
        <v>2021</v>
      </c>
      <c r="H48">
        <v>0</v>
      </c>
      <c r="I48">
        <v>0</v>
      </c>
      <c r="J48">
        <v>0</v>
      </c>
      <c r="K48">
        <v>0</v>
      </c>
      <c r="L48">
        <v>0</v>
      </c>
      <c r="M48">
        <v>10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4</v>
      </c>
      <c r="AA48">
        <v>1</v>
      </c>
      <c r="AB48" t="s">
        <v>113</v>
      </c>
      <c r="AC48" t="s">
        <v>38</v>
      </c>
    </row>
    <row r="49" spans="1:29" hidden="1" x14ac:dyDescent="0.2">
      <c r="A49">
        <v>2</v>
      </c>
      <c r="B49">
        <v>48</v>
      </c>
      <c r="C49" t="s">
        <v>54</v>
      </c>
      <c r="D49" t="s">
        <v>1452</v>
      </c>
      <c r="E49" t="s">
        <v>105</v>
      </c>
      <c r="F49">
        <v>23</v>
      </c>
      <c r="G49">
        <v>2021</v>
      </c>
      <c r="H49">
        <v>0</v>
      </c>
      <c r="I49">
        <v>0</v>
      </c>
      <c r="J49">
        <v>0</v>
      </c>
      <c r="K49">
        <v>0</v>
      </c>
      <c r="L49">
        <v>0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</v>
      </c>
      <c r="AA49">
        <v>1</v>
      </c>
      <c r="AB49" t="s">
        <v>53</v>
      </c>
      <c r="AC49" t="s">
        <v>38</v>
      </c>
    </row>
    <row r="50" spans="1:29" hidden="1" x14ac:dyDescent="0.2">
      <c r="A50">
        <v>2</v>
      </c>
      <c r="B50">
        <v>49</v>
      </c>
      <c r="C50" t="s">
        <v>64</v>
      </c>
      <c r="D50" t="s">
        <v>1453</v>
      </c>
      <c r="E50" t="s">
        <v>160</v>
      </c>
      <c r="F50">
        <v>22</v>
      </c>
      <c r="G50">
        <v>2021</v>
      </c>
      <c r="H50">
        <v>0</v>
      </c>
      <c r="I50">
        <v>0</v>
      </c>
      <c r="J50">
        <v>0</v>
      </c>
      <c r="K50">
        <v>7</v>
      </c>
      <c r="L50">
        <v>7</v>
      </c>
      <c r="M50">
        <v>18</v>
      </c>
      <c r="N50">
        <v>0</v>
      </c>
      <c r="O50">
        <v>0</v>
      </c>
      <c r="P50">
        <v>0</v>
      </c>
      <c r="Q50">
        <v>0</v>
      </c>
      <c r="R50">
        <v>0</v>
      </c>
      <c r="S50">
        <v>12</v>
      </c>
      <c r="T50">
        <v>38</v>
      </c>
      <c r="U50">
        <v>2</v>
      </c>
      <c r="V50">
        <v>68</v>
      </c>
      <c r="W50">
        <v>988</v>
      </c>
      <c r="X50">
        <v>9</v>
      </c>
      <c r="Y50">
        <v>2</v>
      </c>
      <c r="AB50" t="s">
        <v>148</v>
      </c>
      <c r="AC50" t="s">
        <v>38</v>
      </c>
    </row>
    <row r="51" spans="1:29" hidden="1" x14ac:dyDescent="0.2">
      <c r="A51">
        <v>2</v>
      </c>
      <c r="B51">
        <v>50</v>
      </c>
      <c r="C51" t="s">
        <v>47</v>
      </c>
      <c r="D51" t="s">
        <v>1454</v>
      </c>
      <c r="E51" t="s">
        <v>575</v>
      </c>
      <c r="F51">
        <v>21</v>
      </c>
      <c r="G51">
        <v>2021</v>
      </c>
      <c r="H51">
        <v>0</v>
      </c>
      <c r="I51">
        <v>0</v>
      </c>
      <c r="J51">
        <v>1</v>
      </c>
      <c r="K51">
        <v>0</v>
      </c>
      <c r="L51">
        <v>0</v>
      </c>
      <c r="M51">
        <v>15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39</v>
      </c>
      <c r="Z51">
        <v>1</v>
      </c>
      <c r="AB51" t="s">
        <v>112</v>
      </c>
      <c r="AC51" t="s">
        <v>38</v>
      </c>
    </row>
    <row r="52" spans="1:29" hidden="1" x14ac:dyDescent="0.2">
      <c r="A52">
        <v>2</v>
      </c>
      <c r="B52">
        <v>51</v>
      </c>
      <c r="C52" t="s">
        <v>52</v>
      </c>
      <c r="D52" t="s">
        <v>1455</v>
      </c>
      <c r="E52" t="s">
        <v>575</v>
      </c>
      <c r="F52">
        <v>21</v>
      </c>
      <c r="G52">
        <v>2021</v>
      </c>
      <c r="H52">
        <v>0</v>
      </c>
      <c r="I52">
        <v>0</v>
      </c>
      <c r="J52">
        <v>1</v>
      </c>
      <c r="K52">
        <v>6</v>
      </c>
      <c r="L52">
        <v>6</v>
      </c>
      <c r="M52">
        <v>14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56</v>
      </c>
      <c r="Z52">
        <v>5</v>
      </c>
      <c r="AA52">
        <v>1</v>
      </c>
      <c r="AB52" t="s">
        <v>117</v>
      </c>
      <c r="AC52" t="s">
        <v>38</v>
      </c>
    </row>
    <row r="53" spans="1:29" hidden="1" x14ac:dyDescent="0.2">
      <c r="A53">
        <v>2</v>
      </c>
      <c r="B53">
        <v>52</v>
      </c>
      <c r="C53" t="s">
        <v>835</v>
      </c>
      <c r="D53" t="s">
        <v>1456</v>
      </c>
      <c r="E53" t="s">
        <v>149</v>
      </c>
      <c r="F53">
        <v>21</v>
      </c>
      <c r="G53">
        <v>2020</v>
      </c>
      <c r="H53">
        <v>0</v>
      </c>
      <c r="I53">
        <v>0</v>
      </c>
      <c r="J53">
        <v>0</v>
      </c>
      <c r="K53">
        <v>4</v>
      </c>
      <c r="L53">
        <v>4</v>
      </c>
      <c r="M53">
        <v>13</v>
      </c>
      <c r="N53">
        <v>0</v>
      </c>
      <c r="O53">
        <v>0</v>
      </c>
      <c r="P53">
        <v>0</v>
      </c>
      <c r="Q53">
        <v>0</v>
      </c>
      <c r="R53">
        <v>0</v>
      </c>
      <c r="S53">
        <v>145</v>
      </c>
      <c r="T53">
        <v>625</v>
      </c>
      <c r="U53">
        <v>2</v>
      </c>
      <c r="V53">
        <v>11</v>
      </c>
      <c r="W53">
        <v>123</v>
      </c>
      <c r="X53">
        <v>1</v>
      </c>
      <c r="AB53" t="s">
        <v>92</v>
      </c>
      <c r="AC53" t="s">
        <v>38</v>
      </c>
    </row>
    <row r="54" spans="1:29" x14ac:dyDescent="0.2">
      <c r="A54">
        <v>2</v>
      </c>
      <c r="B54">
        <v>53</v>
      </c>
      <c r="C54" t="s">
        <v>34</v>
      </c>
      <c r="D54" t="s">
        <v>1457</v>
      </c>
      <c r="E54" t="s">
        <v>140</v>
      </c>
      <c r="F54">
        <v>22</v>
      </c>
      <c r="G54">
        <v>2021</v>
      </c>
      <c r="H54">
        <v>0</v>
      </c>
      <c r="I54">
        <v>0</v>
      </c>
      <c r="J54">
        <v>0</v>
      </c>
      <c r="K54">
        <v>4</v>
      </c>
      <c r="L54">
        <v>4</v>
      </c>
      <c r="M54">
        <v>17</v>
      </c>
      <c r="N54">
        <v>116</v>
      </c>
      <c r="O54">
        <v>206</v>
      </c>
      <c r="P54">
        <v>1515</v>
      </c>
      <c r="Q54">
        <v>9</v>
      </c>
      <c r="R54">
        <v>4</v>
      </c>
      <c r="S54">
        <v>80</v>
      </c>
      <c r="T54">
        <v>498</v>
      </c>
      <c r="U54">
        <v>4</v>
      </c>
      <c r="V54">
        <v>1</v>
      </c>
      <c r="W54">
        <v>3</v>
      </c>
      <c r="X54">
        <v>0</v>
      </c>
      <c r="AB54" t="s">
        <v>57</v>
      </c>
      <c r="AC54" t="s">
        <v>38</v>
      </c>
    </row>
    <row r="55" spans="1:29" hidden="1" x14ac:dyDescent="0.2">
      <c r="A55">
        <v>2</v>
      </c>
      <c r="B55">
        <v>54</v>
      </c>
      <c r="C55" t="s">
        <v>58</v>
      </c>
      <c r="D55" t="s">
        <v>1458</v>
      </c>
      <c r="E55" t="s">
        <v>105</v>
      </c>
      <c r="F55">
        <v>21</v>
      </c>
      <c r="G55">
        <v>2021</v>
      </c>
      <c r="H55">
        <v>0</v>
      </c>
      <c r="I55">
        <v>0</v>
      </c>
      <c r="J55">
        <v>0</v>
      </c>
      <c r="K55">
        <v>2</v>
      </c>
      <c r="L55">
        <v>2</v>
      </c>
      <c r="M55">
        <v>16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11</v>
      </c>
      <c r="AA55">
        <v>1</v>
      </c>
      <c r="AB55" t="s">
        <v>98</v>
      </c>
      <c r="AC55" t="s">
        <v>38</v>
      </c>
    </row>
    <row r="56" spans="1:29" hidden="1" x14ac:dyDescent="0.2">
      <c r="A56">
        <v>2</v>
      </c>
      <c r="B56">
        <v>55</v>
      </c>
      <c r="C56" t="s">
        <v>123</v>
      </c>
      <c r="D56" t="s">
        <v>1459</v>
      </c>
      <c r="E56" t="s">
        <v>149</v>
      </c>
      <c r="F56">
        <v>21</v>
      </c>
      <c r="G56">
        <v>2020</v>
      </c>
      <c r="H56">
        <v>0</v>
      </c>
      <c r="I56">
        <v>0</v>
      </c>
      <c r="J56">
        <v>0</v>
      </c>
      <c r="K56">
        <v>7</v>
      </c>
      <c r="L56">
        <v>7</v>
      </c>
      <c r="M56">
        <v>15</v>
      </c>
      <c r="N56">
        <v>0</v>
      </c>
      <c r="O56">
        <v>0</v>
      </c>
      <c r="P56">
        <v>0</v>
      </c>
      <c r="Q56">
        <v>0</v>
      </c>
      <c r="R56">
        <v>0</v>
      </c>
      <c r="S56">
        <v>134</v>
      </c>
      <c r="T56">
        <v>805</v>
      </c>
      <c r="U56">
        <v>9</v>
      </c>
      <c r="V56">
        <v>18</v>
      </c>
      <c r="W56">
        <v>120</v>
      </c>
      <c r="X56">
        <v>0</v>
      </c>
      <c r="AB56" t="s">
        <v>37</v>
      </c>
      <c r="AC56" t="s">
        <v>38</v>
      </c>
    </row>
    <row r="57" spans="1:29" hidden="1" x14ac:dyDescent="0.2">
      <c r="A57">
        <v>2</v>
      </c>
      <c r="B57">
        <v>56</v>
      </c>
      <c r="C57" t="s">
        <v>66</v>
      </c>
      <c r="D57" t="s">
        <v>1460</v>
      </c>
      <c r="E57" t="s">
        <v>115</v>
      </c>
      <c r="F57">
        <v>23</v>
      </c>
      <c r="G57">
        <v>2021</v>
      </c>
      <c r="H57">
        <v>0</v>
      </c>
      <c r="I57">
        <v>0</v>
      </c>
      <c r="J57">
        <v>1</v>
      </c>
      <c r="K57">
        <v>1</v>
      </c>
      <c r="L57">
        <v>1</v>
      </c>
      <c r="M57">
        <v>17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19</v>
      </c>
      <c r="AB57" t="s">
        <v>117</v>
      </c>
      <c r="AC57" t="s">
        <v>38</v>
      </c>
    </row>
    <row r="58" spans="1:29" hidden="1" x14ac:dyDescent="0.2">
      <c r="A58">
        <v>2</v>
      </c>
      <c r="B58">
        <v>57</v>
      </c>
      <c r="C58" t="s">
        <v>835</v>
      </c>
      <c r="D58" t="s">
        <v>1461</v>
      </c>
      <c r="E58" t="s">
        <v>160</v>
      </c>
      <c r="F58">
        <v>24</v>
      </c>
      <c r="G58">
        <v>2021</v>
      </c>
      <c r="H58">
        <v>0</v>
      </c>
      <c r="I58">
        <v>0</v>
      </c>
      <c r="J58">
        <v>0</v>
      </c>
      <c r="K58">
        <v>1</v>
      </c>
      <c r="L58">
        <v>1</v>
      </c>
      <c r="M58">
        <v>18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-1</v>
      </c>
      <c r="U58">
        <v>0</v>
      </c>
      <c r="V58">
        <v>22</v>
      </c>
      <c r="W58">
        <v>314</v>
      </c>
      <c r="X58">
        <v>2</v>
      </c>
      <c r="AB58" t="s">
        <v>128</v>
      </c>
      <c r="AC58" t="s">
        <v>38</v>
      </c>
    </row>
    <row r="59" spans="1:29" hidden="1" x14ac:dyDescent="0.2">
      <c r="A59">
        <v>2</v>
      </c>
      <c r="B59">
        <v>58</v>
      </c>
      <c r="C59" t="s">
        <v>39</v>
      </c>
      <c r="D59" t="s">
        <v>1462</v>
      </c>
      <c r="E59" t="s">
        <v>153</v>
      </c>
      <c r="F59">
        <v>22</v>
      </c>
      <c r="G59">
        <v>2021</v>
      </c>
      <c r="H59">
        <v>0</v>
      </c>
      <c r="I59">
        <v>0</v>
      </c>
      <c r="J59">
        <v>1</v>
      </c>
      <c r="K59">
        <v>5</v>
      </c>
      <c r="L59">
        <v>5</v>
      </c>
      <c r="M59">
        <v>15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AB59" t="s">
        <v>157</v>
      </c>
      <c r="AC59" t="s">
        <v>38</v>
      </c>
    </row>
    <row r="60" spans="1:29" hidden="1" x14ac:dyDescent="0.2">
      <c r="A60">
        <v>2</v>
      </c>
      <c r="B60">
        <v>59</v>
      </c>
      <c r="C60" t="s">
        <v>91</v>
      </c>
      <c r="D60" t="s">
        <v>1463</v>
      </c>
      <c r="E60" t="s">
        <v>160</v>
      </c>
      <c r="F60">
        <v>22</v>
      </c>
      <c r="G60">
        <v>2021</v>
      </c>
      <c r="H60">
        <v>0</v>
      </c>
      <c r="I60">
        <v>0</v>
      </c>
      <c r="J60">
        <v>1</v>
      </c>
      <c r="K60">
        <v>2</v>
      </c>
      <c r="L60">
        <v>2</v>
      </c>
      <c r="M60">
        <v>10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24</v>
      </c>
      <c r="W60">
        <v>397</v>
      </c>
      <c r="X60">
        <v>0</v>
      </c>
      <c r="AB60" t="s">
        <v>204</v>
      </c>
      <c r="AC60" t="s">
        <v>38</v>
      </c>
    </row>
    <row r="61" spans="1:29" hidden="1" x14ac:dyDescent="0.2">
      <c r="A61">
        <v>2</v>
      </c>
      <c r="B61">
        <v>60</v>
      </c>
      <c r="C61" t="s">
        <v>93</v>
      </c>
      <c r="D61" t="s">
        <v>1464</v>
      </c>
      <c r="E61" t="s">
        <v>133</v>
      </c>
      <c r="F61">
        <v>21</v>
      </c>
      <c r="G61">
        <v>2021</v>
      </c>
      <c r="H61">
        <v>0</v>
      </c>
      <c r="I61">
        <v>0</v>
      </c>
      <c r="J61">
        <v>0</v>
      </c>
      <c r="K61">
        <v>2</v>
      </c>
      <c r="L61">
        <v>2</v>
      </c>
      <c r="M61">
        <v>11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11</v>
      </c>
      <c r="AA61">
        <v>4</v>
      </c>
      <c r="AB61" t="s">
        <v>119</v>
      </c>
      <c r="AC61" t="s">
        <v>38</v>
      </c>
    </row>
    <row r="62" spans="1:29" hidden="1" x14ac:dyDescent="0.2">
      <c r="A62">
        <v>2</v>
      </c>
      <c r="B62">
        <v>61</v>
      </c>
      <c r="C62" t="s">
        <v>76</v>
      </c>
      <c r="D62" t="s">
        <v>1465</v>
      </c>
      <c r="E62" t="s">
        <v>575</v>
      </c>
      <c r="F62">
        <v>22</v>
      </c>
      <c r="G62">
        <v>2021</v>
      </c>
      <c r="H62">
        <v>0</v>
      </c>
      <c r="I62">
        <v>0</v>
      </c>
      <c r="J62">
        <v>0</v>
      </c>
      <c r="K62">
        <v>1</v>
      </c>
      <c r="L62">
        <v>1</v>
      </c>
      <c r="M62">
        <v>8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18</v>
      </c>
      <c r="Z62">
        <v>1</v>
      </c>
      <c r="AA62">
        <v>1</v>
      </c>
      <c r="AB62" t="s">
        <v>46</v>
      </c>
      <c r="AC62" t="s">
        <v>38</v>
      </c>
    </row>
    <row r="63" spans="1:29" hidden="1" x14ac:dyDescent="0.2">
      <c r="A63">
        <v>2</v>
      </c>
      <c r="B63">
        <v>62</v>
      </c>
      <c r="C63" t="s">
        <v>79</v>
      </c>
      <c r="D63" t="s">
        <v>1466</v>
      </c>
      <c r="E63" t="s">
        <v>149</v>
      </c>
      <c r="F63">
        <v>22</v>
      </c>
      <c r="G63">
        <v>2021</v>
      </c>
      <c r="H63">
        <v>0</v>
      </c>
      <c r="I63">
        <v>0</v>
      </c>
      <c r="J63">
        <v>0</v>
      </c>
      <c r="K63">
        <v>2</v>
      </c>
      <c r="L63">
        <v>2</v>
      </c>
      <c r="M63">
        <v>13</v>
      </c>
      <c r="N63">
        <v>0</v>
      </c>
      <c r="O63">
        <v>0</v>
      </c>
      <c r="P63">
        <v>0</v>
      </c>
      <c r="Q63">
        <v>0</v>
      </c>
      <c r="R63">
        <v>0</v>
      </c>
      <c r="S63">
        <v>55</v>
      </c>
      <c r="T63">
        <v>279</v>
      </c>
      <c r="U63">
        <v>2</v>
      </c>
      <c r="V63">
        <v>4</v>
      </c>
      <c r="W63">
        <v>36</v>
      </c>
      <c r="X63">
        <v>0</v>
      </c>
      <c r="AB63" t="s">
        <v>116</v>
      </c>
      <c r="AC63" t="s">
        <v>38</v>
      </c>
    </row>
    <row r="64" spans="1:29" hidden="1" x14ac:dyDescent="0.2">
      <c r="A64">
        <v>2</v>
      </c>
      <c r="B64">
        <v>63</v>
      </c>
      <c r="C64" t="s">
        <v>56</v>
      </c>
      <c r="D64" t="s">
        <v>1467</v>
      </c>
      <c r="E64" t="s">
        <v>133</v>
      </c>
      <c r="F64">
        <v>22</v>
      </c>
      <c r="G64">
        <v>2020</v>
      </c>
      <c r="H64">
        <v>0</v>
      </c>
      <c r="I64">
        <v>0</v>
      </c>
      <c r="J64">
        <v>1</v>
      </c>
      <c r="K64">
        <v>6</v>
      </c>
      <c r="L64">
        <v>6</v>
      </c>
      <c r="M64">
        <v>16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29</v>
      </c>
      <c r="AA64">
        <v>1</v>
      </c>
      <c r="AB64" t="s">
        <v>81</v>
      </c>
      <c r="AC64" t="s">
        <v>38</v>
      </c>
    </row>
    <row r="65" spans="1:29" hidden="1" x14ac:dyDescent="0.2">
      <c r="A65">
        <v>2</v>
      </c>
      <c r="B65">
        <v>64</v>
      </c>
      <c r="C65" t="s">
        <v>43</v>
      </c>
      <c r="D65" t="s">
        <v>1468</v>
      </c>
      <c r="E65" t="s">
        <v>384</v>
      </c>
      <c r="F65">
        <v>22</v>
      </c>
      <c r="G65">
        <v>2021</v>
      </c>
      <c r="H65">
        <v>0</v>
      </c>
      <c r="I65">
        <v>0</v>
      </c>
      <c r="J65">
        <v>1</v>
      </c>
      <c r="K65">
        <v>17</v>
      </c>
      <c r="L65">
        <v>17</v>
      </c>
      <c r="M65">
        <v>18</v>
      </c>
      <c r="N65">
        <v>0</v>
      </c>
      <c r="O65">
        <v>0</v>
      </c>
      <c r="P65">
        <v>0</v>
      </c>
      <c r="Q65">
        <v>0</v>
      </c>
      <c r="R65">
        <v>0</v>
      </c>
      <c r="S65">
        <v>2</v>
      </c>
      <c r="T65">
        <v>29</v>
      </c>
      <c r="U65">
        <v>0</v>
      </c>
      <c r="V65">
        <v>0</v>
      </c>
      <c r="W65">
        <v>0</v>
      </c>
      <c r="X65">
        <v>0</v>
      </c>
      <c r="Y65">
        <v>77</v>
      </c>
      <c r="Z65">
        <v>1</v>
      </c>
      <c r="AA65">
        <v>1</v>
      </c>
      <c r="AB65" t="s">
        <v>363</v>
      </c>
    </row>
    <row r="66" spans="1:29" hidden="1" x14ac:dyDescent="0.2">
      <c r="A66">
        <v>3</v>
      </c>
      <c r="B66">
        <v>65</v>
      </c>
      <c r="C66" t="s">
        <v>45</v>
      </c>
      <c r="D66" t="s">
        <v>1469</v>
      </c>
      <c r="E66" t="s">
        <v>133</v>
      </c>
      <c r="F66">
        <v>24</v>
      </c>
      <c r="G66">
        <v>2021</v>
      </c>
      <c r="H66">
        <v>0</v>
      </c>
      <c r="I66">
        <v>0</v>
      </c>
      <c r="J66">
        <v>0</v>
      </c>
      <c r="K66">
        <v>4</v>
      </c>
      <c r="L66">
        <v>4</v>
      </c>
      <c r="M66">
        <v>14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29</v>
      </c>
      <c r="Z66">
        <v>3</v>
      </c>
      <c r="AA66">
        <v>1</v>
      </c>
      <c r="AB66" t="s">
        <v>219</v>
      </c>
      <c r="AC66" t="s">
        <v>38</v>
      </c>
    </row>
    <row r="67" spans="1:29" hidden="1" x14ac:dyDescent="0.2">
      <c r="A67">
        <v>3</v>
      </c>
      <c r="B67">
        <v>66</v>
      </c>
      <c r="C67" t="s">
        <v>62</v>
      </c>
      <c r="D67" t="s">
        <v>1470</v>
      </c>
      <c r="E67" t="s">
        <v>149</v>
      </c>
      <c r="F67">
        <v>22</v>
      </c>
      <c r="G67">
        <v>2021</v>
      </c>
      <c r="H67">
        <v>0</v>
      </c>
      <c r="I67">
        <v>0</v>
      </c>
      <c r="J67">
        <v>1</v>
      </c>
      <c r="K67">
        <v>5</v>
      </c>
      <c r="L67">
        <v>5</v>
      </c>
      <c r="M67">
        <v>16</v>
      </c>
      <c r="N67">
        <v>0</v>
      </c>
      <c r="O67">
        <v>0</v>
      </c>
      <c r="P67">
        <v>0</v>
      </c>
      <c r="Q67">
        <v>0</v>
      </c>
      <c r="R67">
        <v>0</v>
      </c>
      <c r="S67">
        <v>203</v>
      </c>
      <c r="T67">
        <v>954</v>
      </c>
      <c r="U67">
        <v>11</v>
      </c>
      <c r="V67">
        <v>41</v>
      </c>
      <c r="W67">
        <v>269</v>
      </c>
      <c r="X67">
        <v>0</v>
      </c>
      <c r="AB67" t="s">
        <v>202</v>
      </c>
      <c r="AC67" t="s">
        <v>38</v>
      </c>
    </row>
    <row r="68" spans="1:29" hidden="1" x14ac:dyDescent="0.2">
      <c r="A68">
        <v>3</v>
      </c>
      <c r="B68">
        <v>67</v>
      </c>
      <c r="C68" t="s">
        <v>85</v>
      </c>
      <c r="D68" t="s">
        <v>1471</v>
      </c>
      <c r="E68" t="s">
        <v>105</v>
      </c>
      <c r="F68">
        <v>22</v>
      </c>
      <c r="G68">
        <v>2021</v>
      </c>
      <c r="H68">
        <v>0</v>
      </c>
      <c r="I68">
        <v>0</v>
      </c>
      <c r="J68">
        <v>0</v>
      </c>
      <c r="K68">
        <v>0</v>
      </c>
      <c r="L68">
        <v>0</v>
      </c>
      <c r="M68">
        <v>7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AB68" t="s">
        <v>148</v>
      </c>
      <c r="AC68" t="s">
        <v>38</v>
      </c>
    </row>
    <row r="69" spans="1:29" hidden="1" x14ac:dyDescent="0.2">
      <c r="A69">
        <v>3</v>
      </c>
      <c r="B69">
        <v>68</v>
      </c>
      <c r="C69" t="s">
        <v>91</v>
      </c>
      <c r="D69" t="s">
        <v>1472</v>
      </c>
      <c r="E69" t="s">
        <v>384</v>
      </c>
      <c r="F69">
        <v>23</v>
      </c>
      <c r="G69">
        <v>2020</v>
      </c>
      <c r="H69">
        <v>0</v>
      </c>
      <c r="I69">
        <v>0</v>
      </c>
      <c r="J69">
        <v>1</v>
      </c>
      <c r="K69">
        <v>3</v>
      </c>
      <c r="L69">
        <v>3</v>
      </c>
      <c r="M69">
        <v>10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25</v>
      </c>
      <c r="AB69" t="s">
        <v>35</v>
      </c>
      <c r="AC69" t="s">
        <v>38</v>
      </c>
    </row>
    <row r="70" spans="1:29" hidden="1" x14ac:dyDescent="0.2">
      <c r="A70">
        <v>3</v>
      </c>
      <c r="B70">
        <v>69</v>
      </c>
      <c r="C70" t="s">
        <v>54</v>
      </c>
      <c r="D70" t="s">
        <v>1473</v>
      </c>
      <c r="E70" t="s">
        <v>22</v>
      </c>
      <c r="F70">
        <v>23</v>
      </c>
      <c r="G70">
        <v>2021</v>
      </c>
      <c r="H70">
        <v>0</v>
      </c>
      <c r="I70">
        <v>0</v>
      </c>
      <c r="J70">
        <v>1</v>
      </c>
      <c r="K70">
        <v>8</v>
      </c>
      <c r="L70">
        <v>8</v>
      </c>
      <c r="M70">
        <v>18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AB70" t="s">
        <v>46</v>
      </c>
      <c r="AC70" t="s">
        <v>38</v>
      </c>
    </row>
    <row r="71" spans="1:29" hidden="1" x14ac:dyDescent="0.2">
      <c r="A71">
        <v>3</v>
      </c>
      <c r="B71">
        <v>70</v>
      </c>
      <c r="C71" t="s">
        <v>66</v>
      </c>
      <c r="D71" t="s">
        <v>1474</v>
      </c>
      <c r="E71" t="s">
        <v>384</v>
      </c>
      <c r="F71">
        <v>22</v>
      </c>
      <c r="G71">
        <v>2021</v>
      </c>
      <c r="H71">
        <v>0</v>
      </c>
      <c r="I71">
        <v>0</v>
      </c>
      <c r="J71">
        <v>0</v>
      </c>
      <c r="K71">
        <v>2</v>
      </c>
      <c r="L71">
        <v>2</v>
      </c>
      <c r="M71">
        <v>18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48</v>
      </c>
      <c r="AA71">
        <v>1</v>
      </c>
      <c r="AB71" t="s">
        <v>124</v>
      </c>
      <c r="AC71" t="s">
        <v>38</v>
      </c>
    </row>
    <row r="72" spans="1:29" hidden="1" x14ac:dyDescent="0.2">
      <c r="A72">
        <v>3</v>
      </c>
      <c r="B72">
        <v>71</v>
      </c>
      <c r="C72" t="s">
        <v>123</v>
      </c>
      <c r="D72" t="s">
        <v>1475</v>
      </c>
      <c r="E72" t="s">
        <v>115</v>
      </c>
      <c r="F72">
        <v>22</v>
      </c>
      <c r="G72">
        <v>2021</v>
      </c>
      <c r="H72">
        <v>0</v>
      </c>
      <c r="I72">
        <v>0</v>
      </c>
      <c r="J72">
        <v>0</v>
      </c>
      <c r="K72">
        <v>3</v>
      </c>
      <c r="L72">
        <v>3</v>
      </c>
      <c r="M72">
        <v>12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13</v>
      </c>
      <c r="AA72">
        <v>1</v>
      </c>
      <c r="AB72" t="s">
        <v>51</v>
      </c>
      <c r="AC72" t="s">
        <v>38</v>
      </c>
    </row>
    <row r="73" spans="1:29" hidden="1" x14ac:dyDescent="0.2">
      <c r="A73">
        <v>3</v>
      </c>
      <c r="B73">
        <v>72</v>
      </c>
      <c r="C73" t="s">
        <v>72</v>
      </c>
      <c r="D73" t="s">
        <v>1476</v>
      </c>
      <c r="E73" t="s">
        <v>153</v>
      </c>
      <c r="F73">
        <v>23</v>
      </c>
      <c r="G73">
        <v>2021</v>
      </c>
      <c r="H73">
        <v>0</v>
      </c>
      <c r="I73">
        <v>0</v>
      </c>
      <c r="J73">
        <v>0</v>
      </c>
      <c r="K73">
        <v>1</v>
      </c>
      <c r="L73">
        <v>1</v>
      </c>
      <c r="M73">
        <v>15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AB73" t="s">
        <v>152</v>
      </c>
      <c r="AC73" t="s">
        <v>38</v>
      </c>
    </row>
    <row r="74" spans="1:29" hidden="1" x14ac:dyDescent="0.2">
      <c r="A74">
        <v>3</v>
      </c>
      <c r="B74">
        <v>73</v>
      </c>
      <c r="C74" t="s">
        <v>31</v>
      </c>
      <c r="D74" t="s">
        <v>1477</v>
      </c>
      <c r="E74" t="s">
        <v>115</v>
      </c>
      <c r="F74">
        <v>23</v>
      </c>
      <c r="G74">
        <v>2021</v>
      </c>
      <c r="H74">
        <v>0</v>
      </c>
      <c r="I74">
        <v>0</v>
      </c>
      <c r="J74">
        <v>0</v>
      </c>
      <c r="K74">
        <v>4</v>
      </c>
      <c r="L74">
        <v>4</v>
      </c>
      <c r="M74">
        <v>13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17</v>
      </c>
      <c r="AA74">
        <v>1</v>
      </c>
      <c r="AB74" t="s">
        <v>37</v>
      </c>
      <c r="AC74" t="s">
        <v>38</v>
      </c>
    </row>
    <row r="75" spans="1:29" hidden="1" x14ac:dyDescent="0.2">
      <c r="A75">
        <v>3</v>
      </c>
      <c r="B75">
        <v>74</v>
      </c>
      <c r="C75" t="s">
        <v>36</v>
      </c>
      <c r="D75" t="s">
        <v>1478</v>
      </c>
      <c r="E75" t="s">
        <v>133</v>
      </c>
      <c r="F75">
        <v>23</v>
      </c>
      <c r="G75">
        <v>2021</v>
      </c>
      <c r="H75">
        <v>0</v>
      </c>
      <c r="I75">
        <v>0</v>
      </c>
      <c r="J75">
        <v>0</v>
      </c>
      <c r="K75">
        <v>0</v>
      </c>
      <c r="L75">
        <v>0</v>
      </c>
      <c r="M75">
        <v>17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15</v>
      </c>
      <c r="AB75" t="s">
        <v>77</v>
      </c>
      <c r="AC75" t="s">
        <v>38</v>
      </c>
    </row>
    <row r="76" spans="1:29" hidden="1" x14ac:dyDescent="0.2">
      <c r="A76">
        <v>3</v>
      </c>
      <c r="B76">
        <v>75</v>
      </c>
      <c r="C76" t="s">
        <v>85</v>
      </c>
      <c r="D76" t="s">
        <v>1479</v>
      </c>
      <c r="E76" t="s">
        <v>22</v>
      </c>
      <c r="F76">
        <v>23</v>
      </c>
      <c r="G76">
        <v>2021</v>
      </c>
      <c r="H76">
        <v>0</v>
      </c>
      <c r="I76">
        <v>0</v>
      </c>
      <c r="J76">
        <v>1</v>
      </c>
      <c r="K76">
        <v>7</v>
      </c>
      <c r="L76">
        <v>7</v>
      </c>
      <c r="M76">
        <v>18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AB76" t="s">
        <v>37</v>
      </c>
      <c r="AC76" t="s">
        <v>38</v>
      </c>
    </row>
    <row r="77" spans="1:29" hidden="1" x14ac:dyDescent="0.2">
      <c r="A77">
        <v>3</v>
      </c>
      <c r="B77">
        <v>76</v>
      </c>
      <c r="C77" t="s">
        <v>95</v>
      </c>
      <c r="D77" t="s">
        <v>1480</v>
      </c>
      <c r="E77" t="s">
        <v>149</v>
      </c>
      <c r="F77">
        <v>23</v>
      </c>
      <c r="G77">
        <v>2020</v>
      </c>
      <c r="H77">
        <v>0</v>
      </c>
      <c r="I77">
        <v>0</v>
      </c>
      <c r="J77">
        <v>0</v>
      </c>
      <c r="K77">
        <v>1</v>
      </c>
      <c r="L77">
        <v>1</v>
      </c>
      <c r="M77">
        <v>10</v>
      </c>
      <c r="N77">
        <v>0</v>
      </c>
      <c r="O77">
        <v>0</v>
      </c>
      <c r="P77">
        <v>0</v>
      </c>
      <c r="Q77">
        <v>0</v>
      </c>
      <c r="R77">
        <v>0</v>
      </c>
      <c r="S77">
        <v>26</v>
      </c>
      <c r="T77">
        <v>109</v>
      </c>
      <c r="U77">
        <v>0</v>
      </c>
      <c r="V77">
        <v>5</v>
      </c>
      <c r="W77">
        <v>34</v>
      </c>
      <c r="X77">
        <v>1</v>
      </c>
      <c r="AB77" t="s">
        <v>132</v>
      </c>
      <c r="AC77" t="s">
        <v>38</v>
      </c>
    </row>
    <row r="78" spans="1:29" hidden="1" x14ac:dyDescent="0.2">
      <c r="A78">
        <v>3</v>
      </c>
      <c r="B78">
        <v>77</v>
      </c>
      <c r="C78" t="s">
        <v>41</v>
      </c>
      <c r="D78" t="s">
        <v>1481</v>
      </c>
      <c r="E78" t="s">
        <v>575</v>
      </c>
      <c r="F78">
        <v>22</v>
      </c>
      <c r="G78">
        <v>2020</v>
      </c>
      <c r="H78">
        <v>0</v>
      </c>
      <c r="I78">
        <v>0</v>
      </c>
      <c r="J78">
        <v>0</v>
      </c>
      <c r="K78">
        <v>0</v>
      </c>
      <c r="L78">
        <v>0</v>
      </c>
      <c r="M78">
        <v>16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55</v>
      </c>
      <c r="AB78" t="s">
        <v>98</v>
      </c>
      <c r="AC78" t="s">
        <v>38</v>
      </c>
    </row>
    <row r="79" spans="1:29" hidden="1" x14ac:dyDescent="0.2">
      <c r="A79">
        <v>3</v>
      </c>
      <c r="B79">
        <v>78</v>
      </c>
      <c r="C79" t="s">
        <v>82</v>
      </c>
      <c r="D79" t="s">
        <v>1482</v>
      </c>
      <c r="E79" t="s">
        <v>32</v>
      </c>
      <c r="F79">
        <v>22</v>
      </c>
      <c r="G79">
        <v>2021</v>
      </c>
      <c r="H79">
        <v>0</v>
      </c>
      <c r="I79">
        <v>0</v>
      </c>
      <c r="J79">
        <v>0</v>
      </c>
      <c r="K79">
        <v>2</v>
      </c>
      <c r="L79">
        <v>2</v>
      </c>
      <c r="M79">
        <v>15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AB79" t="s">
        <v>211</v>
      </c>
      <c r="AC79" t="s">
        <v>38</v>
      </c>
    </row>
    <row r="80" spans="1:29" hidden="1" x14ac:dyDescent="0.2">
      <c r="A80">
        <v>3</v>
      </c>
      <c r="B80">
        <v>79</v>
      </c>
      <c r="C80" t="s">
        <v>91</v>
      </c>
      <c r="D80" t="s">
        <v>1483</v>
      </c>
      <c r="E80" t="s">
        <v>105</v>
      </c>
      <c r="F80">
        <v>23</v>
      </c>
      <c r="G80">
        <v>2020</v>
      </c>
      <c r="H80">
        <v>0</v>
      </c>
      <c r="I80">
        <v>0</v>
      </c>
      <c r="J80">
        <v>0</v>
      </c>
      <c r="K80">
        <v>0</v>
      </c>
      <c r="L80">
        <v>0</v>
      </c>
      <c r="M80">
        <v>8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3</v>
      </c>
      <c r="AB80" t="s">
        <v>128</v>
      </c>
      <c r="AC80" t="s">
        <v>38</v>
      </c>
    </row>
    <row r="81" spans="1:29" hidden="1" x14ac:dyDescent="0.2">
      <c r="A81">
        <v>3</v>
      </c>
      <c r="B81">
        <v>80</v>
      </c>
      <c r="C81" t="s">
        <v>1415</v>
      </c>
      <c r="D81" t="s">
        <v>1484</v>
      </c>
      <c r="E81" t="s">
        <v>160</v>
      </c>
      <c r="F81">
        <v>22</v>
      </c>
      <c r="G81">
        <v>2020</v>
      </c>
      <c r="H81">
        <v>0</v>
      </c>
      <c r="I81">
        <v>0</v>
      </c>
      <c r="J81">
        <v>0</v>
      </c>
      <c r="K81">
        <v>2</v>
      </c>
      <c r="M81">
        <v>10</v>
      </c>
      <c r="N81">
        <v>1</v>
      </c>
      <c r="O81">
        <v>2</v>
      </c>
      <c r="P81">
        <v>32</v>
      </c>
      <c r="Q81">
        <v>0</v>
      </c>
      <c r="R81">
        <v>0</v>
      </c>
      <c r="S81">
        <v>9</v>
      </c>
      <c r="T81">
        <v>32</v>
      </c>
      <c r="U81">
        <v>0</v>
      </c>
      <c r="V81">
        <v>28</v>
      </c>
      <c r="W81">
        <v>211</v>
      </c>
      <c r="X81">
        <v>0</v>
      </c>
      <c r="AB81" t="s">
        <v>158</v>
      </c>
      <c r="AC81" t="s">
        <v>38</v>
      </c>
    </row>
    <row r="82" spans="1:29" hidden="1" x14ac:dyDescent="0.2">
      <c r="A82">
        <v>3</v>
      </c>
      <c r="B82">
        <v>81</v>
      </c>
      <c r="C82" t="s">
        <v>1415</v>
      </c>
      <c r="D82" t="s">
        <v>1485</v>
      </c>
      <c r="E82" t="s">
        <v>160</v>
      </c>
      <c r="F82">
        <v>21</v>
      </c>
      <c r="G82">
        <v>2021</v>
      </c>
      <c r="H82">
        <v>0</v>
      </c>
      <c r="I82">
        <v>0</v>
      </c>
      <c r="J82">
        <v>0</v>
      </c>
      <c r="K82">
        <v>2</v>
      </c>
      <c r="L82">
        <v>2</v>
      </c>
      <c r="M82">
        <v>14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18</v>
      </c>
      <c r="W82">
        <v>314</v>
      </c>
      <c r="X82">
        <v>1</v>
      </c>
      <c r="AB82" t="s">
        <v>88</v>
      </c>
      <c r="AC82" t="s">
        <v>38</v>
      </c>
    </row>
    <row r="83" spans="1:29" hidden="1" x14ac:dyDescent="0.2">
      <c r="A83">
        <v>3</v>
      </c>
      <c r="B83">
        <v>82</v>
      </c>
      <c r="C83" t="s">
        <v>52</v>
      </c>
      <c r="D83" t="s">
        <v>1486</v>
      </c>
      <c r="E83" t="s">
        <v>115</v>
      </c>
      <c r="F83">
        <v>23</v>
      </c>
      <c r="G83">
        <v>2020</v>
      </c>
      <c r="H83">
        <v>0</v>
      </c>
      <c r="I83">
        <v>0</v>
      </c>
      <c r="J83">
        <v>1</v>
      </c>
      <c r="K83">
        <v>5</v>
      </c>
      <c r="L83">
        <v>5</v>
      </c>
      <c r="M83">
        <v>14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11</v>
      </c>
      <c r="AA83">
        <v>0.5</v>
      </c>
      <c r="AB83" t="s">
        <v>57</v>
      </c>
      <c r="AC83" t="s">
        <v>38</v>
      </c>
    </row>
    <row r="84" spans="1:29" hidden="1" x14ac:dyDescent="0.2">
      <c r="A84">
        <v>3</v>
      </c>
      <c r="B84">
        <v>83</v>
      </c>
      <c r="C84" t="s">
        <v>41</v>
      </c>
      <c r="D84" t="s">
        <v>1487</v>
      </c>
      <c r="E84" t="s">
        <v>32</v>
      </c>
      <c r="F84">
        <v>22</v>
      </c>
      <c r="G84">
        <v>2021</v>
      </c>
      <c r="H84">
        <v>0</v>
      </c>
      <c r="I84">
        <v>0</v>
      </c>
      <c r="J84">
        <v>1</v>
      </c>
      <c r="K84">
        <v>6</v>
      </c>
      <c r="L84">
        <v>6</v>
      </c>
      <c r="M84">
        <v>18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AB84" t="s">
        <v>46</v>
      </c>
      <c r="AC84" t="s">
        <v>38</v>
      </c>
    </row>
    <row r="85" spans="1:29" hidden="1" x14ac:dyDescent="0.2">
      <c r="A85">
        <v>3</v>
      </c>
      <c r="B85">
        <v>84</v>
      </c>
      <c r="C85" t="s">
        <v>835</v>
      </c>
      <c r="D85" t="s">
        <v>1488</v>
      </c>
      <c r="E85" t="s">
        <v>133</v>
      </c>
      <c r="F85">
        <v>22</v>
      </c>
      <c r="G85">
        <v>2021</v>
      </c>
      <c r="H85">
        <v>0</v>
      </c>
      <c r="I85">
        <v>0</v>
      </c>
      <c r="J85">
        <v>0</v>
      </c>
      <c r="K85">
        <v>1</v>
      </c>
      <c r="L85">
        <v>1</v>
      </c>
      <c r="M85">
        <v>10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5</v>
      </c>
      <c r="AA85">
        <v>2</v>
      </c>
      <c r="AB85" t="s">
        <v>117</v>
      </c>
      <c r="AC85" t="s">
        <v>38</v>
      </c>
    </row>
    <row r="86" spans="1:29" hidden="1" x14ac:dyDescent="0.2">
      <c r="A86">
        <v>3</v>
      </c>
      <c r="B86">
        <v>85</v>
      </c>
      <c r="C86" t="s">
        <v>68</v>
      </c>
      <c r="D86" t="s">
        <v>1489</v>
      </c>
      <c r="E86" t="s">
        <v>384</v>
      </c>
      <c r="F86">
        <v>22</v>
      </c>
      <c r="G86">
        <v>2021</v>
      </c>
      <c r="H86">
        <v>0</v>
      </c>
      <c r="I86">
        <v>0</v>
      </c>
      <c r="J86">
        <v>1</v>
      </c>
      <c r="K86">
        <v>5</v>
      </c>
      <c r="L86">
        <v>5</v>
      </c>
      <c r="M86">
        <v>17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40</v>
      </c>
      <c r="Z86">
        <v>2</v>
      </c>
      <c r="AB86" t="s">
        <v>112</v>
      </c>
      <c r="AC86" t="s">
        <v>38</v>
      </c>
    </row>
    <row r="87" spans="1:29" hidden="1" x14ac:dyDescent="0.2">
      <c r="A87">
        <v>3</v>
      </c>
      <c r="B87">
        <v>86</v>
      </c>
      <c r="C87" t="s">
        <v>58</v>
      </c>
      <c r="D87" t="s">
        <v>1490</v>
      </c>
      <c r="E87" t="s">
        <v>149</v>
      </c>
      <c r="F87">
        <v>22</v>
      </c>
      <c r="G87">
        <v>2021</v>
      </c>
      <c r="H87">
        <v>0</v>
      </c>
      <c r="I87">
        <v>0</v>
      </c>
      <c r="J87">
        <v>0</v>
      </c>
      <c r="K87">
        <v>5</v>
      </c>
      <c r="L87">
        <v>5</v>
      </c>
      <c r="M87">
        <v>14</v>
      </c>
      <c r="N87">
        <v>0</v>
      </c>
      <c r="O87">
        <v>0</v>
      </c>
      <c r="P87">
        <v>0</v>
      </c>
      <c r="Q87">
        <v>0</v>
      </c>
      <c r="R87">
        <v>0</v>
      </c>
      <c r="S87">
        <v>120</v>
      </c>
      <c r="T87">
        <v>507</v>
      </c>
      <c r="U87">
        <v>6</v>
      </c>
      <c r="V87">
        <v>16</v>
      </c>
      <c r="W87">
        <v>103</v>
      </c>
      <c r="X87">
        <v>1</v>
      </c>
      <c r="AB87" t="s">
        <v>112</v>
      </c>
      <c r="AC87" t="s">
        <v>38</v>
      </c>
    </row>
    <row r="88" spans="1:29" hidden="1" x14ac:dyDescent="0.2">
      <c r="A88">
        <v>3</v>
      </c>
      <c r="B88">
        <v>87</v>
      </c>
      <c r="C88" t="s">
        <v>93</v>
      </c>
      <c r="D88" t="s">
        <v>1491</v>
      </c>
      <c r="E88" t="s">
        <v>133</v>
      </c>
      <c r="F88">
        <v>23</v>
      </c>
      <c r="G88">
        <v>2020</v>
      </c>
      <c r="H88">
        <v>0</v>
      </c>
      <c r="I88">
        <v>0</v>
      </c>
      <c r="J88">
        <v>0</v>
      </c>
      <c r="K88">
        <v>0</v>
      </c>
      <c r="L88">
        <v>0</v>
      </c>
      <c r="M88">
        <v>14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10</v>
      </c>
      <c r="AB88" t="s">
        <v>117</v>
      </c>
      <c r="AC88" t="s">
        <v>38</v>
      </c>
    </row>
    <row r="89" spans="1:29" hidden="1" x14ac:dyDescent="0.2">
      <c r="A89">
        <v>3</v>
      </c>
      <c r="B89">
        <v>88</v>
      </c>
      <c r="C89" t="s">
        <v>70</v>
      </c>
      <c r="D89" t="s">
        <v>1492</v>
      </c>
      <c r="E89" t="s">
        <v>115</v>
      </c>
      <c r="F89">
        <v>22</v>
      </c>
      <c r="G89">
        <v>2021</v>
      </c>
      <c r="H89">
        <v>0</v>
      </c>
      <c r="I89">
        <v>0</v>
      </c>
      <c r="J89">
        <v>0</v>
      </c>
      <c r="K89">
        <v>0</v>
      </c>
      <c r="L89">
        <v>0</v>
      </c>
      <c r="M89">
        <v>18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7</v>
      </c>
      <c r="AB89" t="s">
        <v>124</v>
      </c>
      <c r="AC89" t="s">
        <v>38</v>
      </c>
    </row>
    <row r="90" spans="1:29" hidden="1" x14ac:dyDescent="0.2">
      <c r="A90">
        <v>3</v>
      </c>
      <c r="B90">
        <v>89</v>
      </c>
      <c r="C90" t="s">
        <v>39</v>
      </c>
      <c r="D90" t="s">
        <v>1493</v>
      </c>
      <c r="E90" t="s">
        <v>575</v>
      </c>
      <c r="F90">
        <v>22</v>
      </c>
      <c r="G90">
        <v>2021</v>
      </c>
      <c r="H90">
        <v>0</v>
      </c>
      <c r="I90">
        <v>0</v>
      </c>
      <c r="J90">
        <v>1</v>
      </c>
      <c r="K90">
        <v>8</v>
      </c>
      <c r="L90">
        <v>8</v>
      </c>
      <c r="M90">
        <v>12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37</v>
      </c>
      <c r="Z90">
        <v>2</v>
      </c>
      <c r="AB90" t="s">
        <v>81</v>
      </c>
      <c r="AC90" t="s">
        <v>38</v>
      </c>
    </row>
    <row r="91" spans="1:29" hidden="1" x14ac:dyDescent="0.2">
      <c r="A91">
        <v>3</v>
      </c>
      <c r="B91">
        <v>90</v>
      </c>
      <c r="C91" t="s">
        <v>253</v>
      </c>
      <c r="D91" t="s">
        <v>1494</v>
      </c>
      <c r="E91" t="s">
        <v>105</v>
      </c>
      <c r="F91">
        <v>23</v>
      </c>
      <c r="G91">
        <v>2021</v>
      </c>
      <c r="H91">
        <v>0</v>
      </c>
      <c r="I91">
        <v>0</v>
      </c>
      <c r="J91">
        <v>0</v>
      </c>
      <c r="K91">
        <v>1</v>
      </c>
      <c r="L91">
        <v>1</v>
      </c>
      <c r="M91">
        <v>14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12</v>
      </c>
      <c r="AA91">
        <v>2</v>
      </c>
      <c r="AB91" t="s">
        <v>128</v>
      </c>
      <c r="AC91" t="s">
        <v>38</v>
      </c>
    </row>
    <row r="92" spans="1:29" hidden="1" x14ac:dyDescent="0.2">
      <c r="A92">
        <v>3</v>
      </c>
      <c r="B92">
        <v>91</v>
      </c>
      <c r="C92" t="s">
        <v>93</v>
      </c>
      <c r="D92" t="s">
        <v>1495</v>
      </c>
      <c r="E92" t="s">
        <v>156</v>
      </c>
      <c r="F92">
        <v>23</v>
      </c>
      <c r="G92">
        <v>2020</v>
      </c>
      <c r="H92">
        <v>0</v>
      </c>
      <c r="I92">
        <v>0</v>
      </c>
      <c r="J92">
        <v>0</v>
      </c>
      <c r="K92">
        <v>0</v>
      </c>
      <c r="L92">
        <v>0</v>
      </c>
      <c r="M92">
        <v>9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</v>
      </c>
      <c r="W92">
        <v>39</v>
      </c>
      <c r="X92">
        <v>1</v>
      </c>
      <c r="AB92" t="s">
        <v>162</v>
      </c>
      <c r="AC92" t="s">
        <v>38</v>
      </c>
    </row>
    <row r="93" spans="1:29" hidden="1" x14ac:dyDescent="0.2">
      <c r="A93">
        <v>3</v>
      </c>
      <c r="B93">
        <v>92</v>
      </c>
      <c r="C93" t="s">
        <v>123</v>
      </c>
      <c r="D93" t="s">
        <v>1496</v>
      </c>
      <c r="E93" t="s">
        <v>160</v>
      </c>
      <c r="F93">
        <v>22</v>
      </c>
      <c r="G93">
        <v>2021</v>
      </c>
      <c r="H93">
        <v>0</v>
      </c>
      <c r="I93">
        <v>0</v>
      </c>
      <c r="J93">
        <v>0</v>
      </c>
      <c r="K93">
        <v>4</v>
      </c>
      <c r="L93">
        <v>4</v>
      </c>
      <c r="M93">
        <v>18</v>
      </c>
      <c r="N93">
        <v>0</v>
      </c>
      <c r="O93">
        <v>0</v>
      </c>
      <c r="P93">
        <v>0</v>
      </c>
      <c r="Q93">
        <v>0</v>
      </c>
      <c r="R93">
        <v>0</v>
      </c>
      <c r="S93">
        <v>4</v>
      </c>
      <c r="T93">
        <v>70</v>
      </c>
      <c r="U93">
        <v>0</v>
      </c>
      <c r="V93">
        <v>21</v>
      </c>
      <c r="W93">
        <v>207</v>
      </c>
      <c r="X93">
        <v>0</v>
      </c>
      <c r="AB93" t="s">
        <v>124</v>
      </c>
      <c r="AC93" t="s">
        <v>38</v>
      </c>
    </row>
    <row r="94" spans="1:29" hidden="1" x14ac:dyDescent="0.2">
      <c r="A94">
        <v>3</v>
      </c>
      <c r="B94">
        <v>93</v>
      </c>
      <c r="C94" t="s">
        <v>76</v>
      </c>
      <c r="D94" t="s">
        <v>1497</v>
      </c>
      <c r="E94" t="s">
        <v>149</v>
      </c>
      <c r="F94">
        <v>22</v>
      </c>
      <c r="G94">
        <v>2020</v>
      </c>
      <c r="H94">
        <v>0</v>
      </c>
      <c r="I94">
        <v>0</v>
      </c>
      <c r="J94">
        <v>0</v>
      </c>
      <c r="K94">
        <v>1</v>
      </c>
      <c r="L94">
        <v>1</v>
      </c>
      <c r="M94">
        <v>5</v>
      </c>
      <c r="N94">
        <v>0</v>
      </c>
      <c r="O94">
        <v>0</v>
      </c>
      <c r="P94">
        <v>0</v>
      </c>
      <c r="Q94">
        <v>0</v>
      </c>
      <c r="R94">
        <v>0</v>
      </c>
      <c r="S94">
        <v>14</v>
      </c>
      <c r="T94">
        <v>54</v>
      </c>
      <c r="U94">
        <v>0</v>
      </c>
      <c r="V94">
        <v>2</v>
      </c>
      <c r="W94">
        <v>27</v>
      </c>
      <c r="X94">
        <v>1</v>
      </c>
      <c r="Y94">
        <v>1</v>
      </c>
      <c r="AB94" t="s">
        <v>225</v>
      </c>
      <c r="AC94" t="s">
        <v>38</v>
      </c>
    </row>
    <row r="95" spans="1:29" hidden="1" x14ac:dyDescent="0.2">
      <c r="A95">
        <v>3</v>
      </c>
      <c r="B95">
        <v>94</v>
      </c>
      <c r="C95" t="s">
        <v>79</v>
      </c>
      <c r="D95" t="s">
        <v>1498</v>
      </c>
      <c r="E95" t="s">
        <v>156</v>
      </c>
      <c r="F95">
        <v>23</v>
      </c>
      <c r="G95">
        <v>2021</v>
      </c>
      <c r="H95">
        <v>0</v>
      </c>
      <c r="I95">
        <v>0</v>
      </c>
      <c r="J95">
        <v>0</v>
      </c>
      <c r="K95">
        <v>0</v>
      </c>
      <c r="L95">
        <v>0</v>
      </c>
      <c r="M95">
        <v>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12</v>
      </c>
      <c r="X95">
        <v>0</v>
      </c>
      <c r="AB95" t="s">
        <v>223</v>
      </c>
      <c r="AC95" t="s">
        <v>38</v>
      </c>
    </row>
    <row r="96" spans="1:29" hidden="1" x14ac:dyDescent="0.2">
      <c r="A96">
        <v>3</v>
      </c>
      <c r="B96">
        <v>95</v>
      </c>
      <c r="C96" t="s">
        <v>41</v>
      </c>
      <c r="D96" t="s">
        <v>1499</v>
      </c>
      <c r="E96" t="s">
        <v>115</v>
      </c>
      <c r="F96">
        <v>22</v>
      </c>
      <c r="G96">
        <v>2020</v>
      </c>
      <c r="H96">
        <v>0</v>
      </c>
      <c r="I96">
        <v>0</v>
      </c>
      <c r="J96">
        <v>0</v>
      </c>
      <c r="K96">
        <v>0</v>
      </c>
      <c r="L96">
        <v>0</v>
      </c>
      <c r="M96">
        <v>10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2</v>
      </c>
      <c r="AB96" t="s">
        <v>50</v>
      </c>
      <c r="AC96" t="s">
        <v>38</v>
      </c>
    </row>
    <row r="97" spans="1:29" hidden="1" x14ac:dyDescent="0.2">
      <c r="A97">
        <v>3</v>
      </c>
      <c r="B97">
        <v>96</v>
      </c>
      <c r="C97" t="s">
        <v>56</v>
      </c>
      <c r="D97" t="s">
        <v>1500</v>
      </c>
      <c r="E97" t="s">
        <v>153</v>
      </c>
      <c r="F97">
        <v>22</v>
      </c>
      <c r="G97">
        <v>2021</v>
      </c>
      <c r="H97">
        <v>0</v>
      </c>
      <c r="I97">
        <v>0</v>
      </c>
      <c r="J97">
        <v>0</v>
      </c>
      <c r="K97">
        <v>0</v>
      </c>
      <c r="L97">
        <v>0</v>
      </c>
      <c r="M97">
        <v>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AB97" t="s">
        <v>198</v>
      </c>
      <c r="AC97" t="s">
        <v>38</v>
      </c>
    </row>
    <row r="98" spans="1:29" hidden="1" x14ac:dyDescent="0.2">
      <c r="A98">
        <v>3</v>
      </c>
      <c r="B98">
        <v>97</v>
      </c>
      <c r="C98" t="s">
        <v>70</v>
      </c>
      <c r="D98" t="s">
        <v>1501</v>
      </c>
      <c r="E98" t="s">
        <v>133</v>
      </c>
      <c r="F98">
        <v>21</v>
      </c>
      <c r="G98">
        <v>2020</v>
      </c>
      <c r="H98">
        <v>0</v>
      </c>
      <c r="I98">
        <v>0</v>
      </c>
      <c r="J98">
        <v>0</v>
      </c>
      <c r="K98">
        <v>0</v>
      </c>
      <c r="L98">
        <v>0</v>
      </c>
      <c r="M98">
        <v>9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15</v>
      </c>
      <c r="AB98" t="s">
        <v>46</v>
      </c>
      <c r="AC98" t="s">
        <v>38</v>
      </c>
    </row>
    <row r="99" spans="1:29" hidden="1" x14ac:dyDescent="0.2">
      <c r="A99">
        <v>3</v>
      </c>
      <c r="B99">
        <v>98</v>
      </c>
      <c r="C99" t="s">
        <v>123</v>
      </c>
      <c r="D99" t="s">
        <v>1502</v>
      </c>
      <c r="E99" t="s">
        <v>133</v>
      </c>
      <c r="F99">
        <v>22</v>
      </c>
      <c r="G99">
        <v>2021</v>
      </c>
      <c r="H99">
        <v>0</v>
      </c>
      <c r="I99">
        <v>0</v>
      </c>
      <c r="J99">
        <v>0</v>
      </c>
      <c r="K99">
        <v>1</v>
      </c>
      <c r="L99">
        <v>1</v>
      </c>
      <c r="M99">
        <v>18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31</v>
      </c>
      <c r="AB99" t="s">
        <v>37</v>
      </c>
      <c r="AC99" t="s">
        <v>38</v>
      </c>
    </row>
    <row r="100" spans="1:29" hidden="1" x14ac:dyDescent="0.2">
      <c r="A100">
        <v>3</v>
      </c>
      <c r="B100">
        <v>99</v>
      </c>
      <c r="C100" t="s">
        <v>84</v>
      </c>
      <c r="D100" t="s">
        <v>1503</v>
      </c>
      <c r="E100" t="s">
        <v>153</v>
      </c>
      <c r="F100">
        <v>23</v>
      </c>
      <c r="G100">
        <v>2021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13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AB100" t="s">
        <v>361</v>
      </c>
      <c r="AC100" t="s">
        <v>38</v>
      </c>
    </row>
    <row r="101" spans="1:29" hidden="1" x14ac:dyDescent="0.2">
      <c r="A101">
        <v>3</v>
      </c>
      <c r="B101">
        <v>100</v>
      </c>
      <c r="C101" t="s">
        <v>1415</v>
      </c>
      <c r="D101" t="s">
        <v>1504</v>
      </c>
      <c r="E101" t="s">
        <v>384</v>
      </c>
      <c r="F101">
        <v>24</v>
      </c>
      <c r="H101">
        <v>0</v>
      </c>
      <c r="I101">
        <v>0</v>
      </c>
      <c r="J101">
        <v>0</v>
      </c>
      <c r="AB101" t="s">
        <v>199</v>
      </c>
      <c r="AC101" t="s">
        <v>38</v>
      </c>
    </row>
    <row r="102" spans="1:29" hidden="1" x14ac:dyDescent="0.2">
      <c r="A102">
        <v>3</v>
      </c>
      <c r="B102">
        <v>101</v>
      </c>
      <c r="C102" t="s">
        <v>93</v>
      </c>
      <c r="D102" t="s">
        <v>1505</v>
      </c>
      <c r="E102" t="s">
        <v>156</v>
      </c>
      <c r="F102">
        <v>21</v>
      </c>
      <c r="G102">
        <v>2020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6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</v>
      </c>
      <c r="W102">
        <v>16</v>
      </c>
      <c r="X102">
        <v>0</v>
      </c>
      <c r="AB102" t="s">
        <v>55</v>
      </c>
      <c r="AC102" t="s">
        <v>38</v>
      </c>
    </row>
    <row r="103" spans="1:29" hidden="1" x14ac:dyDescent="0.2">
      <c r="A103">
        <v>3</v>
      </c>
      <c r="B103">
        <v>102</v>
      </c>
      <c r="C103" t="s">
        <v>64</v>
      </c>
      <c r="D103" t="s">
        <v>1506</v>
      </c>
      <c r="E103" t="s">
        <v>133</v>
      </c>
      <c r="F103">
        <v>23</v>
      </c>
      <c r="G103">
        <v>2021</v>
      </c>
      <c r="H103">
        <v>0</v>
      </c>
      <c r="I103">
        <v>0</v>
      </c>
      <c r="J103">
        <v>0</v>
      </c>
      <c r="K103">
        <v>5</v>
      </c>
      <c r="L103">
        <v>5</v>
      </c>
      <c r="M103">
        <v>18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36</v>
      </c>
      <c r="Z103">
        <v>1</v>
      </c>
      <c r="AA103">
        <v>2</v>
      </c>
      <c r="AB103" t="s">
        <v>1115</v>
      </c>
      <c r="AC103" t="s">
        <v>38</v>
      </c>
    </row>
    <row r="104" spans="1:29" hidden="1" x14ac:dyDescent="0.2">
      <c r="A104">
        <v>3</v>
      </c>
      <c r="B104">
        <v>103</v>
      </c>
      <c r="C104" t="s">
        <v>34</v>
      </c>
      <c r="D104" t="s">
        <v>1507</v>
      </c>
      <c r="E104" t="s">
        <v>133</v>
      </c>
      <c r="F104">
        <v>22</v>
      </c>
      <c r="G104">
        <v>2021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13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7</v>
      </c>
      <c r="AB104" t="s">
        <v>67</v>
      </c>
      <c r="AC104" t="s">
        <v>38</v>
      </c>
    </row>
    <row r="105" spans="1:29" hidden="1" x14ac:dyDescent="0.2">
      <c r="A105">
        <v>3</v>
      </c>
      <c r="B105">
        <v>104</v>
      </c>
      <c r="C105" t="s">
        <v>835</v>
      </c>
      <c r="D105" t="s">
        <v>1508</v>
      </c>
      <c r="E105" t="s">
        <v>384</v>
      </c>
      <c r="F105">
        <v>21</v>
      </c>
      <c r="G105">
        <v>2021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7</v>
      </c>
      <c r="AB105" t="s">
        <v>112</v>
      </c>
      <c r="AC105" t="s">
        <v>38</v>
      </c>
    </row>
    <row r="106" spans="1:29" hidden="1" x14ac:dyDescent="0.2">
      <c r="A106">
        <v>3</v>
      </c>
      <c r="B106">
        <v>105</v>
      </c>
      <c r="C106" t="s">
        <v>36</v>
      </c>
      <c r="D106" t="s">
        <v>1509</v>
      </c>
      <c r="E106" t="s">
        <v>156</v>
      </c>
      <c r="F106">
        <v>23</v>
      </c>
      <c r="G106">
        <v>2021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17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18</v>
      </c>
      <c r="W106">
        <v>189</v>
      </c>
      <c r="X106">
        <v>1</v>
      </c>
      <c r="Y106">
        <v>1</v>
      </c>
      <c r="AB106" t="s">
        <v>1510</v>
      </c>
    </row>
    <row r="107" spans="1:29" hidden="1" x14ac:dyDescent="0.2">
      <c r="A107">
        <v>3</v>
      </c>
      <c r="B107">
        <v>106</v>
      </c>
      <c r="C107" t="s">
        <v>123</v>
      </c>
      <c r="D107" t="s">
        <v>1511</v>
      </c>
      <c r="E107" t="s">
        <v>153</v>
      </c>
      <c r="F107">
        <v>23</v>
      </c>
      <c r="G107">
        <v>2021</v>
      </c>
      <c r="H107">
        <v>0</v>
      </c>
      <c r="I107">
        <v>0</v>
      </c>
      <c r="J107">
        <v>0</v>
      </c>
      <c r="K107">
        <v>5</v>
      </c>
      <c r="L107">
        <v>5</v>
      </c>
      <c r="M107">
        <v>13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AB107" t="s">
        <v>81</v>
      </c>
      <c r="AC107" t="s">
        <v>38</v>
      </c>
    </row>
    <row r="108" spans="1:29" hidden="1" x14ac:dyDescent="0.2">
      <c r="A108">
        <v>4</v>
      </c>
      <c r="B108">
        <v>107</v>
      </c>
      <c r="C108" t="s">
        <v>45</v>
      </c>
      <c r="D108" t="s">
        <v>1512</v>
      </c>
      <c r="E108" t="s">
        <v>133</v>
      </c>
      <c r="F108">
        <v>22</v>
      </c>
      <c r="G108">
        <v>2021</v>
      </c>
      <c r="H108">
        <v>0</v>
      </c>
      <c r="I108">
        <v>0</v>
      </c>
      <c r="J108">
        <v>0</v>
      </c>
      <c r="K108">
        <v>4</v>
      </c>
      <c r="L108">
        <v>4</v>
      </c>
      <c r="M108">
        <v>18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22</v>
      </c>
      <c r="Z108">
        <v>1</v>
      </c>
      <c r="AA108">
        <v>0.5</v>
      </c>
      <c r="AB108" t="s">
        <v>225</v>
      </c>
      <c r="AC108" t="s">
        <v>38</v>
      </c>
    </row>
    <row r="109" spans="1:29" hidden="1" x14ac:dyDescent="0.2">
      <c r="A109">
        <v>4</v>
      </c>
      <c r="B109">
        <v>108</v>
      </c>
      <c r="C109" t="s">
        <v>62</v>
      </c>
      <c r="D109" t="s">
        <v>1513</v>
      </c>
      <c r="E109" t="s">
        <v>153</v>
      </c>
      <c r="F109">
        <v>21</v>
      </c>
      <c r="G109">
        <v>2020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AB109" t="s">
        <v>46</v>
      </c>
      <c r="AC109" t="s">
        <v>38</v>
      </c>
    </row>
    <row r="110" spans="1:29" hidden="1" x14ac:dyDescent="0.2">
      <c r="A110">
        <v>4</v>
      </c>
      <c r="B110">
        <v>109</v>
      </c>
      <c r="C110" t="s">
        <v>1415</v>
      </c>
      <c r="D110" t="s">
        <v>1514</v>
      </c>
      <c r="E110" t="s">
        <v>22</v>
      </c>
      <c r="F110">
        <v>23</v>
      </c>
      <c r="G110">
        <v>2021</v>
      </c>
      <c r="H110">
        <v>0</v>
      </c>
      <c r="I110">
        <v>0</v>
      </c>
      <c r="J110">
        <v>0</v>
      </c>
      <c r="K110">
        <v>2</v>
      </c>
      <c r="L110">
        <v>2</v>
      </c>
      <c r="M110">
        <v>9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AB110" t="s">
        <v>199</v>
      </c>
      <c r="AC110" t="s">
        <v>38</v>
      </c>
    </row>
    <row r="111" spans="1:29" hidden="1" x14ac:dyDescent="0.2">
      <c r="A111">
        <v>4</v>
      </c>
      <c r="B111">
        <v>110</v>
      </c>
      <c r="C111" t="s">
        <v>84</v>
      </c>
      <c r="D111" t="s">
        <v>1515</v>
      </c>
      <c r="E111" t="s">
        <v>575</v>
      </c>
      <c r="F111">
        <v>22</v>
      </c>
      <c r="G111">
        <v>2021</v>
      </c>
      <c r="H111">
        <v>0</v>
      </c>
      <c r="I111">
        <v>0</v>
      </c>
      <c r="J111">
        <v>0</v>
      </c>
      <c r="K111">
        <v>3</v>
      </c>
      <c r="L111">
        <v>3</v>
      </c>
      <c r="M111">
        <v>14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29</v>
      </c>
      <c r="Z111">
        <v>1</v>
      </c>
      <c r="AA111">
        <v>0.5</v>
      </c>
      <c r="AB111" t="s">
        <v>162</v>
      </c>
      <c r="AC111" t="s">
        <v>38</v>
      </c>
    </row>
    <row r="112" spans="1:29" hidden="1" x14ac:dyDescent="0.2">
      <c r="A112">
        <v>4</v>
      </c>
      <c r="B112">
        <v>111</v>
      </c>
      <c r="C112" t="s">
        <v>66</v>
      </c>
      <c r="D112" t="s">
        <v>1516</v>
      </c>
      <c r="E112" t="s">
        <v>22</v>
      </c>
      <c r="F112">
        <v>23</v>
      </c>
      <c r="G112">
        <v>2021</v>
      </c>
      <c r="H112">
        <v>0</v>
      </c>
      <c r="I112">
        <v>0</v>
      </c>
      <c r="J112">
        <v>1</v>
      </c>
      <c r="K112">
        <v>5</v>
      </c>
      <c r="L112">
        <v>5</v>
      </c>
      <c r="M112">
        <v>15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AB112" t="s">
        <v>101</v>
      </c>
      <c r="AC112" t="s">
        <v>38</v>
      </c>
    </row>
    <row r="113" spans="1:29" hidden="1" x14ac:dyDescent="0.2">
      <c r="A113">
        <v>4</v>
      </c>
      <c r="B113">
        <v>112</v>
      </c>
      <c r="C113" t="s">
        <v>1113</v>
      </c>
      <c r="D113" t="s">
        <v>1517</v>
      </c>
      <c r="E113" t="s">
        <v>149</v>
      </c>
      <c r="F113">
        <v>22</v>
      </c>
      <c r="G113">
        <v>2020</v>
      </c>
      <c r="H113">
        <v>0</v>
      </c>
      <c r="I113">
        <v>0</v>
      </c>
      <c r="J113">
        <v>0</v>
      </c>
      <c r="K113">
        <v>3</v>
      </c>
      <c r="L113">
        <v>3</v>
      </c>
      <c r="M113">
        <v>14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111</v>
      </c>
      <c r="T113">
        <v>354</v>
      </c>
      <c r="U113">
        <v>2</v>
      </c>
      <c r="V113">
        <v>23</v>
      </c>
      <c r="W113">
        <v>148</v>
      </c>
      <c r="X113">
        <v>0</v>
      </c>
      <c r="Y113">
        <v>1</v>
      </c>
      <c r="AB113" t="s">
        <v>162</v>
      </c>
      <c r="AC113" t="s">
        <v>38</v>
      </c>
    </row>
    <row r="114" spans="1:29" hidden="1" x14ac:dyDescent="0.2">
      <c r="A114">
        <v>4</v>
      </c>
      <c r="B114">
        <v>113</v>
      </c>
      <c r="C114" t="s">
        <v>43</v>
      </c>
      <c r="D114" t="s">
        <v>1518</v>
      </c>
      <c r="E114" t="s">
        <v>575</v>
      </c>
      <c r="F114">
        <v>22</v>
      </c>
      <c r="G114">
        <v>2020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14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27</v>
      </c>
      <c r="AB114" t="s">
        <v>148</v>
      </c>
      <c r="AC114" t="s">
        <v>38</v>
      </c>
    </row>
    <row r="115" spans="1:29" hidden="1" x14ac:dyDescent="0.2">
      <c r="A115">
        <v>4</v>
      </c>
      <c r="B115">
        <v>114</v>
      </c>
      <c r="C115" t="s">
        <v>72</v>
      </c>
      <c r="D115" t="s">
        <v>1519</v>
      </c>
      <c r="E115" t="s">
        <v>115</v>
      </c>
      <c r="F115">
        <v>22</v>
      </c>
      <c r="G115">
        <v>2021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13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6</v>
      </c>
      <c r="AA115">
        <v>1</v>
      </c>
      <c r="AB115" t="s">
        <v>112</v>
      </c>
      <c r="AC115" t="s">
        <v>38</v>
      </c>
    </row>
    <row r="116" spans="1:29" hidden="1" x14ac:dyDescent="0.2">
      <c r="A116">
        <v>4</v>
      </c>
      <c r="B116">
        <v>115</v>
      </c>
      <c r="C116" t="s">
        <v>70</v>
      </c>
      <c r="D116" t="s">
        <v>1520</v>
      </c>
      <c r="E116" t="s">
        <v>156</v>
      </c>
      <c r="F116">
        <v>22</v>
      </c>
      <c r="G116">
        <v>2021</v>
      </c>
      <c r="H116">
        <v>0</v>
      </c>
      <c r="I116">
        <v>0</v>
      </c>
      <c r="J116">
        <v>1</v>
      </c>
      <c r="K116">
        <v>2</v>
      </c>
      <c r="L116">
        <v>2</v>
      </c>
      <c r="M116">
        <v>17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29</v>
      </c>
      <c r="W116">
        <v>304</v>
      </c>
      <c r="X116">
        <v>3</v>
      </c>
      <c r="AB116" t="s">
        <v>472</v>
      </c>
      <c r="AC116" t="s">
        <v>38</v>
      </c>
    </row>
    <row r="117" spans="1:29" hidden="1" x14ac:dyDescent="0.2">
      <c r="A117">
        <v>4</v>
      </c>
      <c r="B117">
        <v>116</v>
      </c>
      <c r="C117" t="s">
        <v>31</v>
      </c>
      <c r="D117" t="s">
        <v>1521</v>
      </c>
      <c r="E117" t="s">
        <v>22</v>
      </c>
      <c r="F117">
        <v>22</v>
      </c>
      <c r="G117">
        <v>2021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15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AB117" t="s">
        <v>1522</v>
      </c>
    </row>
    <row r="118" spans="1:29" hidden="1" x14ac:dyDescent="0.2">
      <c r="A118">
        <v>4</v>
      </c>
      <c r="B118">
        <v>117</v>
      </c>
      <c r="C118" t="s">
        <v>39</v>
      </c>
      <c r="D118" t="s">
        <v>1523</v>
      </c>
      <c r="E118" t="s">
        <v>105</v>
      </c>
      <c r="F118">
        <v>22</v>
      </c>
      <c r="G118">
        <v>2021</v>
      </c>
      <c r="H118">
        <v>0</v>
      </c>
      <c r="I118">
        <v>0</v>
      </c>
      <c r="J118">
        <v>0</v>
      </c>
      <c r="K118">
        <v>2</v>
      </c>
      <c r="L118">
        <v>2</v>
      </c>
      <c r="M118">
        <v>16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18</v>
      </c>
      <c r="AA118">
        <v>3</v>
      </c>
      <c r="AB118" t="s">
        <v>88</v>
      </c>
      <c r="AC118" t="s">
        <v>38</v>
      </c>
    </row>
    <row r="119" spans="1:29" hidden="1" x14ac:dyDescent="0.2">
      <c r="A119">
        <v>4</v>
      </c>
      <c r="B119">
        <v>118</v>
      </c>
      <c r="C119" t="s">
        <v>41</v>
      </c>
      <c r="D119" t="s">
        <v>1524</v>
      </c>
      <c r="E119" t="s">
        <v>156</v>
      </c>
      <c r="F119">
        <v>22</v>
      </c>
      <c r="G119">
        <v>2021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18</v>
      </c>
      <c r="W119">
        <v>161</v>
      </c>
      <c r="X119">
        <v>2</v>
      </c>
      <c r="AB119" t="s">
        <v>122</v>
      </c>
      <c r="AC119" t="s">
        <v>38</v>
      </c>
    </row>
    <row r="120" spans="1:29" hidden="1" x14ac:dyDescent="0.2">
      <c r="A120">
        <v>4</v>
      </c>
      <c r="B120">
        <v>119</v>
      </c>
      <c r="C120" t="s">
        <v>82</v>
      </c>
      <c r="D120" t="s">
        <v>1525</v>
      </c>
      <c r="E120" t="s">
        <v>133</v>
      </c>
      <c r="F120">
        <v>23</v>
      </c>
      <c r="G120">
        <v>2021</v>
      </c>
      <c r="H120">
        <v>0</v>
      </c>
      <c r="I120">
        <v>0</v>
      </c>
      <c r="J120">
        <v>1</v>
      </c>
      <c r="K120">
        <v>1</v>
      </c>
      <c r="L120">
        <v>1</v>
      </c>
      <c r="M120">
        <v>18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32</v>
      </c>
      <c r="AB120" t="s">
        <v>210</v>
      </c>
      <c r="AC120" t="s">
        <v>38</v>
      </c>
    </row>
    <row r="121" spans="1:29" hidden="1" x14ac:dyDescent="0.2">
      <c r="A121">
        <v>4</v>
      </c>
      <c r="B121">
        <v>120</v>
      </c>
      <c r="C121" t="s">
        <v>91</v>
      </c>
      <c r="D121" t="s">
        <v>1526</v>
      </c>
      <c r="E121" t="s">
        <v>149</v>
      </c>
      <c r="F121">
        <v>22</v>
      </c>
      <c r="G121">
        <v>2020</v>
      </c>
      <c r="H121">
        <v>0</v>
      </c>
      <c r="I121">
        <v>0</v>
      </c>
      <c r="J121">
        <v>0</v>
      </c>
      <c r="K121">
        <v>2</v>
      </c>
      <c r="L121">
        <v>2</v>
      </c>
      <c r="M121">
        <v>10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64</v>
      </c>
      <c r="T121">
        <v>232</v>
      </c>
      <c r="U121">
        <v>2</v>
      </c>
      <c r="V121">
        <v>11</v>
      </c>
      <c r="W121">
        <v>63</v>
      </c>
      <c r="X121">
        <v>0</v>
      </c>
      <c r="AB121" t="s">
        <v>128</v>
      </c>
      <c r="AC121" t="s">
        <v>38</v>
      </c>
    </row>
    <row r="122" spans="1:29" hidden="1" x14ac:dyDescent="0.2">
      <c r="A122">
        <v>4</v>
      </c>
      <c r="B122">
        <v>121</v>
      </c>
      <c r="C122" t="s">
        <v>85</v>
      </c>
      <c r="D122" t="s">
        <v>1527</v>
      </c>
      <c r="E122" t="s">
        <v>22</v>
      </c>
      <c r="F122">
        <v>23</v>
      </c>
      <c r="G122">
        <v>2021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AB122" t="s">
        <v>158</v>
      </c>
      <c r="AC122" t="s">
        <v>38</v>
      </c>
    </row>
    <row r="123" spans="1:29" x14ac:dyDescent="0.2">
      <c r="A123">
        <v>4</v>
      </c>
      <c r="B123">
        <v>122</v>
      </c>
      <c r="C123" t="s">
        <v>68</v>
      </c>
      <c r="D123" t="s">
        <v>1528</v>
      </c>
      <c r="E123" t="s">
        <v>140</v>
      </c>
      <c r="F123">
        <v>22</v>
      </c>
      <c r="G123">
        <v>2021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2</v>
      </c>
      <c r="O123">
        <v>5</v>
      </c>
      <c r="P123">
        <v>25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AB123" t="s">
        <v>111</v>
      </c>
      <c r="AC123" t="s">
        <v>38</v>
      </c>
    </row>
    <row r="124" spans="1:29" hidden="1" x14ac:dyDescent="0.2">
      <c r="A124">
        <v>4</v>
      </c>
      <c r="B124">
        <v>123</v>
      </c>
      <c r="C124" t="s">
        <v>52</v>
      </c>
      <c r="D124" t="s">
        <v>1529</v>
      </c>
      <c r="E124" t="s">
        <v>575</v>
      </c>
      <c r="F124">
        <v>23</v>
      </c>
      <c r="G124">
        <v>2020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AB124" t="s">
        <v>86</v>
      </c>
      <c r="AC124" t="s">
        <v>38</v>
      </c>
    </row>
    <row r="125" spans="1:29" hidden="1" x14ac:dyDescent="0.2">
      <c r="A125">
        <v>4</v>
      </c>
      <c r="B125">
        <v>124</v>
      </c>
      <c r="C125" t="s">
        <v>64</v>
      </c>
      <c r="D125" t="s">
        <v>1530</v>
      </c>
      <c r="E125" t="s">
        <v>149</v>
      </c>
      <c r="F125">
        <v>21</v>
      </c>
      <c r="G125">
        <v>2020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11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33</v>
      </c>
      <c r="T125">
        <v>113</v>
      </c>
      <c r="U125">
        <v>0</v>
      </c>
      <c r="V125">
        <v>6</v>
      </c>
      <c r="W125">
        <v>54</v>
      </c>
      <c r="X125">
        <v>0</v>
      </c>
      <c r="AB125" t="s">
        <v>71</v>
      </c>
      <c r="AC125" t="s">
        <v>38</v>
      </c>
    </row>
    <row r="126" spans="1:29" x14ac:dyDescent="0.2">
      <c r="A126">
        <v>4</v>
      </c>
      <c r="B126">
        <v>125</v>
      </c>
      <c r="C126" t="s">
        <v>91</v>
      </c>
      <c r="D126" t="s">
        <v>1531</v>
      </c>
      <c r="E126" t="s">
        <v>140</v>
      </c>
      <c r="F126">
        <v>23</v>
      </c>
      <c r="H126">
        <v>0</v>
      </c>
      <c r="I126">
        <v>0</v>
      </c>
      <c r="J126">
        <v>0</v>
      </c>
      <c r="AB126" t="s">
        <v>407</v>
      </c>
      <c r="AC126" t="s">
        <v>38</v>
      </c>
    </row>
    <row r="127" spans="1:29" hidden="1" x14ac:dyDescent="0.2">
      <c r="A127">
        <v>4</v>
      </c>
      <c r="B127">
        <v>126</v>
      </c>
      <c r="C127" t="s">
        <v>253</v>
      </c>
      <c r="D127" t="s">
        <v>1532</v>
      </c>
      <c r="E127" t="s">
        <v>153</v>
      </c>
      <c r="F127">
        <v>23</v>
      </c>
      <c r="G127">
        <v>2021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5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8</v>
      </c>
      <c r="X127">
        <v>0</v>
      </c>
      <c r="AB127" t="s">
        <v>126</v>
      </c>
      <c r="AC127" t="s">
        <v>38</v>
      </c>
    </row>
    <row r="128" spans="1:29" hidden="1" x14ac:dyDescent="0.2">
      <c r="A128">
        <v>4</v>
      </c>
      <c r="B128">
        <v>127</v>
      </c>
      <c r="C128" t="s">
        <v>34</v>
      </c>
      <c r="D128" t="s">
        <v>1533</v>
      </c>
      <c r="E128" t="s">
        <v>384</v>
      </c>
      <c r="F128">
        <v>23</v>
      </c>
      <c r="G128">
        <v>2021</v>
      </c>
      <c r="H128">
        <v>0</v>
      </c>
      <c r="I128">
        <v>0</v>
      </c>
      <c r="J128">
        <v>0</v>
      </c>
      <c r="K128">
        <v>2</v>
      </c>
      <c r="L128">
        <v>2</v>
      </c>
      <c r="M128">
        <v>17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18</v>
      </c>
      <c r="AB128" t="s">
        <v>199</v>
      </c>
      <c r="AC128" t="s">
        <v>38</v>
      </c>
    </row>
    <row r="129" spans="1:29" hidden="1" x14ac:dyDescent="0.2">
      <c r="A129">
        <v>4</v>
      </c>
      <c r="B129">
        <v>128</v>
      </c>
      <c r="C129" t="s">
        <v>58</v>
      </c>
      <c r="D129" t="s">
        <v>1534</v>
      </c>
      <c r="E129" t="s">
        <v>160</v>
      </c>
      <c r="F129">
        <v>21</v>
      </c>
      <c r="G129">
        <v>2021</v>
      </c>
      <c r="H129">
        <v>0</v>
      </c>
      <c r="I129">
        <v>0</v>
      </c>
      <c r="J129">
        <v>1</v>
      </c>
      <c r="K129">
        <v>6</v>
      </c>
      <c r="L129">
        <v>6</v>
      </c>
      <c r="M129">
        <v>18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37</v>
      </c>
      <c r="W129">
        <v>639</v>
      </c>
      <c r="X129">
        <v>8</v>
      </c>
      <c r="AB129" t="s">
        <v>166</v>
      </c>
      <c r="AC129" t="s">
        <v>38</v>
      </c>
    </row>
    <row r="130" spans="1:29" hidden="1" x14ac:dyDescent="0.2">
      <c r="A130">
        <v>4</v>
      </c>
      <c r="B130">
        <v>129</v>
      </c>
      <c r="C130" t="s">
        <v>91</v>
      </c>
      <c r="D130" t="s">
        <v>1535</v>
      </c>
      <c r="E130" t="s">
        <v>153</v>
      </c>
      <c r="F130">
        <v>22</v>
      </c>
      <c r="H130">
        <v>0</v>
      </c>
      <c r="I130">
        <v>0</v>
      </c>
      <c r="J130">
        <v>0</v>
      </c>
      <c r="AB130" t="s">
        <v>1115</v>
      </c>
      <c r="AC130" t="s">
        <v>38</v>
      </c>
    </row>
    <row r="131" spans="1:29" hidden="1" x14ac:dyDescent="0.2">
      <c r="A131">
        <v>4</v>
      </c>
      <c r="B131">
        <v>130</v>
      </c>
      <c r="C131" t="s">
        <v>39</v>
      </c>
      <c r="D131" t="s">
        <v>1536</v>
      </c>
      <c r="E131" t="s">
        <v>115</v>
      </c>
      <c r="F131">
        <v>21</v>
      </c>
      <c r="G131">
        <v>2020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2</v>
      </c>
      <c r="AA131">
        <v>1</v>
      </c>
      <c r="AB131" t="s">
        <v>204</v>
      </c>
      <c r="AC131" t="s">
        <v>38</v>
      </c>
    </row>
    <row r="132" spans="1:29" hidden="1" x14ac:dyDescent="0.2">
      <c r="A132">
        <v>4</v>
      </c>
      <c r="B132">
        <v>131</v>
      </c>
      <c r="C132" t="s">
        <v>72</v>
      </c>
      <c r="D132" t="s">
        <v>1537</v>
      </c>
      <c r="E132" t="s">
        <v>115</v>
      </c>
      <c r="F132">
        <v>22</v>
      </c>
      <c r="G132">
        <v>2021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8</v>
      </c>
      <c r="AB132" t="s">
        <v>46</v>
      </c>
      <c r="AC132" t="s">
        <v>38</v>
      </c>
    </row>
    <row r="133" spans="1:29" hidden="1" x14ac:dyDescent="0.2">
      <c r="A133">
        <v>4</v>
      </c>
      <c r="B133">
        <v>132</v>
      </c>
      <c r="C133" t="s">
        <v>39</v>
      </c>
      <c r="D133" t="s">
        <v>1538</v>
      </c>
      <c r="E133" t="s">
        <v>133</v>
      </c>
      <c r="F133">
        <v>23</v>
      </c>
      <c r="G133">
        <v>2021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13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16</v>
      </c>
      <c r="AB133" t="s">
        <v>138</v>
      </c>
      <c r="AC133" t="s">
        <v>38</v>
      </c>
    </row>
    <row r="134" spans="1:29" hidden="1" x14ac:dyDescent="0.2">
      <c r="A134">
        <v>4</v>
      </c>
      <c r="B134">
        <v>133</v>
      </c>
      <c r="C134" t="s">
        <v>54</v>
      </c>
      <c r="D134" t="s">
        <v>1539</v>
      </c>
      <c r="E134" t="s">
        <v>156</v>
      </c>
      <c r="F134">
        <v>21</v>
      </c>
      <c r="G134">
        <v>2020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6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</v>
      </c>
      <c r="W134">
        <v>16</v>
      </c>
      <c r="X134">
        <v>0</v>
      </c>
      <c r="AB134" t="s">
        <v>144</v>
      </c>
      <c r="AC134" t="s">
        <v>38</v>
      </c>
    </row>
    <row r="135" spans="1:29" hidden="1" x14ac:dyDescent="0.2">
      <c r="A135">
        <v>4</v>
      </c>
      <c r="B135">
        <v>134</v>
      </c>
      <c r="C135" t="s">
        <v>82</v>
      </c>
      <c r="D135" t="s">
        <v>1540</v>
      </c>
      <c r="E135" t="s">
        <v>384</v>
      </c>
      <c r="F135">
        <v>23</v>
      </c>
      <c r="G135">
        <v>2021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14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10</v>
      </c>
      <c r="AA135">
        <v>0.5</v>
      </c>
      <c r="AB135" t="s">
        <v>35</v>
      </c>
      <c r="AC135" t="s">
        <v>38</v>
      </c>
    </row>
    <row r="136" spans="1:29" hidden="1" x14ac:dyDescent="0.2">
      <c r="A136">
        <v>4</v>
      </c>
      <c r="B136">
        <v>135</v>
      </c>
      <c r="C136" t="s">
        <v>64</v>
      </c>
      <c r="D136" t="s">
        <v>1541</v>
      </c>
      <c r="E136" t="s">
        <v>22</v>
      </c>
      <c r="F136">
        <v>23</v>
      </c>
      <c r="G136">
        <v>2021</v>
      </c>
      <c r="H136">
        <v>0</v>
      </c>
      <c r="I136">
        <v>0</v>
      </c>
      <c r="J136">
        <v>0</v>
      </c>
      <c r="K136">
        <v>3</v>
      </c>
      <c r="L136">
        <v>3</v>
      </c>
      <c r="M136">
        <v>15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AB136" t="s">
        <v>269</v>
      </c>
      <c r="AC136" t="s">
        <v>38</v>
      </c>
    </row>
    <row r="137" spans="1:29" hidden="1" x14ac:dyDescent="0.2">
      <c r="A137">
        <v>4</v>
      </c>
      <c r="B137">
        <v>136</v>
      </c>
      <c r="C137" t="s">
        <v>835</v>
      </c>
      <c r="D137" t="s">
        <v>1542</v>
      </c>
      <c r="E137" t="s">
        <v>156</v>
      </c>
      <c r="F137">
        <v>23</v>
      </c>
      <c r="G137">
        <v>2020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AB137" t="s">
        <v>97</v>
      </c>
      <c r="AC137" t="s">
        <v>38</v>
      </c>
    </row>
    <row r="138" spans="1:29" hidden="1" x14ac:dyDescent="0.2">
      <c r="A138">
        <v>4</v>
      </c>
      <c r="B138">
        <v>137</v>
      </c>
      <c r="C138" t="s">
        <v>31</v>
      </c>
      <c r="D138" t="s">
        <v>1543</v>
      </c>
      <c r="E138" t="s">
        <v>575</v>
      </c>
      <c r="F138">
        <v>21</v>
      </c>
      <c r="G138">
        <v>2020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10</v>
      </c>
      <c r="AB138" t="s">
        <v>83</v>
      </c>
      <c r="AC138" t="s">
        <v>38</v>
      </c>
    </row>
    <row r="139" spans="1:29" hidden="1" x14ac:dyDescent="0.2">
      <c r="A139">
        <v>4</v>
      </c>
      <c r="B139">
        <v>138</v>
      </c>
      <c r="C139" t="s">
        <v>56</v>
      </c>
      <c r="D139" t="s">
        <v>1544</v>
      </c>
      <c r="E139" t="s">
        <v>384</v>
      </c>
      <c r="F139">
        <v>23</v>
      </c>
      <c r="G139">
        <v>2021</v>
      </c>
      <c r="H139">
        <v>0</v>
      </c>
      <c r="I139">
        <v>0</v>
      </c>
      <c r="J139">
        <v>0</v>
      </c>
      <c r="K139">
        <v>3</v>
      </c>
      <c r="L139">
        <v>3</v>
      </c>
      <c r="M139">
        <v>11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41</v>
      </c>
      <c r="Z139">
        <v>3</v>
      </c>
      <c r="AA139">
        <v>2</v>
      </c>
      <c r="AB139" t="s">
        <v>147</v>
      </c>
      <c r="AC139" t="s">
        <v>38</v>
      </c>
    </row>
    <row r="140" spans="1:29" hidden="1" x14ac:dyDescent="0.2">
      <c r="A140">
        <v>4</v>
      </c>
      <c r="B140">
        <v>139</v>
      </c>
      <c r="C140" t="s">
        <v>1415</v>
      </c>
      <c r="D140" t="s">
        <v>1545</v>
      </c>
      <c r="E140" t="s">
        <v>575</v>
      </c>
      <c r="F140">
        <v>22</v>
      </c>
      <c r="G140">
        <v>2021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3</v>
      </c>
      <c r="AB140" t="s">
        <v>147</v>
      </c>
      <c r="AC140" t="s">
        <v>38</v>
      </c>
    </row>
    <row r="141" spans="1:29" hidden="1" x14ac:dyDescent="0.2">
      <c r="A141">
        <v>4</v>
      </c>
      <c r="B141">
        <v>140</v>
      </c>
      <c r="C141" t="s">
        <v>31</v>
      </c>
      <c r="D141" t="s">
        <v>1546</v>
      </c>
      <c r="E141" t="s">
        <v>133</v>
      </c>
      <c r="F141">
        <v>22</v>
      </c>
      <c r="G141">
        <v>2021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14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6</v>
      </c>
      <c r="AB141" t="s">
        <v>107</v>
      </c>
      <c r="AC141" t="s">
        <v>38</v>
      </c>
    </row>
    <row r="142" spans="1:29" hidden="1" x14ac:dyDescent="0.2">
      <c r="A142">
        <v>4</v>
      </c>
      <c r="B142">
        <v>141</v>
      </c>
      <c r="C142" t="s">
        <v>253</v>
      </c>
      <c r="D142" t="s">
        <v>1547</v>
      </c>
      <c r="E142" t="s">
        <v>575</v>
      </c>
      <c r="F142">
        <v>24</v>
      </c>
      <c r="G142">
        <v>2021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14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11</v>
      </c>
      <c r="AB142" t="s">
        <v>69</v>
      </c>
      <c r="AC142" t="s">
        <v>38</v>
      </c>
    </row>
    <row r="143" spans="1:29" hidden="1" x14ac:dyDescent="0.2">
      <c r="A143">
        <v>4</v>
      </c>
      <c r="B143">
        <v>142</v>
      </c>
      <c r="C143" t="s">
        <v>62</v>
      </c>
      <c r="D143" t="s">
        <v>1548</v>
      </c>
      <c r="E143" t="s">
        <v>160</v>
      </c>
      <c r="F143">
        <v>22</v>
      </c>
      <c r="G143">
        <v>2020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6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22</v>
      </c>
      <c r="U143">
        <v>0</v>
      </c>
      <c r="V143">
        <v>1</v>
      </c>
      <c r="W143">
        <v>3</v>
      </c>
      <c r="X143">
        <v>0</v>
      </c>
      <c r="AB143" t="s">
        <v>451</v>
      </c>
      <c r="AC143" t="s">
        <v>38</v>
      </c>
    </row>
    <row r="144" spans="1:29" hidden="1" x14ac:dyDescent="0.2">
      <c r="A144">
        <v>4</v>
      </c>
      <c r="B144">
        <v>143</v>
      </c>
      <c r="C144" t="s">
        <v>123</v>
      </c>
      <c r="D144" t="s">
        <v>1549</v>
      </c>
      <c r="E144" t="s">
        <v>22</v>
      </c>
      <c r="F144">
        <v>22</v>
      </c>
      <c r="G144">
        <v>2021</v>
      </c>
      <c r="H144">
        <v>0</v>
      </c>
      <c r="I144">
        <v>0</v>
      </c>
      <c r="J144">
        <v>0</v>
      </c>
      <c r="K144">
        <v>1</v>
      </c>
      <c r="L144">
        <v>1</v>
      </c>
      <c r="M144">
        <v>12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AB144" t="s">
        <v>119</v>
      </c>
      <c r="AC144" t="s">
        <v>38</v>
      </c>
    </row>
    <row r="145" spans="1:29" hidden="1" x14ac:dyDescent="0.2">
      <c r="A145">
        <v>4</v>
      </c>
      <c r="B145">
        <v>144</v>
      </c>
      <c r="C145" t="s">
        <v>54</v>
      </c>
      <c r="D145" t="s">
        <v>1550</v>
      </c>
      <c r="E145" t="s">
        <v>149</v>
      </c>
      <c r="F145">
        <v>21</v>
      </c>
      <c r="G145">
        <v>2021</v>
      </c>
      <c r="H145">
        <v>0</v>
      </c>
      <c r="I145">
        <v>0</v>
      </c>
      <c r="J145">
        <v>0</v>
      </c>
      <c r="K145">
        <v>2</v>
      </c>
      <c r="L145">
        <v>2</v>
      </c>
      <c r="M145">
        <v>14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35</v>
      </c>
      <c r="T145">
        <v>113</v>
      </c>
      <c r="U145">
        <v>2</v>
      </c>
      <c r="V145">
        <v>18</v>
      </c>
      <c r="W145">
        <v>116</v>
      </c>
      <c r="X145">
        <v>1</v>
      </c>
      <c r="Y145">
        <v>2</v>
      </c>
      <c r="AB145" t="s">
        <v>107</v>
      </c>
      <c r="AC145" t="s">
        <v>38</v>
      </c>
    </row>
    <row r="146" spans="1:29" hidden="1" x14ac:dyDescent="0.2">
      <c r="A146">
        <v>4</v>
      </c>
      <c r="B146">
        <v>145</v>
      </c>
      <c r="C146" t="s">
        <v>34</v>
      </c>
      <c r="D146" t="s">
        <v>1551</v>
      </c>
      <c r="E146" t="s">
        <v>22</v>
      </c>
      <c r="F146">
        <v>23</v>
      </c>
      <c r="G146">
        <v>2020</v>
      </c>
      <c r="H146">
        <v>0</v>
      </c>
      <c r="I146">
        <v>0</v>
      </c>
      <c r="J146">
        <v>0</v>
      </c>
      <c r="K146">
        <v>2</v>
      </c>
      <c r="L146">
        <v>2</v>
      </c>
      <c r="M146">
        <v>11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AB146" t="s">
        <v>113</v>
      </c>
      <c r="AC146" t="s">
        <v>38</v>
      </c>
    </row>
    <row r="147" spans="1:29" hidden="1" x14ac:dyDescent="0.2">
      <c r="A147">
        <v>4</v>
      </c>
      <c r="B147">
        <v>146</v>
      </c>
      <c r="C147" t="s">
        <v>52</v>
      </c>
      <c r="D147" t="s">
        <v>1552</v>
      </c>
      <c r="E147" t="s">
        <v>32</v>
      </c>
      <c r="F147">
        <v>22</v>
      </c>
      <c r="G147">
        <v>2021</v>
      </c>
      <c r="H147">
        <v>0</v>
      </c>
      <c r="I147">
        <v>0</v>
      </c>
      <c r="J147">
        <v>0</v>
      </c>
      <c r="K147">
        <v>3</v>
      </c>
      <c r="L147">
        <v>3</v>
      </c>
      <c r="M147">
        <v>14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AB147" t="s">
        <v>77</v>
      </c>
      <c r="AC147" t="s">
        <v>38</v>
      </c>
    </row>
    <row r="148" spans="1:29" hidden="1" x14ac:dyDescent="0.2">
      <c r="A148">
        <v>5</v>
      </c>
      <c r="B148">
        <v>147</v>
      </c>
      <c r="C148" t="s">
        <v>45</v>
      </c>
      <c r="D148" t="s">
        <v>1553</v>
      </c>
      <c r="E148" t="s">
        <v>105</v>
      </c>
      <c r="F148">
        <v>22</v>
      </c>
      <c r="G148">
        <v>2020</v>
      </c>
      <c r="H148">
        <v>0</v>
      </c>
      <c r="I148">
        <v>0</v>
      </c>
      <c r="J148">
        <v>0</v>
      </c>
      <c r="K148">
        <v>2</v>
      </c>
      <c r="L148">
        <v>2</v>
      </c>
      <c r="M148">
        <v>16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9</v>
      </c>
      <c r="AA148">
        <v>1</v>
      </c>
      <c r="AB148" t="s">
        <v>148</v>
      </c>
      <c r="AC148" t="s">
        <v>38</v>
      </c>
    </row>
    <row r="149" spans="1:29" hidden="1" x14ac:dyDescent="0.2">
      <c r="A149">
        <v>5</v>
      </c>
      <c r="B149">
        <v>148</v>
      </c>
      <c r="C149" t="s">
        <v>54</v>
      </c>
      <c r="D149" t="s">
        <v>1554</v>
      </c>
      <c r="E149" t="s">
        <v>105</v>
      </c>
      <c r="F149">
        <v>22</v>
      </c>
      <c r="G149">
        <v>2021</v>
      </c>
      <c r="H149">
        <v>0</v>
      </c>
      <c r="I149">
        <v>0</v>
      </c>
      <c r="J149">
        <v>0</v>
      </c>
      <c r="K149">
        <v>2</v>
      </c>
      <c r="L149">
        <v>2</v>
      </c>
      <c r="M149">
        <v>16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15</v>
      </c>
      <c r="AA149">
        <v>5</v>
      </c>
      <c r="AB149" t="s">
        <v>134</v>
      </c>
      <c r="AC149" t="s">
        <v>38</v>
      </c>
    </row>
    <row r="150" spans="1:29" hidden="1" x14ac:dyDescent="0.2">
      <c r="A150">
        <v>5</v>
      </c>
      <c r="B150">
        <v>149</v>
      </c>
      <c r="C150" t="s">
        <v>68</v>
      </c>
      <c r="D150" t="s">
        <v>1555</v>
      </c>
      <c r="E150" t="s">
        <v>22</v>
      </c>
      <c r="F150">
        <v>24</v>
      </c>
      <c r="G150">
        <v>2021</v>
      </c>
      <c r="H150">
        <v>0</v>
      </c>
      <c r="I150">
        <v>0</v>
      </c>
      <c r="J150">
        <v>0</v>
      </c>
      <c r="K150">
        <v>2</v>
      </c>
      <c r="L150">
        <v>2</v>
      </c>
      <c r="M150">
        <v>14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AB150" t="s">
        <v>369</v>
      </c>
      <c r="AC150" t="s">
        <v>38</v>
      </c>
    </row>
    <row r="151" spans="1:29" hidden="1" x14ac:dyDescent="0.2">
      <c r="A151">
        <v>5</v>
      </c>
      <c r="B151">
        <v>150</v>
      </c>
      <c r="C151" t="s">
        <v>84</v>
      </c>
      <c r="D151" t="s">
        <v>1556</v>
      </c>
      <c r="E151" t="s">
        <v>22</v>
      </c>
      <c r="F151">
        <v>23</v>
      </c>
      <c r="G151">
        <v>2021</v>
      </c>
      <c r="H151">
        <v>0</v>
      </c>
      <c r="I151">
        <v>0</v>
      </c>
      <c r="J151">
        <v>1</v>
      </c>
      <c r="K151">
        <v>4</v>
      </c>
      <c r="L151">
        <v>4</v>
      </c>
      <c r="M151">
        <v>13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AB151" t="s">
        <v>138</v>
      </c>
      <c r="AC151" t="s">
        <v>38</v>
      </c>
    </row>
    <row r="152" spans="1:29" hidden="1" x14ac:dyDescent="0.2">
      <c r="A152">
        <v>5</v>
      </c>
      <c r="B152">
        <v>151</v>
      </c>
      <c r="C152" t="s">
        <v>1113</v>
      </c>
      <c r="D152" t="s">
        <v>1557</v>
      </c>
      <c r="E152" t="s">
        <v>160</v>
      </c>
      <c r="F152">
        <v>22</v>
      </c>
      <c r="G152">
        <v>2020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5</v>
      </c>
      <c r="T152">
        <v>29</v>
      </c>
      <c r="U152">
        <v>1</v>
      </c>
      <c r="V152">
        <v>0</v>
      </c>
      <c r="W152">
        <v>0</v>
      </c>
      <c r="X152">
        <v>0</v>
      </c>
      <c r="Y152">
        <v>1</v>
      </c>
      <c r="AB152" t="s">
        <v>94</v>
      </c>
      <c r="AC152" t="s">
        <v>38</v>
      </c>
    </row>
    <row r="153" spans="1:29" hidden="1" x14ac:dyDescent="0.2">
      <c r="A153">
        <v>5</v>
      </c>
      <c r="B153">
        <v>152</v>
      </c>
      <c r="C153" t="s">
        <v>43</v>
      </c>
      <c r="D153" t="s">
        <v>1558</v>
      </c>
      <c r="E153" t="s">
        <v>384</v>
      </c>
      <c r="F153">
        <v>21</v>
      </c>
      <c r="G153">
        <v>2020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9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AB153" t="s">
        <v>135</v>
      </c>
      <c r="AC153" t="s">
        <v>38</v>
      </c>
    </row>
    <row r="154" spans="1:29" hidden="1" x14ac:dyDescent="0.2">
      <c r="A154">
        <v>5</v>
      </c>
      <c r="B154">
        <v>153</v>
      </c>
      <c r="C154" t="s">
        <v>44</v>
      </c>
      <c r="D154" t="s">
        <v>1559</v>
      </c>
      <c r="E154" t="s">
        <v>153</v>
      </c>
      <c r="F154">
        <v>24</v>
      </c>
      <c r="G154">
        <v>2020</v>
      </c>
      <c r="H154">
        <v>0</v>
      </c>
      <c r="I154">
        <v>0</v>
      </c>
      <c r="J154">
        <v>0</v>
      </c>
      <c r="K154">
        <v>2</v>
      </c>
      <c r="L154">
        <v>2</v>
      </c>
      <c r="M154">
        <v>14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AB154" t="s">
        <v>135</v>
      </c>
      <c r="AC154" t="s">
        <v>38</v>
      </c>
    </row>
    <row r="155" spans="1:29" hidden="1" x14ac:dyDescent="0.2">
      <c r="A155">
        <v>5</v>
      </c>
      <c r="B155">
        <v>154</v>
      </c>
      <c r="C155" t="s">
        <v>66</v>
      </c>
      <c r="D155" t="s">
        <v>1560</v>
      </c>
      <c r="E155" t="s">
        <v>105</v>
      </c>
      <c r="F155">
        <v>23</v>
      </c>
      <c r="G155">
        <v>2020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8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AB155" t="s">
        <v>126</v>
      </c>
      <c r="AC155" t="s">
        <v>38</v>
      </c>
    </row>
    <row r="156" spans="1:29" hidden="1" x14ac:dyDescent="0.2">
      <c r="A156">
        <v>5</v>
      </c>
      <c r="B156">
        <v>155</v>
      </c>
      <c r="C156" t="s">
        <v>47</v>
      </c>
      <c r="D156" t="s">
        <v>1561</v>
      </c>
      <c r="E156" t="s">
        <v>105</v>
      </c>
      <c r="F156">
        <v>23</v>
      </c>
      <c r="G156">
        <v>2021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8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AB156" t="s">
        <v>86</v>
      </c>
      <c r="AC156" t="s">
        <v>38</v>
      </c>
    </row>
    <row r="157" spans="1:29" hidden="1" x14ac:dyDescent="0.2">
      <c r="A157">
        <v>5</v>
      </c>
      <c r="B157">
        <v>156</v>
      </c>
      <c r="C157" t="s">
        <v>62</v>
      </c>
      <c r="D157" t="s">
        <v>1562</v>
      </c>
      <c r="E157" t="s">
        <v>32</v>
      </c>
      <c r="F157">
        <v>22</v>
      </c>
      <c r="G157">
        <v>2020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8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AB157" t="s">
        <v>40</v>
      </c>
      <c r="AC157" t="s">
        <v>38</v>
      </c>
    </row>
    <row r="158" spans="1:29" hidden="1" x14ac:dyDescent="0.2">
      <c r="A158">
        <v>5</v>
      </c>
      <c r="B158">
        <v>157</v>
      </c>
      <c r="C158" t="s">
        <v>31</v>
      </c>
      <c r="D158" t="s">
        <v>1563</v>
      </c>
      <c r="E158" t="s">
        <v>384</v>
      </c>
      <c r="F158">
        <v>22</v>
      </c>
      <c r="G158">
        <v>2021</v>
      </c>
      <c r="H158">
        <v>0</v>
      </c>
      <c r="I158">
        <v>0</v>
      </c>
      <c r="J158">
        <v>0</v>
      </c>
      <c r="K158">
        <v>2</v>
      </c>
      <c r="L158">
        <v>2</v>
      </c>
      <c r="M158">
        <v>11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16</v>
      </c>
      <c r="Z158">
        <v>1</v>
      </c>
      <c r="AB158" t="s">
        <v>113</v>
      </c>
      <c r="AC158" t="s">
        <v>38</v>
      </c>
    </row>
    <row r="159" spans="1:29" hidden="1" x14ac:dyDescent="0.2">
      <c r="A159">
        <v>5</v>
      </c>
      <c r="B159">
        <v>158</v>
      </c>
      <c r="C159" t="s">
        <v>91</v>
      </c>
      <c r="D159" t="s">
        <v>1564</v>
      </c>
      <c r="E159" t="s">
        <v>575</v>
      </c>
      <c r="F159">
        <v>23</v>
      </c>
      <c r="G159">
        <v>2021</v>
      </c>
      <c r="H159">
        <v>0</v>
      </c>
      <c r="I159">
        <v>0</v>
      </c>
      <c r="J159">
        <v>1</v>
      </c>
      <c r="K159">
        <v>4</v>
      </c>
      <c r="L159">
        <v>4</v>
      </c>
      <c r="M159">
        <v>10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39</v>
      </c>
      <c r="Z159">
        <v>1</v>
      </c>
      <c r="AB159" t="s">
        <v>94</v>
      </c>
      <c r="AC159" t="s">
        <v>38</v>
      </c>
    </row>
    <row r="160" spans="1:29" hidden="1" x14ac:dyDescent="0.2">
      <c r="A160">
        <v>5</v>
      </c>
      <c r="B160">
        <v>159</v>
      </c>
      <c r="C160" t="s">
        <v>93</v>
      </c>
      <c r="D160" t="s">
        <v>1565</v>
      </c>
      <c r="E160" t="s">
        <v>131</v>
      </c>
      <c r="F160">
        <v>23</v>
      </c>
      <c r="H160">
        <v>0</v>
      </c>
      <c r="I160">
        <v>0</v>
      </c>
      <c r="J160">
        <v>0</v>
      </c>
      <c r="AB160" t="s">
        <v>11</v>
      </c>
      <c r="AC160" t="s">
        <v>38</v>
      </c>
    </row>
    <row r="161" spans="1:29" hidden="1" x14ac:dyDescent="0.2">
      <c r="A161">
        <v>5</v>
      </c>
      <c r="B161">
        <v>160</v>
      </c>
      <c r="C161" t="s">
        <v>70</v>
      </c>
      <c r="D161" t="s">
        <v>1566</v>
      </c>
      <c r="E161" t="s">
        <v>32</v>
      </c>
      <c r="F161">
        <v>21</v>
      </c>
      <c r="G161">
        <v>2021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14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AB161" t="s">
        <v>111</v>
      </c>
      <c r="AC161" t="s">
        <v>38</v>
      </c>
    </row>
    <row r="162" spans="1:29" hidden="1" x14ac:dyDescent="0.2">
      <c r="A162">
        <v>5</v>
      </c>
      <c r="B162">
        <v>161</v>
      </c>
      <c r="C162" t="s">
        <v>95</v>
      </c>
      <c r="D162" t="s">
        <v>1567</v>
      </c>
      <c r="E162" t="s">
        <v>160</v>
      </c>
      <c r="F162">
        <v>22</v>
      </c>
      <c r="G162">
        <v>2021</v>
      </c>
      <c r="H162">
        <v>0</v>
      </c>
      <c r="I162">
        <v>0</v>
      </c>
      <c r="J162">
        <v>0</v>
      </c>
      <c r="K162">
        <v>2</v>
      </c>
      <c r="L162">
        <v>2</v>
      </c>
      <c r="M162">
        <v>16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13</v>
      </c>
      <c r="W162">
        <v>174</v>
      </c>
      <c r="X162">
        <v>2</v>
      </c>
      <c r="AB162" t="s">
        <v>75</v>
      </c>
      <c r="AC162" t="s">
        <v>38</v>
      </c>
    </row>
    <row r="163" spans="1:29" hidden="1" x14ac:dyDescent="0.2">
      <c r="A163">
        <v>5</v>
      </c>
      <c r="B163">
        <v>162</v>
      </c>
      <c r="C163" t="s">
        <v>62</v>
      </c>
      <c r="D163" t="s">
        <v>1568</v>
      </c>
      <c r="E163" t="s">
        <v>133</v>
      </c>
      <c r="F163">
        <v>22</v>
      </c>
      <c r="G163">
        <v>2021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8</v>
      </c>
      <c r="AB163" t="s">
        <v>119</v>
      </c>
      <c r="AC163" t="s">
        <v>38</v>
      </c>
    </row>
    <row r="164" spans="1:29" hidden="1" x14ac:dyDescent="0.2">
      <c r="A164">
        <v>5</v>
      </c>
      <c r="B164">
        <v>163</v>
      </c>
      <c r="C164" t="s">
        <v>47</v>
      </c>
      <c r="D164" t="s">
        <v>1569</v>
      </c>
      <c r="E164" t="s">
        <v>575</v>
      </c>
      <c r="F164">
        <v>22</v>
      </c>
      <c r="G164">
        <v>2021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18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18</v>
      </c>
      <c r="AB164" t="s">
        <v>89</v>
      </c>
      <c r="AC164" t="s">
        <v>38</v>
      </c>
    </row>
    <row r="165" spans="1:29" hidden="1" x14ac:dyDescent="0.2">
      <c r="A165">
        <v>5</v>
      </c>
      <c r="B165">
        <v>164</v>
      </c>
      <c r="C165" t="s">
        <v>66</v>
      </c>
      <c r="D165" t="s">
        <v>1570</v>
      </c>
      <c r="E165" t="s">
        <v>105</v>
      </c>
      <c r="F165">
        <v>22</v>
      </c>
      <c r="H165">
        <v>0</v>
      </c>
      <c r="I165">
        <v>0</v>
      </c>
      <c r="J165">
        <v>0</v>
      </c>
      <c r="AB165" t="s">
        <v>157</v>
      </c>
      <c r="AC165" t="s">
        <v>38</v>
      </c>
    </row>
    <row r="166" spans="1:29" hidden="1" x14ac:dyDescent="0.2">
      <c r="A166">
        <v>5</v>
      </c>
      <c r="B166">
        <v>165</v>
      </c>
      <c r="C166" t="s">
        <v>31</v>
      </c>
      <c r="D166" t="s">
        <v>1571</v>
      </c>
      <c r="E166" t="s">
        <v>160</v>
      </c>
      <c r="F166">
        <v>22</v>
      </c>
      <c r="G166">
        <v>2020</v>
      </c>
      <c r="H166">
        <v>0</v>
      </c>
      <c r="I166">
        <v>0</v>
      </c>
      <c r="J166">
        <v>0</v>
      </c>
      <c r="K166">
        <v>2</v>
      </c>
      <c r="L166">
        <v>2</v>
      </c>
      <c r="M166">
        <v>14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18</v>
      </c>
      <c r="W166">
        <v>272</v>
      </c>
      <c r="X166">
        <v>2</v>
      </c>
      <c r="AB166" t="s">
        <v>124</v>
      </c>
      <c r="AC166" t="s">
        <v>38</v>
      </c>
    </row>
    <row r="167" spans="1:29" hidden="1" x14ac:dyDescent="0.2">
      <c r="A167">
        <v>5</v>
      </c>
      <c r="B167">
        <v>166</v>
      </c>
      <c r="C167" t="s">
        <v>85</v>
      </c>
      <c r="D167" t="s">
        <v>1572</v>
      </c>
      <c r="E167" t="s">
        <v>160</v>
      </c>
      <c r="F167">
        <v>22</v>
      </c>
      <c r="G167">
        <v>2021</v>
      </c>
      <c r="H167">
        <v>0</v>
      </c>
      <c r="I167">
        <v>0</v>
      </c>
      <c r="J167">
        <v>0</v>
      </c>
      <c r="K167">
        <v>3</v>
      </c>
      <c r="L167">
        <v>3</v>
      </c>
      <c r="M167">
        <v>15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27</v>
      </c>
      <c r="W167">
        <v>424</v>
      </c>
      <c r="X167">
        <v>4</v>
      </c>
      <c r="Y167">
        <v>1</v>
      </c>
      <c r="AB167" t="s">
        <v>77</v>
      </c>
      <c r="AC167" t="s">
        <v>38</v>
      </c>
    </row>
    <row r="168" spans="1:29" x14ac:dyDescent="0.2">
      <c r="A168">
        <v>5</v>
      </c>
      <c r="B168">
        <v>167</v>
      </c>
      <c r="C168" t="s">
        <v>58</v>
      </c>
      <c r="D168" t="s">
        <v>1573</v>
      </c>
      <c r="E168" t="s">
        <v>140</v>
      </c>
      <c r="F168">
        <v>22</v>
      </c>
      <c r="H168">
        <v>0</v>
      </c>
      <c r="I168">
        <v>0</v>
      </c>
      <c r="J168">
        <v>0</v>
      </c>
      <c r="AB168" t="s">
        <v>101</v>
      </c>
      <c r="AC168" t="s">
        <v>38</v>
      </c>
    </row>
    <row r="169" spans="1:29" hidden="1" x14ac:dyDescent="0.2">
      <c r="A169">
        <v>5</v>
      </c>
      <c r="B169">
        <v>168</v>
      </c>
      <c r="C169" t="s">
        <v>34</v>
      </c>
      <c r="D169" t="s">
        <v>1574</v>
      </c>
      <c r="E169" t="s">
        <v>160</v>
      </c>
      <c r="F169">
        <v>24</v>
      </c>
      <c r="G169">
        <v>2020</v>
      </c>
      <c r="H169">
        <v>0</v>
      </c>
      <c r="I169">
        <v>0</v>
      </c>
      <c r="J169">
        <v>0</v>
      </c>
      <c r="K169">
        <v>1</v>
      </c>
      <c r="L169">
        <v>1</v>
      </c>
      <c r="M169">
        <v>13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0</v>
      </c>
      <c r="V169">
        <v>10</v>
      </c>
      <c r="W169">
        <v>167</v>
      </c>
      <c r="X169">
        <v>0</v>
      </c>
      <c r="AB169" t="s">
        <v>157</v>
      </c>
      <c r="AC169" t="s">
        <v>38</v>
      </c>
    </row>
    <row r="170" spans="1:29" hidden="1" x14ac:dyDescent="0.2">
      <c r="A170">
        <v>5</v>
      </c>
      <c r="B170">
        <v>169</v>
      </c>
      <c r="C170" t="s">
        <v>39</v>
      </c>
      <c r="D170" t="s">
        <v>1575</v>
      </c>
      <c r="E170" t="s">
        <v>575</v>
      </c>
      <c r="F170">
        <v>21</v>
      </c>
      <c r="G170">
        <v>2021</v>
      </c>
      <c r="H170">
        <v>0</v>
      </c>
      <c r="I170">
        <v>0</v>
      </c>
      <c r="J170">
        <v>0</v>
      </c>
      <c r="K170">
        <v>3</v>
      </c>
      <c r="L170">
        <v>3</v>
      </c>
      <c r="M170">
        <v>15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16</v>
      </c>
      <c r="Z170">
        <v>1</v>
      </c>
      <c r="AB170" t="s">
        <v>211</v>
      </c>
      <c r="AC170" t="s">
        <v>38</v>
      </c>
    </row>
    <row r="171" spans="1:29" hidden="1" x14ac:dyDescent="0.2">
      <c r="A171">
        <v>5</v>
      </c>
      <c r="B171">
        <v>170</v>
      </c>
      <c r="C171" t="s">
        <v>123</v>
      </c>
      <c r="D171" t="s">
        <v>1576</v>
      </c>
      <c r="E171" t="s">
        <v>115</v>
      </c>
      <c r="F171">
        <v>23</v>
      </c>
      <c r="G171">
        <v>2021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9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AB171" t="s">
        <v>80</v>
      </c>
      <c r="AC171" t="s">
        <v>38</v>
      </c>
    </row>
    <row r="172" spans="1:29" hidden="1" x14ac:dyDescent="0.2">
      <c r="A172">
        <v>5</v>
      </c>
      <c r="B172">
        <v>171</v>
      </c>
      <c r="C172" t="s">
        <v>253</v>
      </c>
      <c r="D172" t="s">
        <v>1577</v>
      </c>
      <c r="E172" t="s">
        <v>160</v>
      </c>
      <c r="F172">
        <v>21</v>
      </c>
      <c r="G172">
        <v>2020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AB172" t="s">
        <v>1578</v>
      </c>
    </row>
    <row r="173" spans="1:29" hidden="1" x14ac:dyDescent="0.2">
      <c r="A173">
        <v>5</v>
      </c>
      <c r="B173">
        <v>172</v>
      </c>
      <c r="C173" t="s">
        <v>85</v>
      </c>
      <c r="D173" t="s">
        <v>1579</v>
      </c>
      <c r="E173" t="s">
        <v>149</v>
      </c>
      <c r="F173">
        <v>22</v>
      </c>
      <c r="G173">
        <v>2020</v>
      </c>
      <c r="H173">
        <v>0</v>
      </c>
      <c r="I173">
        <v>0</v>
      </c>
      <c r="J173">
        <v>0</v>
      </c>
      <c r="K173">
        <v>0</v>
      </c>
      <c r="M173">
        <v>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5</v>
      </c>
      <c r="T173">
        <v>19</v>
      </c>
      <c r="U173">
        <v>0</v>
      </c>
      <c r="V173">
        <v>1</v>
      </c>
      <c r="W173">
        <v>0</v>
      </c>
      <c r="X173">
        <v>0</v>
      </c>
      <c r="AB173" t="s">
        <v>220</v>
      </c>
      <c r="AC173" t="s">
        <v>38</v>
      </c>
    </row>
    <row r="174" spans="1:29" hidden="1" x14ac:dyDescent="0.2">
      <c r="A174">
        <v>5</v>
      </c>
      <c r="B174">
        <v>173</v>
      </c>
      <c r="C174" t="s">
        <v>47</v>
      </c>
      <c r="D174" t="s">
        <v>1580</v>
      </c>
      <c r="E174" t="s">
        <v>160</v>
      </c>
      <c r="F174">
        <v>22</v>
      </c>
      <c r="G174">
        <v>2021</v>
      </c>
      <c r="H174">
        <v>0</v>
      </c>
      <c r="I174">
        <v>0</v>
      </c>
      <c r="J174">
        <v>0</v>
      </c>
      <c r="K174">
        <v>6</v>
      </c>
      <c r="L174">
        <v>6</v>
      </c>
      <c r="M174">
        <v>18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4</v>
      </c>
      <c r="T174">
        <v>20</v>
      </c>
      <c r="U174">
        <v>0</v>
      </c>
      <c r="V174">
        <v>72</v>
      </c>
      <c r="W174">
        <v>723</v>
      </c>
      <c r="X174">
        <v>4</v>
      </c>
      <c r="AB174" t="s">
        <v>161</v>
      </c>
      <c r="AC174" t="s">
        <v>38</v>
      </c>
    </row>
    <row r="175" spans="1:29" hidden="1" x14ac:dyDescent="0.2">
      <c r="A175">
        <v>5</v>
      </c>
      <c r="B175">
        <v>174</v>
      </c>
      <c r="C175" t="s">
        <v>76</v>
      </c>
      <c r="D175" t="s">
        <v>1581</v>
      </c>
      <c r="E175" t="s">
        <v>115</v>
      </c>
      <c r="F175">
        <v>23</v>
      </c>
      <c r="G175">
        <v>2021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12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2</v>
      </c>
      <c r="AB175" t="s">
        <v>63</v>
      </c>
      <c r="AC175" t="s">
        <v>38</v>
      </c>
    </row>
    <row r="176" spans="1:29" hidden="1" x14ac:dyDescent="0.2">
      <c r="A176">
        <v>5</v>
      </c>
      <c r="B176">
        <v>175</v>
      </c>
      <c r="C176" t="s">
        <v>79</v>
      </c>
      <c r="D176" t="s">
        <v>1582</v>
      </c>
      <c r="E176" t="s">
        <v>133</v>
      </c>
      <c r="F176">
        <v>22</v>
      </c>
      <c r="G176">
        <v>2020</v>
      </c>
      <c r="H176">
        <v>0</v>
      </c>
      <c r="I176">
        <v>0</v>
      </c>
      <c r="J176">
        <v>0</v>
      </c>
      <c r="K176">
        <v>3</v>
      </c>
      <c r="L176">
        <v>3</v>
      </c>
      <c r="M176">
        <v>10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17</v>
      </c>
      <c r="AA176">
        <v>1</v>
      </c>
      <c r="AB176" t="s">
        <v>75</v>
      </c>
      <c r="AC176" t="s">
        <v>38</v>
      </c>
    </row>
    <row r="177" spans="1:29" hidden="1" x14ac:dyDescent="0.2">
      <c r="A177">
        <v>5</v>
      </c>
      <c r="B177">
        <v>176</v>
      </c>
      <c r="C177" t="s">
        <v>39</v>
      </c>
      <c r="D177" t="s">
        <v>1583</v>
      </c>
      <c r="E177" t="s">
        <v>160</v>
      </c>
      <c r="F177">
        <v>23</v>
      </c>
      <c r="G177">
        <v>2021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12</v>
      </c>
      <c r="W177">
        <v>167</v>
      </c>
      <c r="X177">
        <v>1</v>
      </c>
      <c r="Y177">
        <v>2</v>
      </c>
      <c r="AB177" t="s">
        <v>107</v>
      </c>
      <c r="AC177" t="s">
        <v>38</v>
      </c>
    </row>
    <row r="178" spans="1:29" hidden="1" x14ac:dyDescent="0.2">
      <c r="A178">
        <v>5</v>
      </c>
      <c r="B178">
        <v>177</v>
      </c>
      <c r="C178" t="s">
        <v>56</v>
      </c>
      <c r="D178" t="s">
        <v>1584</v>
      </c>
      <c r="E178" t="s">
        <v>105</v>
      </c>
      <c r="F178">
        <v>22</v>
      </c>
      <c r="G178">
        <v>2021</v>
      </c>
      <c r="H178">
        <v>0</v>
      </c>
      <c r="I178">
        <v>0</v>
      </c>
      <c r="J178">
        <v>0</v>
      </c>
      <c r="K178">
        <v>3</v>
      </c>
      <c r="L178">
        <v>3</v>
      </c>
      <c r="M178">
        <v>15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17</v>
      </c>
      <c r="AA178">
        <v>2.5</v>
      </c>
      <c r="AB178" t="s">
        <v>119</v>
      </c>
      <c r="AC178" t="s">
        <v>38</v>
      </c>
    </row>
    <row r="179" spans="1:29" hidden="1" x14ac:dyDescent="0.2">
      <c r="A179">
        <v>5</v>
      </c>
      <c r="B179">
        <v>178</v>
      </c>
      <c r="C179" t="s">
        <v>41</v>
      </c>
      <c r="D179" t="s">
        <v>1585</v>
      </c>
      <c r="E179" t="s">
        <v>133</v>
      </c>
      <c r="F179">
        <v>24</v>
      </c>
      <c r="G179">
        <v>2021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5</v>
      </c>
      <c r="AB179" t="s">
        <v>78</v>
      </c>
      <c r="AC179" t="s">
        <v>38</v>
      </c>
    </row>
    <row r="180" spans="1:29" hidden="1" x14ac:dyDescent="0.2">
      <c r="A180">
        <v>5</v>
      </c>
      <c r="B180">
        <v>179</v>
      </c>
      <c r="C180" t="s">
        <v>52</v>
      </c>
      <c r="D180" t="s">
        <v>1586</v>
      </c>
      <c r="E180" t="s">
        <v>105</v>
      </c>
      <c r="F180">
        <v>21</v>
      </c>
      <c r="G180">
        <v>2021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AB180" t="s">
        <v>112</v>
      </c>
      <c r="AC180" t="s">
        <v>38</v>
      </c>
    </row>
    <row r="181" spans="1:29" hidden="1" x14ac:dyDescent="0.2">
      <c r="A181">
        <v>6</v>
      </c>
      <c r="B181">
        <v>180</v>
      </c>
      <c r="C181" t="s">
        <v>45</v>
      </c>
      <c r="D181" t="s">
        <v>1587</v>
      </c>
      <c r="E181" t="s">
        <v>153</v>
      </c>
      <c r="F181">
        <v>22</v>
      </c>
      <c r="G181">
        <v>2020</v>
      </c>
      <c r="H181">
        <v>0</v>
      </c>
      <c r="I181">
        <v>0</v>
      </c>
      <c r="J181">
        <v>0</v>
      </c>
      <c r="K181">
        <v>3</v>
      </c>
      <c r="L181">
        <v>3</v>
      </c>
      <c r="M181">
        <v>15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AB181" t="s">
        <v>212</v>
      </c>
      <c r="AC181" t="s">
        <v>38</v>
      </c>
    </row>
    <row r="182" spans="1:29" hidden="1" x14ac:dyDescent="0.2">
      <c r="A182">
        <v>6</v>
      </c>
      <c r="B182">
        <v>181</v>
      </c>
      <c r="C182" t="s">
        <v>41</v>
      </c>
      <c r="D182" t="s">
        <v>1588</v>
      </c>
      <c r="E182" t="s">
        <v>22</v>
      </c>
      <c r="F182">
        <v>21</v>
      </c>
      <c r="G182">
        <v>2021</v>
      </c>
      <c r="H182">
        <v>0</v>
      </c>
      <c r="I182">
        <v>0</v>
      </c>
      <c r="J182">
        <v>0</v>
      </c>
      <c r="K182">
        <v>1</v>
      </c>
      <c r="L182">
        <v>1</v>
      </c>
      <c r="M182">
        <v>6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 t="s">
        <v>210</v>
      </c>
      <c r="AC182" t="s">
        <v>38</v>
      </c>
    </row>
    <row r="183" spans="1:29" hidden="1" x14ac:dyDescent="0.2">
      <c r="A183">
        <v>6</v>
      </c>
      <c r="B183">
        <v>182</v>
      </c>
      <c r="C183" t="s">
        <v>93</v>
      </c>
      <c r="D183" t="s">
        <v>1589</v>
      </c>
      <c r="E183" t="s">
        <v>22</v>
      </c>
      <c r="F183">
        <v>22</v>
      </c>
      <c r="G183">
        <v>2021</v>
      </c>
      <c r="H183">
        <v>0</v>
      </c>
      <c r="I183">
        <v>0</v>
      </c>
      <c r="J183">
        <v>1</v>
      </c>
      <c r="K183">
        <v>6</v>
      </c>
      <c r="L183">
        <v>6</v>
      </c>
      <c r="M183">
        <v>18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AB183" t="s">
        <v>119</v>
      </c>
      <c r="AC183" t="s">
        <v>38</v>
      </c>
    </row>
    <row r="184" spans="1:29" hidden="1" x14ac:dyDescent="0.2">
      <c r="A184">
        <v>6</v>
      </c>
      <c r="B184">
        <v>183</v>
      </c>
      <c r="C184" t="s">
        <v>84</v>
      </c>
      <c r="D184" t="s">
        <v>1590</v>
      </c>
      <c r="E184" t="s">
        <v>133</v>
      </c>
      <c r="F184">
        <v>22</v>
      </c>
      <c r="G184">
        <v>2021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16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8</v>
      </c>
      <c r="AB184" t="s">
        <v>69</v>
      </c>
      <c r="AC184" t="s">
        <v>38</v>
      </c>
    </row>
    <row r="185" spans="1:29" hidden="1" x14ac:dyDescent="0.2">
      <c r="A185">
        <v>6</v>
      </c>
      <c r="B185">
        <v>184</v>
      </c>
      <c r="C185" t="s">
        <v>43</v>
      </c>
      <c r="D185" t="s">
        <v>1591</v>
      </c>
      <c r="E185" t="s">
        <v>115</v>
      </c>
      <c r="F185">
        <v>23</v>
      </c>
      <c r="G185">
        <v>2021</v>
      </c>
      <c r="H185">
        <v>0</v>
      </c>
      <c r="I185">
        <v>0</v>
      </c>
      <c r="J185">
        <v>1</v>
      </c>
      <c r="K185">
        <v>5</v>
      </c>
      <c r="L185">
        <v>5</v>
      </c>
      <c r="M185">
        <v>18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14</v>
      </c>
      <c r="AA185">
        <v>1</v>
      </c>
      <c r="AB185" t="s">
        <v>204</v>
      </c>
      <c r="AC185" t="s">
        <v>38</v>
      </c>
    </row>
    <row r="186" spans="1:29" hidden="1" x14ac:dyDescent="0.2">
      <c r="A186">
        <v>6</v>
      </c>
      <c r="B186">
        <v>185</v>
      </c>
      <c r="C186" t="s">
        <v>66</v>
      </c>
      <c r="D186" t="s">
        <v>1592</v>
      </c>
      <c r="E186" t="s">
        <v>733</v>
      </c>
      <c r="F186">
        <v>23</v>
      </c>
      <c r="G186">
        <v>2021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18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2</v>
      </c>
      <c r="AB186" t="s">
        <v>46</v>
      </c>
      <c r="AC186" t="s">
        <v>38</v>
      </c>
    </row>
    <row r="187" spans="1:29" hidden="1" x14ac:dyDescent="0.2">
      <c r="A187">
        <v>6</v>
      </c>
      <c r="B187">
        <v>186</v>
      </c>
      <c r="C187" t="s">
        <v>1113</v>
      </c>
      <c r="D187" t="s">
        <v>1593</v>
      </c>
      <c r="E187" t="s">
        <v>384</v>
      </c>
      <c r="F187">
        <v>22</v>
      </c>
      <c r="G187">
        <v>2021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17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9</v>
      </c>
      <c r="AB187" t="s">
        <v>148</v>
      </c>
      <c r="AC187" t="s">
        <v>38</v>
      </c>
    </row>
    <row r="188" spans="1:29" hidden="1" x14ac:dyDescent="0.2">
      <c r="A188">
        <v>6</v>
      </c>
      <c r="B188">
        <v>187</v>
      </c>
      <c r="C188" t="s">
        <v>70</v>
      </c>
      <c r="D188" t="s">
        <v>1594</v>
      </c>
      <c r="E188" t="s">
        <v>160</v>
      </c>
      <c r="F188">
        <v>21</v>
      </c>
      <c r="G188">
        <v>2021</v>
      </c>
      <c r="H188">
        <v>0</v>
      </c>
      <c r="I188">
        <v>0</v>
      </c>
      <c r="J188">
        <v>0</v>
      </c>
      <c r="K188">
        <v>2</v>
      </c>
      <c r="L188">
        <v>2</v>
      </c>
      <c r="M188">
        <v>14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16</v>
      </c>
      <c r="W188">
        <v>322</v>
      </c>
      <c r="X188">
        <v>2</v>
      </c>
      <c r="AB188" t="s">
        <v>119</v>
      </c>
      <c r="AC188" t="s">
        <v>38</v>
      </c>
    </row>
    <row r="189" spans="1:29" hidden="1" x14ac:dyDescent="0.2">
      <c r="A189">
        <v>6</v>
      </c>
      <c r="B189">
        <v>188</v>
      </c>
      <c r="C189" t="s">
        <v>58</v>
      </c>
      <c r="D189" t="s">
        <v>1595</v>
      </c>
      <c r="E189" t="s">
        <v>131</v>
      </c>
      <c r="F189">
        <v>23</v>
      </c>
      <c r="G189">
        <v>2021</v>
      </c>
      <c r="H189">
        <v>0</v>
      </c>
      <c r="I189">
        <v>0</v>
      </c>
      <c r="J189">
        <v>0</v>
      </c>
      <c r="K189">
        <v>3</v>
      </c>
      <c r="L189">
        <v>3</v>
      </c>
      <c r="M189">
        <v>18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 t="s">
        <v>89</v>
      </c>
      <c r="AC189" t="s">
        <v>38</v>
      </c>
    </row>
    <row r="190" spans="1:29" x14ac:dyDescent="0.2">
      <c r="A190">
        <v>6</v>
      </c>
      <c r="B190">
        <v>189</v>
      </c>
      <c r="C190" t="s">
        <v>31</v>
      </c>
      <c r="D190" t="s">
        <v>1596</v>
      </c>
      <c r="E190" t="s">
        <v>140</v>
      </c>
      <c r="F190">
        <v>24</v>
      </c>
      <c r="G190">
        <v>2020</v>
      </c>
      <c r="H190">
        <v>0</v>
      </c>
      <c r="I190">
        <v>0</v>
      </c>
      <c r="J190">
        <v>0</v>
      </c>
      <c r="K190">
        <v>1</v>
      </c>
      <c r="L190">
        <v>1</v>
      </c>
      <c r="M190">
        <v>3</v>
      </c>
      <c r="N190">
        <v>60</v>
      </c>
      <c r="O190">
        <v>110</v>
      </c>
      <c r="P190">
        <v>624</v>
      </c>
      <c r="Q190">
        <v>2</v>
      </c>
      <c r="R190">
        <v>6</v>
      </c>
      <c r="S190">
        <v>1</v>
      </c>
      <c r="T190">
        <v>13</v>
      </c>
      <c r="U190">
        <v>1</v>
      </c>
      <c r="V190">
        <v>0</v>
      </c>
      <c r="W190">
        <v>0</v>
      </c>
      <c r="X190">
        <v>0</v>
      </c>
      <c r="AB190" t="s">
        <v>201</v>
      </c>
      <c r="AC190" t="s">
        <v>38</v>
      </c>
    </row>
    <row r="191" spans="1:29" hidden="1" x14ac:dyDescent="0.2">
      <c r="A191">
        <v>6</v>
      </c>
      <c r="B191">
        <v>190</v>
      </c>
      <c r="C191" t="s">
        <v>44</v>
      </c>
      <c r="D191" t="s">
        <v>1597</v>
      </c>
      <c r="E191" t="s">
        <v>156</v>
      </c>
      <c r="F191">
        <v>22</v>
      </c>
      <c r="G191">
        <v>2021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16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3</v>
      </c>
      <c r="W191">
        <v>36</v>
      </c>
      <c r="X191">
        <v>0</v>
      </c>
      <c r="Y191">
        <v>1</v>
      </c>
      <c r="AB191" t="s">
        <v>101</v>
      </c>
      <c r="AC191" t="s">
        <v>38</v>
      </c>
    </row>
    <row r="192" spans="1:29" hidden="1" x14ac:dyDescent="0.2">
      <c r="A192">
        <v>6</v>
      </c>
      <c r="B192">
        <v>191</v>
      </c>
      <c r="C192" t="s">
        <v>91</v>
      </c>
      <c r="D192" t="s">
        <v>1598</v>
      </c>
      <c r="E192" t="s">
        <v>139</v>
      </c>
      <c r="F192">
        <v>22</v>
      </c>
      <c r="G192">
        <v>2021</v>
      </c>
      <c r="H192">
        <v>0</v>
      </c>
      <c r="I192">
        <v>0</v>
      </c>
      <c r="J192">
        <v>0</v>
      </c>
      <c r="K192">
        <v>2</v>
      </c>
      <c r="L192">
        <v>2</v>
      </c>
      <c r="M192">
        <v>17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4</v>
      </c>
      <c r="AB192" t="s">
        <v>51</v>
      </c>
      <c r="AC192" t="s">
        <v>38</v>
      </c>
    </row>
    <row r="193" spans="1:29" hidden="1" x14ac:dyDescent="0.2">
      <c r="A193">
        <v>6</v>
      </c>
      <c r="B193">
        <v>192</v>
      </c>
      <c r="C193" t="s">
        <v>79</v>
      </c>
      <c r="D193" t="s">
        <v>1599</v>
      </c>
      <c r="E193" t="s">
        <v>153</v>
      </c>
      <c r="F193">
        <v>23</v>
      </c>
      <c r="G193">
        <v>2021</v>
      </c>
      <c r="H193">
        <v>0</v>
      </c>
      <c r="I193">
        <v>0</v>
      </c>
      <c r="J193">
        <v>0</v>
      </c>
      <c r="K193">
        <v>2</v>
      </c>
      <c r="L193">
        <v>2</v>
      </c>
      <c r="M193">
        <v>18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AB193" t="s">
        <v>119</v>
      </c>
      <c r="AC193" t="s">
        <v>38</v>
      </c>
    </row>
    <row r="194" spans="1:29" hidden="1" x14ac:dyDescent="0.2">
      <c r="A194">
        <v>6</v>
      </c>
      <c r="B194">
        <v>193</v>
      </c>
      <c r="C194" t="s">
        <v>68</v>
      </c>
      <c r="D194" t="s">
        <v>1600</v>
      </c>
      <c r="E194" t="s">
        <v>115</v>
      </c>
      <c r="F194">
        <v>23</v>
      </c>
      <c r="G194">
        <v>2020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2</v>
      </c>
      <c r="AB194" t="s">
        <v>69</v>
      </c>
      <c r="AC194" t="s">
        <v>38</v>
      </c>
    </row>
    <row r="195" spans="1:29" hidden="1" x14ac:dyDescent="0.2">
      <c r="A195">
        <v>6</v>
      </c>
      <c r="B195">
        <v>194</v>
      </c>
      <c r="C195" t="s">
        <v>95</v>
      </c>
      <c r="D195" t="s">
        <v>1601</v>
      </c>
      <c r="E195" t="s">
        <v>115</v>
      </c>
      <c r="F195">
        <v>24</v>
      </c>
      <c r="G195">
        <v>2020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 t="s">
        <v>48</v>
      </c>
      <c r="AC195" t="s">
        <v>38</v>
      </c>
    </row>
    <row r="196" spans="1:29" hidden="1" x14ac:dyDescent="0.2">
      <c r="A196">
        <v>6</v>
      </c>
      <c r="B196">
        <v>195</v>
      </c>
      <c r="C196" t="s">
        <v>93</v>
      </c>
      <c r="D196" t="s">
        <v>1602</v>
      </c>
      <c r="E196" t="s">
        <v>153</v>
      </c>
      <c r="F196">
        <v>24</v>
      </c>
      <c r="G196">
        <v>2021</v>
      </c>
      <c r="H196">
        <v>0</v>
      </c>
      <c r="I196">
        <v>0</v>
      </c>
      <c r="J196">
        <v>0</v>
      </c>
      <c r="K196">
        <v>2</v>
      </c>
      <c r="L196">
        <v>2</v>
      </c>
      <c r="M196">
        <v>14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AB196" t="s">
        <v>78</v>
      </c>
      <c r="AC196" t="s">
        <v>38</v>
      </c>
    </row>
    <row r="197" spans="1:29" hidden="1" x14ac:dyDescent="0.2">
      <c r="A197">
        <v>6</v>
      </c>
      <c r="B197">
        <v>196</v>
      </c>
      <c r="C197" t="s">
        <v>34</v>
      </c>
      <c r="D197" t="s">
        <v>1603</v>
      </c>
      <c r="E197" t="s">
        <v>133</v>
      </c>
      <c r="F197">
        <v>23</v>
      </c>
      <c r="G197">
        <v>2021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17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10</v>
      </c>
      <c r="AB197" t="s">
        <v>211</v>
      </c>
      <c r="AC197" t="s">
        <v>38</v>
      </c>
    </row>
    <row r="198" spans="1:29" hidden="1" x14ac:dyDescent="0.2">
      <c r="A198">
        <v>6</v>
      </c>
      <c r="B198">
        <v>197</v>
      </c>
      <c r="C198" t="s">
        <v>85</v>
      </c>
      <c r="D198" t="s">
        <v>1604</v>
      </c>
      <c r="E198" t="s">
        <v>115</v>
      </c>
      <c r="F198">
        <v>23</v>
      </c>
      <c r="G198">
        <v>2021</v>
      </c>
      <c r="H198">
        <v>0</v>
      </c>
      <c r="I198">
        <v>0</v>
      </c>
      <c r="J198">
        <v>1</v>
      </c>
      <c r="K198">
        <v>5</v>
      </c>
      <c r="L198">
        <v>5</v>
      </c>
      <c r="M198">
        <v>18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19</v>
      </c>
      <c r="AA198">
        <v>1</v>
      </c>
      <c r="AB198" t="s">
        <v>112</v>
      </c>
      <c r="AC198" t="s">
        <v>38</v>
      </c>
    </row>
    <row r="199" spans="1:29" hidden="1" x14ac:dyDescent="0.2">
      <c r="A199">
        <v>6</v>
      </c>
      <c r="B199">
        <v>198</v>
      </c>
      <c r="C199" t="s">
        <v>64</v>
      </c>
      <c r="D199" t="s">
        <v>1605</v>
      </c>
      <c r="E199" t="s">
        <v>384</v>
      </c>
      <c r="F199">
        <v>21</v>
      </c>
      <c r="G199">
        <v>2020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 t="s">
        <v>71</v>
      </c>
      <c r="AC199" t="s">
        <v>38</v>
      </c>
    </row>
    <row r="200" spans="1:29" hidden="1" x14ac:dyDescent="0.2">
      <c r="A200">
        <v>6</v>
      </c>
      <c r="B200">
        <v>199</v>
      </c>
      <c r="C200" t="s">
        <v>835</v>
      </c>
      <c r="D200" t="s">
        <v>1606</v>
      </c>
      <c r="E200" t="s">
        <v>384</v>
      </c>
      <c r="F200">
        <v>22</v>
      </c>
      <c r="G200">
        <v>2021</v>
      </c>
      <c r="H200">
        <v>0</v>
      </c>
      <c r="I200">
        <v>0</v>
      </c>
      <c r="J200">
        <v>1</v>
      </c>
      <c r="K200">
        <v>6</v>
      </c>
      <c r="L200">
        <v>6</v>
      </c>
      <c r="M200">
        <v>14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54</v>
      </c>
      <c r="Z200">
        <v>3</v>
      </c>
      <c r="AB200" t="s">
        <v>37</v>
      </c>
      <c r="AC200" t="s">
        <v>38</v>
      </c>
    </row>
    <row r="201" spans="1:29" hidden="1" x14ac:dyDescent="0.2">
      <c r="A201">
        <v>6</v>
      </c>
      <c r="B201">
        <v>200</v>
      </c>
      <c r="C201" t="s">
        <v>34</v>
      </c>
      <c r="D201" t="s">
        <v>1607</v>
      </c>
      <c r="E201" t="s">
        <v>160</v>
      </c>
      <c r="F201">
        <v>22</v>
      </c>
      <c r="G201">
        <v>2021</v>
      </c>
      <c r="H201">
        <v>0</v>
      </c>
      <c r="I201">
        <v>0</v>
      </c>
      <c r="J201">
        <v>0</v>
      </c>
      <c r="K201">
        <v>1</v>
      </c>
      <c r="L201">
        <v>1</v>
      </c>
      <c r="M201">
        <v>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12</v>
      </c>
      <c r="W201">
        <v>246</v>
      </c>
      <c r="X201">
        <v>1</v>
      </c>
      <c r="AB201" t="s">
        <v>136</v>
      </c>
      <c r="AC201" t="s">
        <v>38</v>
      </c>
    </row>
    <row r="202" spans="1:29" hidden="1" x14ac:dyDescent="0.2">
      <c r="A202">
        <v>6</v>
      </c>
      <c r="B202">
        <v>201</v>
      </c>
      <c r="C202" t="s">
        <v>123</v>
      </c>
      <c r="D202" t="s">
        <v>1608</v>
      </c>
      <c r="E202" t="s">
        <v>160</v>
      </c>
      <c r="F202">
        <v>23</v>
      </c>
      <c r="G202">
        <v>2021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16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14</v>
      </c>
      <c r="X202">
        <v>0</v>
      </c>
      <c r="AB202" t="s">
        <v>293</v>
      </c>
      <c r="AC202" t="s">
        <v>38</v>
      </c>
    </row>
    <row r="203" spans="1:29" hidden="1" x14ac:dyDescent="0.2">
      <c r="A203">
        <v>6</v>
      </c>
      <c r="B203">
        <v>202</v>
      </c>
      <c r="C203" t="s">
        <v>72</v>
      </c>
      <c r="D203" t="s">
        <v>1609</v>
      </c>
      <c r="E203" t="s">
        <v>133</v>
      </c>
      <c r="F203">
        <v>22</v>
      </c>
      <c r="H203">
        <v>0</v>
      </c>
      <c r="I203">
        <v>0</v>
      </c>
      <c r="J203">
        <v>0</v>
      </c>
      <c r="AB203" t="s">
        <v>35</v>
      </c>
      <c r="AC203" t="s">
        <v>38</v>
      </c>
    </row>
    <row r="204" spans="1:29" hidden="1" x14ac:dyDescent="0.2">
      <c r="A204">
        <v>6</v>
      </c>
      <c r="B204">
        <v>203</v>
      </c>
      <c r="C204" t="s">
        <v>39</v>
      </c>
      <c r="D204" t="s">
        <v>1610</v>
      </c>
      <c r="E204" t="s">
        <v>153</v>
      </c>
      <c r="F204">
        <v>23</v>
      </c>
      <c r="G204">
        <v>2021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2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AB204" t="s">
        <v>201</v>
      </c>
      <c r="AC204" t="s">
        <v>38</v>
      </c>
    </row>
    <row r="205" spans="1:29" hidden="1" x14ac:dyDescent="0.2">
      <c r="A205">
        <v>6</v>
      </c>
      <c r="B205">
        <v>204</v>
      </c>
      <c r="C205" t="s">
        <v>93</v>
      </c>
      <c r="D205" t="s">
        <v>1611</v>
      </c>
      <c r="E205" t="s">
        <v>133</v>
      </c>
      <c r="F205">
        <v>21</v>
      </c>
      <c r="G205">
        <v>2020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9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AB205" t="s">
        <v>219</v>
      </c>
      <c r="AC205" t="s">
        <v>38</v>
      </c>
    </row>
    <row r="206" spans="1:29" hidden="1" x14ac:dyDescent="0.2">
      <c r="A206">
        <v>6</v>
      </c>
      <c r="B206">
        <v>205</v>
      </c>
      <c r="C206" t="s">
        <v>39</v>
      </c>
      <c r="D206" t="s">
        <v>1612</v>
      </c>
      <c r="E206" t="s">
        <v>384</v>
      </c>
      <c r="F206">
        <v>22</v>
      </c>
      <c r="G206">
        <v>2021</v>
      </c>
      <c r="H206">
        <v>0</v>
      </c>
      <c r="I206">
        <v>0</v>
      </c>
      <c r="J206">
        <v>0</v>
      </c>
      <c r="K206">
        <v>3</v>
      </c>
      <c r="L206">
        <v>3</v>
      </c>
      <c r="M206">
        <v>17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8</v>
      </c>
      <c r="AB206" t="s">
        <v>119</v>
      </c>
      <c r="AC206" t="s">
        <v>38</v>
      </c>
    </row>
    <row r="207" spans="1:29" hidden="1" x14ac:dyDescent="0.2">
      <c r="A207">
        <v>6</v>
      </c>
      <c r="B207">
        <v>206</v>
      </c>
      <c r="C207" t="s">
        <v>31</v>
      </c>
      <c r="D207" t="s">
        <v>1613</v>
      </c>
      <c r="E207" t="s">
        <v>156</v>
      </c>
      <c r="F207">
        <v>23</v>
      </c>
      <c r="G207">
        <v>2020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8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AB207" t="s">
        <v>59</v>
      </c>
      <c r="AC207" t="s">
        <v>38</v>
      </c>
    </row>
    <row r="208" spans="1:29" hidden="1" x14ac:dyDescent="0.2">
      <c r="A208">
        <v>6</v>
      </c>
      <c r="B208">
        <v>207</v>
      </c>
      <c r="C208" t="s">
        <v>58</v>
      </c>
      <c r="D208" t="s">
        <v>1614</v>
      </c>
      <c r="E208" t="s">
        <v>160</v>
      </c>
      <c r="F208">
        <v>21</v>
      </c>
      <c r="H208">
        <v>0</v>
      </c>
      <c r="I208">
        <v>0</v>
      </c>
      <c r="J208">
        <v>0</v>
      </c>
      <c r="AB208" t="s">
        <v>201</v>
      </c>
      <c r="AC208" t="s">
        <v>38</v>
      </c>
    </row>
    <row r="209" spans="1:29" hidden="1" x14ac:dyDescent="0.2">
      <c r="A209">
        <v>6</v>
      </c>
      <c r="B209">
        <v>208</v>
      </c>
      <c r="C209" t="s">
        <v>79</v>
      </c>
      <c r="D209" t="s">
        <v>1615</v>
      </c>
      <c r="E209" t="s">
        <v>32</v>
      </c>
      <c r="F209">
        <v>23</v>
      </c>
      <c r="H209">
        <v>0</v>
      </c>
      <c r="I209">
        <v>0</v>
      </c>
      <c r="J209">
        <v>0</v>
      </c>
      <c r="AB209" t="s">
        <v>138</v>
      </c>
      <c r="AC209" t="s">
        <v>38</v>
      </c>
    </row>
    <row r="210" spans="1:29" hidden="1" x14ac:dyDescent="0.2">
      <c r="A210">
        <v>6</v>
      </c>
      <c r="B210">
        <v>209</v>
      </c>
      <c r="C210" t="s">
        <v>79</v>
      </c>
      <c r="D210" t="s">
        <v>1616</v>
      </c>
      <c r="E210" t="s">
        <v>153</v>
      </c>
      <c r="F210">
        <v>23</v>
      </c>
      <c r="H210">
        <v>0</v>
      </c>
      <c r="I210">
        <v>0</v>
      </c>
      <c r="J210">
        <v>0</v>
      </c>
      <c r="AB210" t="s">
        <v>254</v>
      </c>
      <c r="AC210" t="s">
        <v>38</v>
      </c>
    </row>
    <row r="211" spans="1:29" hidden="1" x14ac:dyDescent="0.2">
      <c r="A211">
        <v>6</v>
      </c>
      <c r="B211">
        <v>210</v>
      </c>
      <c r="C211" t="s">
        <v>34</v>
      </c>
      <c r="D211" t="s">
        <v>1617</v>
      </c>
      <c r="E211" t="s">
        <v>153</v>
      </c>
      <c r="F211">
        <v>22</v>
      </c>
      <c r="G211">
        <v>2020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AB211" t="s">
        <v>113</v>
      </c>
      <c r="AC211" t="s">
        <v>38</v>
      </c>
    </row>
    <row r="212" spans="1:29" hidden="1" x14ac:dyDescent="0.2">
      <c r="A212">
        <v>6</v>
      </c>
      <c r="B212">
        <v>211</v>
      </c>
      <c r="C212" t="s">
        <v>68</v>
      </c>
      <c r="D212" t="s">
        <v>1618</v>
      </c>
      <c r="E212" t="s">
        <v>575</v>
      </c>
      <c r="F212">
        <v>22</v>
      </c>
      <c r="G212">
        <v>2021</v>
      </c>
      <c r="H212">
        <v>0</v>
      </c>
      <c r="I212">
        <v>0</v>
      </c>
      <c r="J212">
        <v>0</v>
      </c>
      <c r="K212">
        <v>2</v>
      </c>
      <c r="L212">
        <v>2</v>
      </c>
      <c r="M212">
        <v>15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7</v>
      </c>
      <c r="AB212" t="s">
        <v>469</v>
      </c>
      <c r="AC212" t="s">
        <v>38</v>
      </c>
    </row>
    <row r="213" spans="1:29" hidden="1" x14ac:dyDescent="0.2">
      <c r="A213">
        <v>6</v>
      </c>
      <c r="B213">
        <v>212</v>
      </c>
      <c r="C213" t="s">
        <v>68</v>
      </c>
      <c r="D213" t="s">
        <v>1619</v>
      </c>
      <c r="E213" t="s">
        <v>160</v>
      </c>
      <c r="F213">
        <v>22</v>
      </c>
      <c r="G213">
        <v>2020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AB213" t="s">
        <v>114</v>
      </c>
      <c r="AC213" t="s">
        <v>38</v>
      </c>
    </row>
    <row r="214" spans="1:29" hidden="1" x14ac:dyDescent="0.2">
      <c r="A214">
        <v>6</v>
      </c>
      <c r="B214">
        <v>213</v>
      </c>
      <c r="C214" t="s">
        <v>68</v>
      </c>
      <c r="D214" t="s">
        <v>1620</v>
      </c>
      <c r="E214" t="s">
        <v>133</v>
      </c>
      <c r="F214">
        <v>24</v>
      </c>
      <c r="G214">
        <v>2021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15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7</v>
      </c>
      <c r="AB214" t="s">
        <v>119</v>
      </c>
      <c r="AC214" t="s">
        <v>38</v>
      </c>
    </row>
    <row r="215" spans="1:29" hidden="1" x14ac:dyDescent="0.2">
      <c r="A215">
        <v>6</v>
      </c>
      <c r="B215">
        <v>214</v>
      </c>
      <c r="C215" t="s">
        <v>54</v>
      </c>
      <c r="D215" t="s">
        <v>1621</v>
      </c>
      <c r="E215" t="s">
        <v>160</v>
      </c>
      <c r="F215">
        <v>22</v>
      </c>
      <c r="G215">
        <v>2021</v>
      </c>
      <c r="H215">
        <v>0</v>
      </c>
      <c r="I215">
        <v>0</v>
      </c>
      <c r="J215">
        <v>0</v>
      </c>
      <c r="K215">
        <v>2</v>
      </c>
      <c r="L215">
        <v>2</v>
      </c>
      <c r="M215">
        <v>18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2</v>
      </c>
      <c r="T215">
        <v>10</v>
      </c>
      <c r="U215">
        <v>0</v>
      </c>
      <c r="V215">
        <v>18</v>
      </c>
      <c r="W215">
        <v>254</v>
      </c>
      <c r="X215">
        <v>3</v>
      </c>
      <c r="Y215">
        <v>2</v>
      </c>
      <c r="AB215" t="s">
        <v>128</v>
      </c>
      <c r="AC215" t="s">
        <v>38</v>
      </c>
    </row>
    <row r="216" spans="1:29" hidden="1" x14ac:dyDescent="0.2">
      <c r="A216">
        <v>7</v>
      </c>
      <c r="B216">
        <v>215</v>
      </c>
      <c r="C216" t="s">
        <v>45</v>
      </c>
      <c r="D216" t="s">
        <v>1622</v>
      </c>
      <c r="E216" t="s">
        <v>133</v>
      </c>
      <c r="F216">
        <v>23</v>
      </c>
      <c r="G216">
        <v>2021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AB216" t="s">
        <v>97</v>
      </c>
      <c r="AC216" t="s">
        <v>38</v>
      </c>
    </row>
    <row r="217" spans="1:29" hidden="1" x14ac:dyDescent="0.2">
      <c r="A217">
        <v>7</v>
      </c>
      <c r="B217">
        <v>216</v>
      </c>
      <c r="C217" t="s">
        <v>62</v>
      </c>
      <c r="D217" t="s">
        <v>1623</v>
      </c>
      <c r="E217" t="s">
        <v>384</v>
      </c>
      <c r="F217">
        <v>21</v>
      </c>
      <c r="G217">
        <v>2021</v>
      </c>
      <c r="H217">
        <v>0</v>
      </c>
      <c r="I217">
        <v>0</v>
      </c>
      <c r="J217">
        <v>1</v>
      </c>
      <c r="K217">
        <v>8</v>
      </c>
      <c r="L217">
        <v>8</v>
      </c>
      <c r="M217">
        <v>18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68</v>
      </c>
      <c r="Z217">
        <v>3</v>
      </c>
      <c r="AA217">
        <v>2</v>
      </c>
      <c r="AB217" t="s">
        <v>50</v>
      </c>
      <c r="AC217" t="s">
        <v>38</v>
      </c>
    </row>
    <row r="218" spans="1:29" hidden="1" x14ac:dyDescent="0.2">
      <c r="A218">
        <v>7</v>
      </c>
      <c r="B218">
        <v>217</v>
      </c>
      <c r="C218" t="s">
        <v>44</v>
      </c>
      <c r="D218" t="s">
        <v>1624</v>
      </c>
      <c r="E218" t="s">
        <v>160</v>
      </c>
      <c r="F218">
        <v>23</v>
      </c>
      <c r="G218">
        <v>2021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2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2</v>
      </c>
      <c r="W218">
        <v>17</v>
      </c>
      <c r="X218">
        <v>1</v>
      </c>
      <c r="AB218" t="s">
        <v>53</v>
      </c>
      <c r="AC218" t="s">
        <v>38</v>
      </c>
    </row>
    <row r="219" spans="1:29" hidden="1" x14ac:dyDescent="0.2">
      <c r="A219">
        <v>7</v>
      </c>
      <c r="B219">
        <v>218</v>
      </c>
      <c r="C219" t="s">
        <v>84</v>
      </c>
      <c r="D219" t="s">
        <v>1625</v>
      </c>
      <c r="E219" t="s">
        <v>133</v>
      </c>
      <c r="F219">
        <v>23</v>
      </c>
      <c r="G219">
        <v>2021</v>
      </c>
      <c r="H219">
        <v>0</v>
      </c>
      <c r="I219">
        <v>0</v>
      </c>
      <c r="J219">
        <v>0</v>
      </c>
      <c r="K219">
        <v>2</v>
      </c>
      <c r="L219">
        <v>2</v>
      </c>
      <c r="M219">
        <v>16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13</v>
      </c>
      <c r="AA219">
        <v>1</v>
      </c>
      <c r="AB219" t="s">
        <v>75</v>
      </c>
      <c r="AC219" t="s">
        <v>38</v>
      </c>
    </row>
    <row r="220" spans="1:29" hidden="1" x14ac:dyDescent="0.2">
      <c r="A220">
        <v>7</v>
      </c>
      <c r="B220">
        <v>219</v>
      </c>
      <c r="C220" t="s">
        <v>123</v>
      </c>
      <c r="D220" t="s">
        <v>1626</v>
      </c>
      <c r="E220" t="s">
        <v>384</v>
      </c>
      <c r="F220">
        <v>21</v>
      </c>
      <c r="G220">
        <v>2021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4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AB220" t="s">
        <v>98</v>
      </c>
      <c r="AC220" t="s">
        <v>38</v>
      </c>
    </row>
    <row r="221" spans="1:29" hidden="1" x14ac:dyDescent="0.2">
      <c r="A221">
        <v>7</v>
      </c>
      <c r="B221">
        <v>220</v>
      </c>
      <c r="C221" t="s">
        <v>1113</v>
      </c>
      <c r="D221" t="s">
        <v>1627</v>
      </c>
      <c r="E221" t="s">
        <v>160</v>
      </c>
      <c r="F221">
        <v>22</v>
      </c>
      <c r="G221">
        <v>2021</v>
      </c>
      <c r="H221">
        <v>0</v>
      </c>
      <c r="I221">
        <v>0</v>
      </c>
      <c r="J221">
        <v>0</v>
      </c>
      <c r="K221">
        <v>1</v>
      </c>
      <c r="L221">
        <v>1</v>
      </c>
      <c r="M221">
        <v>17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10</v>
      </c>
      <c r="W221">
        <v>103</v>
      </c>
      <c r="X221">
        <v>0</v>
      </c>
      <c r="AB221" t="s">
        <v>37</v>
      </c>
      <c r="AC221" t="s">
        <v>38</v>
      </c>
    </row>
    <row r="222" spans="1:29" hidden="1" x14ac:dyDescent="0.2">
      <c r="A222">
        <v>7</v>
      </c>
      <c r="B222">
        <v>221</v>
      </c>
      <c r="C222" t="s">
        <v>43</v>
      </c>
      <c r="D222" t="s">
        <v>1628</v>
      </c>
      <c r="E222" t="s">
        <v>575</v>
      </c>
      <c r="F222">
        <v>22</v>
      </c>
      <c r="G222">
        <v>2021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13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7</v>
      </c>
      <c r="AB222" t="s">
        <v>407</v>
      </c>
      <c r="AC222" t="s">
        <v>38</v>
      </c>
    </row>
    <row r="223" spans="1:29" hidden="1" x14ac:dyDescent="0.2">
      <c r="A223">
        <v>7</v>
      </c>
      <c r="B223">
        <v>222</v>
      </c>
      <c r="C223" t="s">
        <v>72</v>
      </c>
      <c r="D223" t="s">
        <v>1629</v>
      </c>
      <c r="E223" t="s">
        <v>149</v>
      </c>
      <c r="F223">
        <v>21</v>
      </c>
      <c r="H223">
        <v>0</v>
      </c>
      <c r="I223">
        <v>0</v>
      </c>
      <c r="J223">
        <v>0</v>
      </c>
      <c r="AB223" t="s">
        <v>106</v>
      </c>
      <c r="AC223" t="s">
        <v>38</v>
      </c>
    </row>
    <row r="224" spans="1:29" hidden="1" x14ac:dyDescent="0.2">
      <c r="A224">
        <v>7</v>
      </c>
      <c r="B224">
        <v>223</v>
      </c>
      <c r="C224" t="s">
        <v>31</v>
      </c>
      <c r="D224" t="s">
        <v>1630</v>
      </c>
      <c r="E224" t="s">
        <v>575</v>
      </c>
      <c r="F224">
        <v>23</v>
      </c>
      <c r="G224">
        <v>2021</v>
      </c>
      <c r="H224">
        <v>0</v>
      </c>
      <c r="I224">
        <v>0</v>
      </c>
      <c r="J224">
        <v>0</v>
      </c>
      <c r="K224">
        <v>2</v>
      </c>
      <c r="L224">
        <v>2</v>
      </c>
      <c r="M224">
        <v>15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35</v>
      </c>
      <c r="AB224" t="s">
        <v>202</v>
      </c>
      <c r="AC224" t="s">
        <v>38</v>
      </c>
    </row>
    <row r="225" spans="1:29" x14ac:dyDescent="0.2">
      <c r="A225">
        <v>7</v>
      </c>
      <c r="B225">
        <v>224</v>
      </c>
      <c r="C225" t="s">
        <v>76</v>
      </c>
      <c r="D225" t="s">
        <v>1631</v>
      </c>
      <c r="E225" t="s">
        <v>140</v>
      </c>
      <c r="H225">
        <v>0</v>
      </c>
      <c r="I225">
        <v>0</v>
      </c>
      <c r="J225">
        <v>0</v>
      </c>
      <c r="AB225" t="s">
        <v>127</v>
      </c>
      <c r="AC225" t="s">
        <v>38</v>
      </c>
    </row>
    <row r="226" spans="1:29" hidden="1" x14ac:dyDescent="0.2">
      <c r="A226">
        <v>7</v>
      </c>
      <c r="B226">
        <v>225</v>
      </c>
      <c r="C226" t="s">
        <v>39</v>
      </c>
      <c r="D226" t="s">
        <v>1632</v>
      </c>
      <c r="E226" t="s">
        <v>105</v>
      </c>
      <c r="F226">
        <v>23</v>
      </c>
      <c r="H226">
        <v>0</v>
      </c>
      <c r="I226">
        <v>0</v>
      </c>
      <c r="J226">
        <v>0</v>
      </c>
      <c r="AB226" t="s">
        <v>83</v>
      </c>
      <c r="AC226" t="s">
        <v>38</v>
      </c>
    </row>
    <row r="227" spans="1:29" hidden="1" x14ac:dyDescent="0.2">
      <c r="A227">
        <v>7</v>
      </c>
      <c r="B227">
        <v>226</v>
      </c>
      <c r="C227" t="s">
        <v>47</v>
      </c>
      <c r="D227" t="s">
        <v>1633</v>
      </c>
      <c r="E227" t="s">
        <v>153</v>
      </c>
      <c r="F227">
        <v>24</v>
      </c>
      <c r="G227">
        <v>2020</v>
      </c>
      <c r="H227">
        <v>0</v>
      </c>
      <c r="I227">
        <v>0</v>
      </c>
      <c r="J227">
        <v>0</v>
      </c>
      <c r="K227">
        <v>1</v>
      </c>
      <c r="L227">
        <v>1</v>
      </c>
      <c r="M227">
        <v>9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AB227" t="s">
        <v>67</v>
      </c>
      <c r="AC227" t="s">
        <v>38</v>
      </c>
    </row>
    <row r="228" spans="1:29" hidden="1" x14ac:dyDescent="0.2">
      <c r="A228">
        <v>7</v>
      </c>
      <c r="B228">
        <v>227</v>
      </c>
      <c r="C228" t="s">
        <v>47</v>
      </c>
      <c r="D228" t="s">
        <v>1634</v>
      </c>
      <c r="E228" t="s">
        <v>22</v>
      </c>
      <c r="F228">
        <v>23</v>
      </c>
      <c r="H228">
        <v>0</v>
      </c>
      <c r="I228">
        <v>0</v>
      </c>
      <c r="J228">
        <v>0</v>
      </c>
      <c r="AB228" t="s">
        <v>154</v>
      </c>
    </row>
    <row r="229" spans="1:29" hidden="1" x14ac:dyDescent="0.2">
      <c r="A229">
        <v>7</v>
      </c>
      <c r="B229">
        <v>228</v>
      </c>
      <c r="C229" t="s">
        <v>82</v>
      </c>
      <c r="D229" t="s">
        <v>1635</v>
      </c>
      <c r="E229" t="s">
        <v>139</v>
      </c>
      <c r="F229">
        <v>23</v>
      </c>
      <c r="G229">
        <v>2020</v>
      </c>
      <c r="H229">
        <v>0</v>
      </c>
      <c r="I229">
        <v>0</v>
      </c>
      <c r="J229">
        <v>0</v>
      </c>
      <c r="K229">
        <v>1</v>
      </c>
      <c r="L229">
        <v>1</v>
      </c>
      <c r="M229">
        <v>16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AB229" t="s">
        <v>134</v>
      </c>
      <c r="AC229" t="s">
        <v>38</v>
      </c>
    </row>
    <row r="230" spans="1:29" hidden="1" x14ac:dyDescent="0.2">
      <c r="A230">
        <v>7</v>
      </c>
      <c r="B230">
        <v>229</v>
      </c>
      <c r="C230" t="s">
        <v>62</v>
      </c>
      <c r="D230" t="s">
        <v>1636</v>
      </c>
      <c r="E230" t="s">
        <v>105</v>
      </c>
      <c r="F230">
        <v>23</v>
      </c>
      <c r="G230">
        <v>2021</v>
      </c>
      <c r="H230">
        <v>0</v>
      </c>
      <c r="I230">
        <v>0</v>
      </c>
      <c r="J230">
        <v>0</v>
      </c>
      <c r="K230">
        <v>2</v>
      </c>
      <c r="L230">
        <v>2</v>
      </c>
      <c r="M230">
        <v>16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10</v>
      </c>
      <c r="AA230">
        <v>0.5</v>
      </c>
      <c r="AB230" t="s">
        <v>63</v>
      </c>
      <c r="AC230" t="s">
        <v>38</v>
      </c>
    </row>
    <row r="231" spans="1:29" hidden="1" x14ac:dyDescent="0.2">
      <c r="A231">
        <v>7</v>
      </c>
      <c r="B231">
        <v>230</v>
      </c>
      <c r="C231" t="s">
        <v>93</v>
      </c>
      <c r="D231" t="s">
        <v>1637</v>
      </c>
      <c r="E231" t="s">
        <v>32</v>
      </c>
      <c r="F231">
        <v>22</v>
      </c>
      <c r="H231">
        <v>0</v>
      </c>
      <c r="I231">
        <v>0</v>
      </c>
      <c r="J231">
        <v>0</v>
      </c>
      <c r="AB231" t="s">
        <v>202</v>
      </c>
      <c r="AC231" t="s">
        <v>38</v>
      </c>
    </row>
    <row r="232" spans="1:29" x14ac:dyDescent="0.2">
      <c r="A232">
        <v>7</v>
      </c>
      <c r="B232">
        <v>231</v>
      </c>
      <c r="C232" t="s">
        <v>52</v>
      </c>
      <c r="D232" t="s">
        <v>1638</v>
      </c>
      <c r="E232" t="s">
        <v>140</v>
      </c>
      <c r="F232">
        <v>23</v>
      </c>
      <c r="G232">
        <v>2020</v>
      </c>
      <c r="H232">
        <v>0</v>
      </c>
      <c r="I232">
        <v>0</v>
      </c>
      <c r="J232">
        <v>0</v>
      </c>
      <c r="K232">
        <v>1</v>
      </c>
      <c r="L232">
        <v>1</v>
      </c>
      <c r="M232">
        <v>3</v>
      </c>
      <c r="N232">
        <v>23</v>
      </c>
      <c r="O232">
        <v>43</v>
      </c>
      <c r="P232">
        <v>219</v>
      </c>
      <c r="Q232">
        <v>0</v>
      </c>
      <c r="R232">
        <v>0</v>
      </c>
      <c r="S232">
        <v>6</v>
      </c>
      <c r="T232">
        <v>22</v>
      </c>
      <c r="U232">
        <v>0</v>
      </c>
      <c r="V232">
        <v>0</v>
      </c>
      <c r="W232">
        <v>0</v>
      </c>
      <c r="X232">
        <v>0</v>
      </c>
      <c r="AB232" t="s">
        <v>151</v>
      </c>
      <c r="AC232" t="s">
        <v>38</v>
      </c>
    </row>
    <row r="233" spans="1:29" hidden="1" x14ac:dyDescent="0.2">
      <c r="A233">
        <v>7</v>
      </c>
      <c r="B233">
        <v>232</v>
      </c>
      <c r="C233" t="s">
        <v>64</v>
      </c>
      <c r="D233" t="s">
        <v>1639</v>
      </c>
      <c r="E233" t="s">
        <v>115</v>
      </c>
      <c r="F233">
        <v>24</v>
      </c>
      <c r="G233">
        <v>2021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8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5</v>
      </c>
      <c r="AB233" t="s">
        <v>48</v>
      </c>
      <c r="AC233" t="s">
        <v>38</v>
      </c>
    </row>
    <row r="234" spans="1:29" hidden="1" x14ac:dyDescent="0.2">
      <c r="A234">
        <v>7</v>
      </c>
      <c r="B234">
        <v>233</v>
      </c>
      <c r="C234" t="s">
        <v>34</v>
      </c>
      <c r="D234" t="s">
        <v>1640</v>
      </c>
      <c r="E234" t="s">
        <v>105</v>
      </c>
      <c r="F234">
        <v>24</v>
      </c>
      <c r="G234">
        <v>2021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AB234" t="s">
        <v>144</v>
      </c>
      <c r="AC234" t="s">
        <v>38</v>
      </c>
    </row>
    <row r="235" spans="1:29" hidden="1" x14ac:dyDescent="0.2">
      <c r="A235">
        <v>7</v>
      </c>
      <c r="B235">
        <v>234</v>
      </c>
      <c r="C235" t="s">
        <v>835</v>
      </c>
      <c r="D235" t="s">
        <v>1641</v>
      </c>
      <c r="E235" t="s">
        <v>133</v>
      </c>
      <c r="F235">
        <v>24</v>
      </c>
      <c r="G235">
        <v>2021</v>
      </c>
      <c r="H235">
        <v>0</v>
      </c>
      <c r="I235">
        <v>0</v>
      </c>
      <c r="J235">
        <v>0</v>
      </c>
      <c r="K235">
        <v>0</v>
      </c>
      <c r="M235">
        <v>3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AB235" t="s">
        <v>204</v>
      </c>
      <c r="AC235" t="s">
        <v>38</v>
      </c>
    </row>
    <row r="236" spans="1:29" hidden="1" x14ac:dyDescent="0.2">
      <c r="A236">
        <v>7</v>
      </c>
      <c r="B236">
        <v>235</v>
      </c>
      <c r="C236" t="s">
        <v>85</v>
      </c>
      <c r="D236" t="s">
        <v>1642</v>
      </c>
      <c r="E236" t="s">
        <v>115</v>
      </c>
      <c r="F236">
        <v>23</v>
      </c>
      <c r="H236">
        <v>0</v>
      </c>
      <c r="I236">
        <v>0</v>
      </c>
      <c r="J236">
        <v>0</v>
      </c>
      <c r="AB236" t="s">
        <v>37</v>
      </c>
      <c r="AC236" t="s">
        <v>38</v>
      </c>
    </row>
    <row r="237" spans="1:29" hidden="1" x14ac:dyDescent="0.2">
      <c r="A237">
        <v>7</v>
      </c>
      <c r="B237">
        <v>236</v>
      </c>
      <c r="C237" t="s">
        <v>79</v>
      </c>
      <c r="D237" t="s">
        <v>1643</v>
      </c>
      <c r="E237" t="s">
        <v>384</v>
      </c>
      <c r="F237">
        <v>22</v>
      </c>
      <c r="G237">
        <v>2020</v>
      </c>
      <c r="H237">
        <v>0</v>
      </c>
      <c r="I237">
        <v>0</v>
      </c>
      <c r="J237">
        <v>0</v>
      </c>
      <c r="K237">
        <v>1</v>
      </c>
      <c r="L237">
        <v>1</v>
      </c>
      <c r="M237">
        <v>15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11</v>
      </c>
      <c r="AA237">
        <v>1</v>
      </c>
      <c r="AB237" t="s">
        <v>198</v>
      </c>
      <c r="AC237" t="s">
        <v>38</v>
      </c>
    </row>
    <row r="238" spans="1:29" hidden="1" x14ac:dyDescent="0.2">
      <c r="A238">
        <v>7</v>
      </c>
      <c r="B238">
        <v>237</v>
      </c>
      <c r="C238" t="s">
        <v>56</v>
      </c>
      <c r="D238" t="s">
        <v>1644</v>
      </c>
      <c r="E238" t="s">
        <v>575</v>
      </c>
      <c r="F238">
        <v>22</v>
      </c>
      <c r="G238">
        <v>2020</v>
      </c>
      <c r="H238">
        <v>0</v>
      </c>
      <c r="I238">
        <v>0</v>
      </c>
      <c r="J238">
        <v>0</v>
      </c>
      <c r="K238">
        <v>1</v>
      </c>
      <c r="L238">
        <v>1</v>
      </c>
      <c r="M238">
        <v>8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7</v>
      </c>
      <c r="AB238" t="s">
        <v>161</v>
      </c>
      <c r="AC238" t="s">
        <v>38</v>
      </c>
    </row>
    <row r="239" spans="1:29" hidden="1" x14ac:dyDescent="0.2">
      <c r="A239">
        <v>7</v>
      </c>
      <c r="B239">
        <v>238</v>
      </c>
      <c r="C239" t="s">
        <v>84</v>
      </c>
      <c r="D239" t="s">
        <v>1645</v>
      </c>
      <c r="E239" t="s">
        <v>133</v>
      </c>
      <c r="F239">
        <v>22</v>
      </c>
      <c r="G239">
        <v>2020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5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2</v>
      </c>
      <c r="AB239" t="s">
        <v>88</v>
      </c>
      <c r="AC239" t="s">
        <v>38</v>
      </c>
    </row>
    <row r="240" spans="1:29" hidden="1" x14ac:dyDescent="0.2">
      <c r="A240">
        <v>7</v>
      </c>
      <c r="B240">
        <v>239</v>
      </c>
      <c r="C240" t="s">
        <v>58</v>
      </c>
      <c r="D240" t="s">
        <v>1646</v>
      </c>
      <c r="E240" t="s">
        <v>575</v>
      </c>
      <c r="F240">
        <v>23</v>
      </c>
      <c r="G240">
        <v>2021</v>
      </c>
      <c r="H240">
        <v>0</v>
      </c>
      <c r="I240">
        <v>0</v>
      </c>
      <c r="J240">
        <v>0</v>
      </c>
      <c r="K240">
        <v>1</v>
      </c>
      <c r="L240">
        <v>1</v>
      </c>
      <c r="M240">
        <v>7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16</v>
      </c>
      <c r="Z240">
        <v>1</v>
      </c>
      <c r="AB240" t="s">
        <v>65</v>
      </c>
      <c r="AC240" t="s">
        <v>38</v>
      </c>
    </row>
    <row r="241" spans="1:29" x14ac:dyDescent="0.2">
      <c r="A241">
        <v>7</v>
      </c>
      <c r="B241">
        <v>240</v>
      </c>
      <c r="C241" t="s">
        <v>36</v>
      </c>
      <c r="D241" t="s">
        <v>1647</v>
      </c>
      <c r="E241" t="s">
        <v>140</v>
      </c>
      <c r="F241">
        <v>23</v>
      </c>
      <c r="G241">
        <v>2020</v>
      </c>
      <c r="H241">
        <v>0</v>
      </c>
      <c r="I241">
        <v>0</v>
      </c>
      <c r="J241">
        <v>0</v>
      </c>
      <c r="K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4</v>
      </c>
      <c r="T241">
        <v>24</v>
      </c>
      <c r="U241">
        <v>0</v>
      </c>
      <c r="V241">
        <v>0</v>
      </c>
      <c r="W241">
        <v>0</v>
      </c>
      <c r="X241">
        <v>0</v>
      </c>
      <c r="AB241" t="s">
        <v>81</v>
      </c>
      <c r="AC241" t="s">
        <v>38</v>
      </c>
    </row>
    <row r="242" spans="1:29" hidden="1" x14ac:dyDescent="0.2">
      <c r="A242">
        <v>7</v>
      </c>
      <c r="B242">
        <v>241</v>
      </c>
      <c r="C242" t="s">
        <v>95</v>
      </c>
      <c r="D242" t="s">
        <v>1648</v>
      </c>
      <c r="E242" t="s">
        <v>133</v>
      </c>
      <c r="F242">
        <v>23</v>
      </c>
      <c r="G242">
        <v>2021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13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AB242" t="s">
        <v>211</v>
      </c>
      <c r="AC242" t="s">
        <v>38</v>
      </c>
    </row>
    <row r="243" spans="1:29" hidden="1" x14ac:dyDescent="0.2">
      <c r="A243">
        <v>7</v>
      </c>
      <c r="B243">
        <v>242</v>
      </c>
      <c r="C243" t="s">
        <v>79</v>
      </c>
      <c r="D243" t="s">
        <v>1649</v>
      </c>
      <c r="E243" t="s">
        <v>105</v>
      </c>
      <c r="F243">
        <v>21</v>
      </c>
      <c r="G243">
        <v>2021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3</v>
      </c>
      <c r="AB243" t="s">
        <v>107</v>
      </c>
      <c r="AC243" t="s">
        <v>38</v>
      </c>
    </row>
    <row r="244" spans="1:29" hidden="1" x14ac:dyDescent="0.2">
      <c r="A244">
        <v>7</v>
      </c>
      <c r="B244">
        <v>243</v>
      </c>
      <c r="C244" t="s">
        <v>76</v>
      </c>
      <c r="D244" t="s">
        <v>1650</v>
      </c>
      <c r="E244" t="s">
        <v>384</v>
      </c>
      <c r="F244">
        <v>22</v>
      </c>
      <c r="G244">
        <v>2021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12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19</v>
      </c>
      <c r="AB244" t="s">
        <v>11</v>
      </c>
      <c r="AC244" t="s">
        <v>38</v>
      </c>
    </row>
    <row r="245" spans="1:29" x14ac:dyDescent="0.2">
      <c r="A245">
        <v>7</v>
      </c>
      <c r="B245">
        <v>244</v>
      </c>
      <c r="C245" t="s">
        <v>39</v>
      </c>
      <c r="D245" t="s">
        <v>1651</v>
      </c>
      <c r="E245" t="s">
        <v>140</v>
      </c>
      <c r="F245">
        <v>23</v>
      </c>
      <c r="H245">
        <v>0</v>
      </c>
      <c r="I245">
        <v>0</v>
      </c>
      <c r="J245">
        <v>0</v>
      </c>
      <c r="AB245" t="s">
        <v>98</v>
      </c>
      <c r="AC245" t="s">
        <v>38</v>
      </c>
    </row>
    <row r="246" spans="1:29" hidden="1" x14ac:dyDescent="0.2">
      <c r="A246">
        <v>7</v>
      </c>
      <c r="B246">
        <v>245</v>
      </c>
      <c r="C246" t="s">
        <v>95</v>
      </c>
      <c r="D246" t="s">
        <v>1652</v>
      </c>
      <c r="E246" t="s">
        <v>149</v>
      </c>
      <c r="F246">
        <v>22</v>
      </c>
      <c r="G246">
        <v>2020</v>
      </c>
      <c r="H246">
        <v>0</v>
      </c>
      <c r="I246">
        <v>0</v>
      </c>
      <c r="J246">
        <v>0</v>
      </c>
      <c r="K246">
        <v>0</v>
      </c>
      <c r="M246">
        <v>4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AB246" t="s">
        <v>269</v>
      </c>
      <c r="AC246" t="s">
        <v>38</v>
      </c>
    </row>
    <row r="247" spans="1:29" hidden="1" x14ac:dyDescent="0.2">
      <c r="A247">
        <v>7</v>
      </c>
      <c r="B247">
        <v>246</v>
      </c>
      <c r="C247" t="s">
        <v>66</v>
      </c>
      <c r="D247" t="s">
        <v>1653</v>
      </c>
      <c r="E247" t="s">
        <v>149</v>
      </c>
      <c r="F247">
        <v>23</v>
      </c>
      <c r="G247">
        <v>2020</v>
      </c>
      <c r="H247">
        <v>0</v>
      </c>
      <c r="I247">
        <v>0</v>
      </c>
      <c r="J247">
        <v>0</v>
      </c>
      <c r="K247">
        <v>1</v>
      </c>
      <c r="L247">
        <v>1</v>
      </c>
      <c r="M247">
        <v>9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>
        <v>5</v>
      </c>
      <c r="U247">
        <v>0</v>
      </c>
      <c r="V247">
        <v>9</v>
      </c>
      <c r="W247">
        <v>92</v>
      </c>
      <c r="X247">
        <v>1</v>
      </c>
      <c r="AB247" t="s">
        <v>734</v>
      </c>
      <c r="AC247" t="s">
        <v>38</v>
      </c>
    </row>
    <row r="248" spans="1:29" hidden="1" x14ac:dyDescent="0.2">
      <c r="A248">
        <v>7</v>
      </c>
      <c r="B248">
        <v>247</v>
      </c>
      <c r="C248" t="s">
        <v>84</v>
      </c>
      <c r="D248" t="s">
        <v>1654</v>
      </c>
      <c r="E248" t="s">
        <v>575</v>
      </c>
      <c r="F248">
        <v>23</v>
      </c>
      <c r="H248">
        <v>0</v>
      </c>
      <c r="I248">
        <v>0</v>
      </c>
      <c r="J248">
        <v>0</v>
      </c>
      <c r="AB248" t="s">
        <v>75</v>
      </c>
      <c r="AC248" t="s">
        <v>38</v>
      </c>
    </row>
    <row r="249" spans="1:29" hidden="1" x14ac:dyDescent="0.2">
      <c r="A249">
        <v>7</v>
      </c>
      <c r="B249">
        <v>248</v>
      </c>
      <c r="C249" t="s">
        <v>835</v>
      </c>
      <c r="D249" t="s">
        <v>1655</v>
      </c>
      <c r="E249" t="s">
        <v>131</v>
      </c>
      <c r="F249">
        <v>22</v>
      </c>
      <c r="G249">
        <v>2020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8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AB249" t="s">
        <v>150</v>
      </c>
      <c r="AC249" t="s">
        <v>38</v>
      </c>
    </row>
    <row r="250" spans="1:29" hidden="1" x14ac:dyDescent="0.2">
      <c r="A250">
        <v>7</v>
      </c>
      <c r="B250">
        <v>249</v>
      </c>
      <c r="C250" t="s">
        <v>39</v>
      </c>
      <c r="D250" t="s">
        <v>1656</v>
      </c>
      <c r="E250" t="s">
        <v>384</v>
      </c>
      <c r="F250">
        <v>23</v>
      </c>
      <c r="H250">
        <v>0</v>
      </c>
      <c r="I250">
        <v>0</v>
      </c>
      <c r="J250">
        <v>0</v>
      </c>
      <c r="AB250" t="s">
        <v>81</v>
      </c>
      <c r="AC250" t="s">
        <v>38</v>
      </c>
    </row>
    <row r="251" spans="1:29" hidden="1" x14ac:dyDescent="0.2">
      <c r="A251">
        <v>7</v>
      </c>
      <c r="B251">
        <v>250</v>
      </c>
      <c r="C251" t="s">
        <v>835</v>
      </c>
      <c r="D251" t="s">
        <v>1657</v>
      </c>
      <c r="E251" t="s">
        <v>22</v>
      </c>
      <c r="F251">
        <v>22</v>
      </c>
      <c r="G251">
        <v>2020</v>
      </c>
      <c r="H251">
        <v>0</v>
      </c>
      <c r="I251">
        <v>0</v>
      </c>
      <c r="J251">
        <v>0</v>
      </c>
      <c r="K251">
        <v>1</v>
      </c>
      <c r="L251">
        <v>1</v>
      </c>
      <c r="M251">
        <v>12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AB251" t="s">
        <v>199</v>
      </c>
      <c r="AC251" t="s">
        <v>38</v>
      </c>
    </row>
    <row r="252" spans="1:29" hidden="1" x14ac:dyDescent="0.2">
      <c r="A252">
        <v>7</v>
      </c>
      <c r="B252">
        <v>251</v>
      </c>
      <c r="C252" t="s">
        <v>54</v>
      </c>
      <c r="D252" t="s">
        <v>1658</v>
      </c>
      <c r="E252" t="s">
        <v>156</v>
      </c>
      <c r="F252">
        <v>23</v>
      </c>
      <c r="G252">
        <v>2020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AB252" t="s">
        <v>46</v>
      </c>
      <c r="AC252" t="s">
        <v>38</v>
      </c>
    </row>
    <row r="253" spans="1:29" hidden="1" x14ac:dyDescent="0.2">
      <c r="A253">
        <v>7</v>
      </c>
      <c r="B253">
        <v>252</v>
      </c>
      <c r="C253" t="s">
        <v>41</v>
      </c>
      <c r="D253" t="s">
        <v>1659</v>
      </c>
      <c r="E253" t="s">
        <v>160</v>
      </c>
      <c r="F253">
        <v>22</v>
      </c>
      <c r="G253">
        <v>2020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6</v>
      </c>
      <c r="W253">
        <v>63</v>
      </c>
      <c r="X253">
        <v>0</v>
      </c>
      <c r="Y253">
        <v>1</v>
      </c>
      <c r="AB253" t="s">
        <v>128</v>
      </c>
      <c r="AC253" t="s">
        <v>38</v>
      </c>
    </row>
    <row r="254" spans="1:29" hidden="1" x14ac:dyDescent="0.2">
      <c r="A254">
        <v>7</v>
      </c>
      <c r="B254">
        <v>253</v>
      </c>
      <c r="C254" t="s">
        <v>39</v>
      </c>
      <c r="D254" t="s">
        <v>1660</v>
      </c>
      <c r="E254" t="s">
        <v>22</v>
      </c>
      <c r="F254">
        <v>22</v>
      </c>
      <c r="H254">
        <v>0</v>
      </c>
      <c r="I254">
        <v>0</v>
      </c>
      <c r="J254">
        <v>0</v>
      </c>
      <c r="AB254" t="s">
        <v>409</v>
      </c>
    </row>
    <row r="255" spans="1:29" hidden="1" x14ac:dyDescent="0.2">
      <c r="A255">
        <v>7</v>
      </c>
      <c r="B255">
        <v>254</v>
      </c>
      <c r="C255" t="s">
        <v>41</v>
      </c>
      <c r="D255" t="s">
        <v>1661</v>
      </c>
      <c r="E255" t="s">
        <v>133</v>
      </c>
      <c r="F255">
        <v>24</v>
      </c>
      <c r="G255">
        <v>2020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9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4</v>
      </c>
      <c r="AB255" t="s">
        <v>257</v>
      </c>
    </row>
    <row r="256" spans="1:29" hidden="1" x14ac:dyDescent="0.2">
      <c r="A256">
        <v>7</v>
      </c>
      <c r="B256">
        <v>255</v>
      </c>
      <c r="C256" t="s">
        <v>84</v>
      </c>
      <c r="D256" t="s">
        <v>1662</v>
      </c>
      <c r="E256" t="s">
        <v>133</v>
      </c>
      <c r="F256">
        <v>23</v>
      </c>
      <c r="G256">
        <v>2021</v>
      </c>
      <c r="H256">
        <v>0</v>
      </c>
      <c r="I256">
        <v>0</v>
      </c>
      <c r="J256">
        <v>1</v>
      </c>
      <c r="K256">
        <v>5</v>
      </c>
      <c r="L256">
        <v>5</v>
      </c>
      <c r="M256">
        <v>13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38</v>
      </c>
      <c r="AA256">
        <v>1</v>
      </c>
      <c r="AB256" t="s">
        <v>101</v>
      </c>
      <c r="AC256" t="s">
        <v>38</v>
      </c>
    </row>
  </sheetData>
  <autoFilter ref="A1:AC256" xr:uid="{6A918B1A-8840-F44A-B96D-21F6D3407877}">
    <filterColumn colId="4">
      <filters>
        <filter val="QB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1D4E-D0F5-0C4D-8A0F-E134EB67EEBA}">
  <sheetPr filterMode="1"/>
  <dimension ref="A1:AC255"/>
  <sheetViews>
    <sheetView workbookViewId="0">
      <selection activeCell="J2" sqref="J2"/>
    </sheetView>
  </sheetViews>
  <sheetFormatPr baseColWidth="10" defaultRowHeight="16" x14ac:dyDescent="0.2"/>
  <cols>
    <col min="1" max="2" width="6.83203125" bestFit="1" customWidth="1"/>
    <col min="3" max="3" width="6.33203125" bestFit="1" customWidth="1"/>
    <col min="4" max="4" width="32.6640625" bestFit="1" customWidth="1"/>
    <col min="5" max="5" width="6.5" bestFit="1" customWidth="1"/>
    <col min="6" max="6" width="6.83203125" bestFit="1" customWidth="1"/>
    <col min="7" max="7" width="5.6640625" bestFit="1" customWidth="1"/>
    <col min="8" max="8" width="6.83203125" bestFit="1" customWidth="1"/>
    <col min="9" max="9" width="5.83203125" bestFit="1" customWidth="1"/>
    <col min="10" max="10" width="5.33203125" bestFit="1" customWidth="1"/>
    <col min="11" max="11" width="8.6640625" bestFit="1" customWidth="1"/>
    <col min="12" max="12" width="7.83203125" bestFit="1" customWidth="1"/>
    <col min="13" max="13" width="5" bestFit="1" customWidth="1"/>
    <col min="14" max="14" width="7.33203125" bestFit="1" customWidth="1"/>
    <col min="15" max="15" width="6.1640625" bestFit="1" customWidth="1"/>
    <col min="16" max="16" width="6.5" bestFit="1" customWidth="1"/>
    <col min="17" max="18" width="5.83203125" bestFit="1" customWidth="1"/>
    <col min="19" max="19" width="6.1640625" bestFit="1" customWidth="1"/>
    <col min="20" max="20" width="6.5" bestFit="1" customWidth="1"/>
    <col min="21" max="21" width="5.83203125" bestFit="1" customWidth="1"/>
    <col min="22" max="22" width="6.6640625" bestFit="1" customWidth="1"/>
    <col min="23" max="23" width="6.5" bestFit="1" customWidth="1"/>
    <col min="24" max="24" width="5.83203125" bestFit="1" customWidth="1"/>
    <col min="25" max="25" width="7.1640625" bestFit="1" customWidth="1"/>
    <col min="26" max="26" width="5.83203125" bestFit="1" customWidth="1"/>
    <col min="27" max="27" width="5.5" bestFit="1" customWidth="1"/>
    <col min="28" max="28" width="17.1640625" bestFit="1" customWidth="1"/>
    <col min="29" max="29" width="11.83203125" bestFit="1" customWidth="1"/>
  </cols>
  <sheetData>
    <row r="1" spans="1:29" x14ac:dyDescent="0.2">
      <c r="A1" t="s">
        <v>12</v>
      </c>
      <c r="B1" t="s">
        <v>6</v>
      </c>
      <c r="C1" t="s">
        <v>13</v>
      </c>
      <c r="D1" t="s">
        <v>14</v>
      </c>
      <c r="E1" t="s">
        <v>177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1</v>
      </c>
      <c r="P1" t="s">
        <v>24</v>
      </c>
      <c r="Q1" t="s">
        <v>25</v>
      </c>
      <c r="R1" t="s">
        <v>26</v>
      </c>
      <c r="S1" t="s">
        <v>1</v>
      </c>
      <c r="T1" t="s">
        <v>24</v>
      </c>
      <c r="U1" t="s">
        <v>25</v>
      </c>
      <c r="V1" t="s">
        <v>27</v>
      </c>
      <c r="W1" t="s">
        <v>24</v>
      </c>
      <c r="X1" t="s">
        <v>25</v>
      </c>
      <c r="Y1" t="s">
        <v>28</v>
      </c>
      <c r="Z1" t="s">
        <v>26</v>
      </c>
      <c r="AA1" t="s">
        <v>29</v>
      </c>
      <c r="AB1" t="s">
        <v>30</v>
      </c>
    </row>
    <row r="2" spans="1:29" x14ac:dyDescent="0.2">
      <c r="A2">
        <v>1</v>
      </c>
      <c r="B2">
        <v>1</v>
      </c>
      <c r="C2" t="s">
        <v>72</v>
      </c>
      <c r="D2" t="s">
        <v>1144</v>
      </c>
      <c r="E2" t="s">
        <v>140</v>
      </c>
      <c r="F2">
        <v>22</v>
      </c>
      <c r="G2">
        <v>2021</v>
      </c>
      <c r="H2">
        <v>0</v>
      </c>
      <c r="I2">
        <v>1</v>
      </c>
      <c r="J2">
        <v>2</v>
      </c>
      <c r="K2">
        <v>30</v>
      </c>
      <c r="L2">
        <v>30</v>
      </c>
      <c r="M2">
        <v>34</v>
      </c>
      <c r="N2">
        <v>774</v>
      </c>
      <c r="O2">
        <v>1168</v>
      </c>
      <c r="P2">
        <v>8382</v>
      </c>
      <c r="Q2">
        <v>53</v>
      </c>
      <c r="R2">
        <v>27</v>
      </c>
      <c r="S2">
        <v>236</v>
      </c>
      <c r="T2">
        <v>1414</v>
      </c>
      <c r="U2">
        <v>17</v>
      </c>
      <c r="V2">
        <v>0</v>
      </c>
      <c r="W2">
        <v>0</v>
      </c>
      <c r="X2">
        <v>0</v>
      </c>
      <c r="AB2" t="s">
        <v>57</v>
      </c>
      <c r="AC2" t="s">
        <v>38</v>
      </c>
    </row>
    <row r="3" spans="1:29" hidden="1" x14ac:dyDescent="0.2">
      <c r="A3">
        <v>1</v>
      </c>
      <c r="B3">
        <v>2</v>
      </c>
      <c r="C3" t="s">
        <v>44</v>
      </c>
      <c r="D3" t="s">
        <v>1145</v>
      </c>
      <c r="E3" t="s">
        <v>105</v>
      </c>
      <c r="F3">
        <v>21</v>
      </c>
      <c r="G3">
        <v>2021</v>
      </c>
      <c r="H3">
        <v>0</v>
      </c>
      <c r="I3">
        <v>1</v>
      </c>
      <c r="J3">
        <v>1</v>
      </c>
      <c r="K3">
        <v>12</v>
      </c>
      <c r="L3">
        <v>12</v>
      </c>
      <c r="M3">
        <v>20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41</v>
      </c>
      <c r="Z3">
        <v>1</v>
      </c>
      <c r="AA3">
        <v>12</v>
      </c>
      <c r="AB3" t="s">
        <v>37</v>
      </c>
      <c r="AC3" t="s">
        <v>38</v>
      </c>
    </row>
    <row r="4" spans="1:29" hidden="1" x14ac:dyDescent="0.2">
      <c r="A4">
        <v>1</v>
      </c>
      <c r="B4">
        <v>3</v>
      </c>
      <c r="C4" t="s">
        <v>91</v>
      </c>
      <c r="D4" t="s">
        <v>1146</v>
      </c>
      <c r="E4" t="s">
        <v>115</v>
      </c>
      <c r="F4">
        <v>21</v>
      </c>
      <c r="G4">
        <v>2021</v>
      </c>
      <c r="H4">
        <v>0</v>
      </c>
      <c r="I4">
        <v>0</v>
      </c>
      <c r="J4">
        <v>2</v>
      </c>
      <c r="K4">
        <v>12</v>
      </c>
      <c r="L4">
        <v>12</v>
      </c>
      <c r="M4">
        <v>28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49</v>
      </c>
      <c r="AA4">
        <v>9.5</v>
      </c>
      <c r="AB4" t="s">
        <v>117</v>
      </c>
      <c r="AC4" t="s">
        <v>38</v>
      </c>
    </row>
    <row r="5" spans="1:29" hidden="1" x14ac:dyDescent="0.2">
      <c r="A5">
        <v>1</v>
      </c>
      <c r="B5">
        <v>4</v>
      </c>
      <c r="C5" t="s">
        <v>100</v>
      </c>
      <c r="D5" t="s">
        <v>1147</v>
      </c>
      <c r="E5" t="s">
        <v>105</v>
      </c>
      <c r="F5">
        <v>22</v>
      </c>
      <c r="G5">
        <v>2021</v>
      </c>
      <c r="H5">
        <v>0</v>
      </c>
      <c r="I5">
        <v>0</v>
      </c>
      <c r="J5">
        <v>2</v>
      </c>
      <c r="K5">
        <v>12</v>
      </c>
      <c r="L5">
        <v>12</v>
      </c>
      <c r="M5">
        <v>27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42</v>
      </c>
      <c r="AA5">
        <v>6.5</v>
      </c>
      <c r="AB5" t="s">
        <v>199</v>
      </c>
      <c r="AC5" t="s">
        <v>38</v>
      </c>
    </row>
    <row r="6" spans="1:29" hidden="1" x14ac:dyDescent="0.2">
      <c r="A6">
        <v>1</v>
      </c>
      <c r="B6">
        <v>5</v>
      </c>
      <c r="C6" t="s">
        <v>95</v>
      </c>
      <c r="D6" t="s">
        <v>1148</v>
      </c>
      <c r="E6" t="s">
        <v>133</v>
      </c>
      <c r="F6">
        <v>21</v>
      </c>
      <c r="G6">
        <v>2021</v>
      </c>
      <c r="H6">
        <v>0</v>
      </c>
      <c r="I6">
        <v>0</v>
      </c>
      <c r="J6">
        <v>2</v>
      </c>
      <c r="K6">
        <v>25</v>
      </c>
      <c r="L6">
        <v>25</v>
      </c>
      <c r="M6">
        <v>30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166</v>
      </c>
      <c r="Z6">
        <v>1</v>
      </c>
      <c r="AA6">
        <v>11.5</v>
      </c>
      <c r="AB6" t="s">
        <v>46</v>
      </c>
      <c r="AC6" t="s">
        <v>38</v>
      </c>
    </row>
    <row r="7" spans="1:29" x14ac:dyDescent="0.2">
      <c r="A7">
        <v>1</v>
      </c>
      <c r="B7">
        <v>6</v>
      </c>
      <c r="C7" t="s">
        <v>84</v>
      </c>
      <c r="D7" t="s">
        <v>1149</v>
      </c>
      <c r="E7" t="s">
        <v>140</v>
      </c>
      <c r="F7">
        <v>22</v>
      </c>
      <c r="G7">
        <v>2021</v>
      </c>
      <c r="H7">
        <v>0</v>
      </c>
      <c r="I7">
        <v>0</v>
      </c>
      <c r="J7">
        <v>2</v>
      </c>
      <c r="K7">
        <v>18</v>
      </c>
      <c r="L7">
        <v>18</v>
      </c>
      <c r="M7">
        <v>29</v>
      </c>
      <c r="N7">
        <v>608</v>
      </c>
      <c r="O7">
        <v>976</v>
      </c>
      <c r="P7">
        <v>6486</v>
      </c>
      <c r="Q7">
        <v>37</v>
      </c>
      <c r="R7">
        <v>22</v>
      </c>
      <c r="S7">
        <v>125</v>
      </c>
      <c r="T7">
        <v>824</v>
      </c>
      <c r="U7">
        <v>5</v>
      </c>
      <c r="V7">
        <v>0</v>
      </c>
      <c r="W7">
        <v>0</v>
      </c>
      <c r="X7">
        <v>0</v>
      </c>
      <c r="AB7" t="s">
        <v>110</v>
      </c>
      <c r="AC7" t="s">
        <v>38</v>
      </c>
    </row>
    <row r="8" spans="1:29" hidden="1" x14ac:dyDescent="0.2">
      <c r="A8">
        <v>1</v>
      </c>
      <c r="B8">
        <v>7</v>
      </c>
      <c r="C8" t="s">
        <v>31</v>
      </c>
      <c r="D8" t="s">
        <v>1150</v>
      </c>
      <c r="E8" t="s">
        <v>133</v>
      </c>
      <c r="F8">
        <v>22</v>
      </c>
      <c r="G8">
        <v>2021</v>
      </c>
      <c r="H8">
        <v>0</v>
      </c>
      <c r="I8">
        <v>1</v>
      </c>
      <c r="J8">
        <v>1</v>
      </c>
      <c r="K8">
        <v>10</v>
      </c>
      <c r="L8">
        <v>10</v>
      </c>
      <c r="M8">
        <v>26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42</v>
      </c>
      <c r="AA8">
        <v>15</v>
      </c>
      <c r="AB8" t="s">
        <v>158</v>
      </c>
      <c r="AC8" t="s">
        <v>38</v>
      </c>
    </row>
    <row r="9" spans="1:29" hidden="1" x14ac:dyDescent="0.2">
      <c r="A9">
        <v>1</v>
      </c>
      <c r="B9">
        <v>8</v>
      </c>
      <c r="C9" t="s">
        <v>85</v>
      </c>
      <c r="D9" t="s">
        <v>1151</v>
      </c>
      <c r="E9" t="s">
        <v>156</v>
      </c>
      <c r="F9">
        <v>22</v>
      </c>
      <c r="G9">
        <v>2021</v>
      </c>
      <c r="H9">
        <v>0</v>
      </c>
      <c r="I9">
        <v>1</v>
      </c>
      <c r="J9">
        <v>1</v>
      </c>
      <c r="K9">
        <v>8</v>
      </c>
      <c r="L9">
        <v>8</v>
      </c>
      <c r="M9">
        <v>30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115</v>
      </c>
      <c r="W9">
        <v>1253</v>
      </c>
      <c r="X9">
        <v>10</v>
      </c>
      <c r="AB9" t="s">
        <v>98</v>
      </c>
      <c r="AC9" t="s">
        <v>38</v>
      </c>
    </row>
    <row r="10" spans="1:29" hidden="1" x14ac:dyDescent="0.2">
      <c r="A10">
        <v>1</v>
      </c>
      <c r="B10">
        <v>9</v>
      </c>
      <c r="C10" t="s">
        <v>58</v>
      </c>
      <c r="D10" t="s">
        <v>1152</v>
      </c>
      <c r="E10" t="s">
        <v>115</v>
      </c>
      <c r="F10">
        <v>21</v>
      </c>
      <c r="G10">
        <v>2021</v>
      </c>
      <c r="H10">
        <v>0</v>
      </c>
      <c r="I10">
        <v>0</v>
      </c>
      <c r="J10">
        <v>1</v>
      </c>
      <c r="K10">
        <v>15</v>
      </c>
      <c r="L10">
        <v>15</v>
      </c>
      <c r="M10">
        <v>34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50</v>
      </c>
      <c r="AA10">
        <v>8</v>
      </c>
      <c r="AB10" t="s">
        <v>152</v>
      </c>
      <c r="AC10" t="s">
        <v>38</v>
      </c>
    </row>
    <row r="11" spans="1:29" hidden="1" x14ac:dyDescent="0.2">
      <c r="A11">
        <v>1</v>
      </c>
      <c r="B11">
        <v>10</v>
      </c>
      <c r="C11" t="s">
        <v>64</v>
      </c>
      <c r="D11" t="s">
        <v>1153</v>
      </c>
      <c r="E11" t="s">
        <v>133</v>
      </c>
      <c r="F11">
        <v>21</v>
      </c>
      <c r="G11">
        <v>2021</v>
      </c>
      <c r="H11">
        <v>0</v>
      </c>
      <c r="I11">
        <v>0</v>
      </c>
      <c r="J11">
        <v>0</v>
      </c>
      <c r="K11">
        <v>12</v>
      </c>
      <c r="L11">
        <v>12</v>
      </c>
      <c r="M11">
        <v>22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94</v>
      </c>
      <c r="Z11">
        <v>2</v>
      </c>
      <c r="AA11">
        <v>2</v>
      </c>
      <c r="AB11" t="s">
        <v>119</v>
      </c>
      <c r="AC11" t="s">
        <v>38</v>
      </c>
    </row>
    <row r="12" spans="1:29" hidden="1" x14ac:dyDescent="0.2">
      <c r="A12">
        <v>1</v>
      </c>
      <c r="B12">
        <v>11</v>
      </c>
      <c r="C12" t="s">
        <v>45</v>
      </c>
      <c r="D12" t="s">
        <v>1154</v>
      </c>
      <c r="E12" t="s">
        <v>22</v>
      </c>
      <c r="F12">
        <v>21</v>
      </c>
      <c r="G12">
        <v>2021</v>
      </c>
      <c r="H12">
        <v>0</v>
      </c>
      <c r="I12">
        <v>0</v>
      </c>
      <c r="J12">
        <v>1</v>
      </c>
      <c r="K12">
        <v>4</v>
      </c>
      <c r="L12">
        <v>4</v>
      </c>
      <c r="M12">
        <v>12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AB12" t="s">
        <v>117</v>
      </c>
      <c r="AC12" t="s">
        <v>38</v>
      </c>
    </row>
    <row r="13" spans="1:29" hidden="1" x14ac:dyDescent="0.2">
      <c r="A13">
        <v>1</v>
      </c>
      <c r="B13">
        <v>12</v>
      </c>
      <c r="C13" t="s">
        <v>79</v>
      </c>
      <c r="D13" t="s">
        <v>1155</v>
      </c>
      <c r="E13" t="s">
        <v>133</v>
      </c>
      <c r="F13">
        <v>21</v>
      </c>
      <c r="G13">
        <v>2021</v>
      </c>
      <c r="H13">
        <v>0</v>
      </c>
      <c r="I13">
        <v>0</v>
      </c>
      <c r="J13">
        <v>0</v>
      </c>
      <c r="K13">
        <v>6</v>
      </c>
      <c r="L13">
        <v>6</v>
      </c>
      <c r="M13">
        <v>33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32</v>
      </c>
      <c r="AA13">
        <v>7</v>
      </c>
      <c r="AB13" t="s">
        <v>119</v>
      </c>
      <c r="AC13" t="s">
        <v>38</v>
      </c>
    </row>
    <row r="14" spans="1:29" hidden="1" x14ac:dyDescent="0.2">
      <c r="A14">
        <v>1</v>
      </c>
      <c r="B14">
        <v>13</v>
      </c>
      <c r="C14" t="s">
        <v>66</v>
      </c>
      <c r="D14" t="s">
        <v>1156</v>
      </c>
      <c r="E14" t="s">
        <v>115</v>
      </c>
      <c r="F14">
        <v>23</v>
      </c>
      <c r="G14">
        <v>2021</v>
      </c>
      <c r="H14">
        <v>0</v>
      </c>
      <c r="I14">
        <v>0</v>
      </c>
      <c r="J14">
        <v>2</v>
      </c>
      <c r="K14">
        <v>14</v>
      </c>
      <c r="L14">
        <v>14</v>
      </c>
      <c r="M14">
        <v>32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</v>
      </c>
      <c r="X14">
        <v>1</v>
      </c>
      <c r="Y14">
        <v>62</v>
      </c>
      <c r="Z14">
        <v>1</v>
      </c>
      <c r="AA14">
        <v>4.5</v>
      </c>
      <c r="AB14" t="s">
        <v>199</v>
      </c>
      <c r="AC14" t="s">
        <v>38</v>
      </c>
    </row>
    <row r="15" spans="1:29" hidden="1" x14ac:dyDescent="0.2">
      <c r="A15">
        <v>1</v>
      </c>
      <c r="B15">
        <v>14</v>
      </c>
      <c r="C15" t="s">
        <v>82</v>
      </c>
      <c r="D15" t="s">
        <v>1157</v>
      </c>
      <c r="E15" t="s">
        <v>22</v>
      </c>
      <c r="F15">
        <v>22</v>
      </c>
      <c r="G15">
        <v>2021</v>
      </c>
      <c r="H15">
        <v>0</v>
      </c>
      <c r="I15">
        <v>0</v>
      </c>
      <c r="J15">
        <v>1</v>
      </c>
      <c r="K15">
        <v>11</v>
      </c>
      <c r="L15">
        <v>11</v>
      </c>
      <c r="M15">
        <v>23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AB15" t="s">
        <v>116</v>
      </c>
      <c r="AC15" t="s">
        <v>38</v>
      </c>
    </row>
    <row r="16" spans="1:29" x14ac:dyDescent="0.2">
      <c r="A16">
        <v>1</v>
      </c>
      <c r="B16">
        <v>15</v>
      </c>
      <c r="C16" t="s">
        <v>62</v>
      </c>
      <c r="D16" t="s">
        <v>1158</v>
      </c>
      <c r="E16" t="s">
        <v>140</v>
      </c>
      <c r="F16">
        <v>22</v>
      </c>
      <c r="G16">
        <v>2020</v>
      </c>
      <c r="H16">
        <v>0</v>
      </c>
      <c r="I16">
        <v>0</v>
      </c>
      <c r="J16">
        <v>0</v>
      </c>
      <c r="K16">
        <v>3</v>
      </c>
      <c r="L16">
        <v>3</v>
      </c>
      <c r="M16">
        <v>16</v>
      </c>
      <c r="N16">
        <v>267</v>
      </c>
      <c r="O16">
        <v>444</v>
      </c>
      <c r="P16">
        <v>2804</v>
      </c>
      <c r="Q16">
        <v>12</v>
      </c>
      <c r="R16">
        <v>14</v>
      </c>
      <c r="S16">
        <v>40</v>
      </c>
      <c r="T16">
        <v>147</v>
      </c>
      <c r="U16">
        <v>1</v>
      </c>
      <c r="V16">
        <v>0</v>
      </c>
      <c r="W16">
        <v>0</v>
      </c>
      <c r="X16">
        <v>0</v>
      </c>
      <c r="AB16" t="s">
        <v>37</v>
      </c>
      <c r="AC16" t="s">
        <v>38</v>
      </c>
    </row>
    <row r="17" spans="1:29" hidden="1" x14ac:dyDescent="0.2">
      <c r="A17">
        <v>1</v>
      </c>
      <c r="B17">
        <v>16</v>
      </c>
      <c r="C17" t="s">
        <v>43</v>
      </c>
      <c r="D17" t="s">
        <v>1159</v>
      </c>
      <c r="E17" t="s">
        <v>105</v>
      </c>
      <c r="F17">
        <v>21</v>
      </c>
      <c r="G17">
        <v>2021</v>
      </c>
      <c r="H17">
        <v>0</v>
      </c>
      <c r="I17">
        <v>0</v>
      </c>
      <c r="J17">
        <v>1</v>
      </c>
      <c r="K17">
        <v>12</v>
      </c>
      <c r="L17">
        <v>12</v>
      </c>
      <c r="M17">
        <v>34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60</v>
      </c>
      <c r="AA17">
        <v>19.5</v>
      </c>
      <c r="AB17" t="s">
        <v>92</v>
      </c>
      <c r="AC17" t="s">
        <v>38</v>
      </c>
    </row>
    <row r="18" spans="1:29" hidden="1" x14ac:dyDescent="0.2">
      <c r="A18">
        <v>1</v>
      </c>
      <c r="B18">
        <v>17</v>
      </c>
      <c r="C18" t="s">
        <v>84</v>
      </c>
      <c r="D18" t="s">
        <v>1160</v>
      </c>
      <c r="E18" t="s">
        <v>115</v>
      </c>
      <c r="F18">
        <v>21</v>
      </c>
      <c r="G18">
        <v>2021</v>
      </c>
      <c r="H18">
        <v>0</v>
      </c>
      <c r="I18">
        <v>0</v>
      </c>
      <c r="J18">
        <v>2</v>
      </c>
      <c r="K18">
        <v>16</v>
      </c>
      <c r="L18">
        <v>16</v>
      </c>
      <c r="M18">
        <v>34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54</v>
      </c>
      <c r="AA18">
        <v>6.5</v>
      </c>
      <c r="AB18" t="s">
        <v>199</v>
      </c>
      <c r="AC18" t="s">
        <v>38</v>
      </c>
    </row>
    <row r="19" spans="1:29" hidden="1" x14ac:dyDescent="0.2">
      <c r="A19">
        <v>1</v>
      </c>
      <c r="B19">
        <v>18</v>
      </c>
      <c r="C19" t="s">
        <v>39</v>
      </c>
      <c r="D19" t="s">
        <v>1161</v>
      </c>
      <c r="E19" t="s">
        <v>32</v>
      </c>
      <c r="F19">
        <v>24</v>
      </c>
      <c r="G19">
        <v>2021</v>
      </c>
      <c r="H19">
        <v>0</v>
      </c>
      <c r="I19">
        <v>0</v>
      </c>
      <c r="J19">
        <v>2</v>
      </c>
      <c r="K19">
        <v>16</v>
      </c>
      <c r="L19">
        <v>16</v>
      </c>
      <c r="M19">
        <v>34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-4</v>
      </c>
      <c r="X19">
        <v>0</v>
      </c>
      <c r="AB19" t="s">
        <v>63</v>
      </c>
      <c r="AC19" t="s">
        <v>38</v>
      </c>
    </row>
    <row r="20" spans="1:29" hidden="1" x14ac:dyDescent="0.2">
      <c r="A20">
        <v>1</v>
      </c>
      <c r="B20">
        <v>19</v>
      </c>
      <c r="C20" t="s">
        <v>76</v>
      </c>
      <c r="D20" t="s">
        <v>1162</v>
      </c>
      <c r="E20" t="s">
        <v>115</v>
      </c>
      <c r="F20">
        <v>22</v>
      </c>
      <c r="G20">
        <v>2021</v>
      </c>
      <c r="H20">
        <v>0</v>
      </c>
      <c r="I20">
        <v>0</v>
      </c>
      <c r="J20">
        <v>2</v>
      </c>
      <c r="K20">
        <v>13</v>
      </c>
      <c r="L20">
        <v>13</v>
      </c>
      <c r="M20">
        <v>26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47</v>
      </c>
      <c r="AA20">
        <v>6.5</v>
      </c>
      <c r="AB20" t="s">
        <v>81</v>
      </c>
      <c r="AC20" t="s">
        <v>38</v>
      </c>
    </row>
    <row r="21" spans="1:29" hidden="1" x14ac:dyDescent="0.2">
      <c r="A21">
        <v>1</v>
      </c>
      <c r="B21">
        <v>20</v>
      </c>
      <c r="C21" t="s">
        <v>41</v>
      </c>
      <c r="D21" t="s">
        <v>1163</v>
      </c>
      <c r="E21" t="s">
        <v>156</v>
      </c>
      <c r="F21">
        <v>21</v>
      </c>
      <c r="G21">
        <v>2021</v>
      </c>
      <c r="H21">
        <v>0</v>
      </c>
      <c r="I21">
        <v>0</v>
      </c>
      <c r="J21">
        <v>2</v>
      </c>
      <c r="K21">
        <v>8</v>
      </c>
      <c r="L21">
        <v>8</v>
      </c>
      <c r="M21">
        <v>33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>
        <v>-12</v>
      </c>
      <c r="U21">
        <v>0</v>
      </c>
      <c r="V21">
        <v>112</v>
      </c>
      <c r="W21">
        <v>1330</v>
      </c>
      <c r="X21">
        <v>7</v>
      </c>
      <c r="AB21" t="s">
        <v>98</v>
      </c>
      <c r="AC21" t="s">
        <v>38</v>
      </c>
    </row>
    <row r="22" spans="1:29" hidden="1" x14ac:dyDescent="0.2">
      <c r="A22">
        <v>1</v>
      </c>
      <c r="B22">
        <v>21</v>
      </c>
      <c r="C22" t="s">
        <v>79</v>
      </c>
      <c r="D22" t="s">
        <v>1164</v>
      </c>
      <c r="E22" t="s">
        <v>384</v>
      </c>
      <c r="F22">
        <v>22</v>
      </c>
      <c r="G22">
        <v>2021</v>
      </c>
      <c r="H22">
        <v>0</v>
      </c>
      <c r="I22">
        <v>0</v>
      </c>
      <c r="J22">
        <v>2</v>
      </c>
      <c r="K22">
        <v>11</v>
      </c>
      <c r="L22">
        <v>11</v>
      </c>
      <c r="M22">
        <v>31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100</v>
      </c>
      <c r="Z22">
        <v>6</v>
      </c>
      <c r="AA22">
        <v>1</v>
      </c>
      <c r="AB22" t="s">
        <v>71</v>
      </c>
      <c r="AC22" t="s">
        <v>38</v>
      </c>
    </row>
    <row r="23" spans="1:29" hidden="1" x14ac:dyDescent="0.2">
      <c r="A23">
        <v>1</v>
      </c>
      <c r="B23">
        <v>22</v>
      </c>
      <c r="C23" t="s">
        <v>34</v>
      </c>
      <c r="D23" t="s">
        <v>1165</v>
      </c>
      <c r="E23" t="s">
        <v>153</v>
      </c>
      <c r="F23">
        <v>23</v>
      </c>
      <c r="G23">
        <v>2021</v>
      </c>
      <c r="H23">
        <v>0</v>
      </c>
      <c r="I23">
        <v>0</v>
      </c>
      <c r="J23">
        <v>0</v>
      </c>
      <c r="K23">
        <v>3</v>
      </c>
      <c r="L23">
        <v>3</v>
      </c>
      <c r="M23">
        <v>18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AB23" t="s">
        <v>114</v>
      </c>
      <c r="AC23" t="s">
        <v>38</v>
      </c>
    </row>
    <row r="24" spans="1:29" hidden="1" x14ac:dyDescent="0.2">
      <c r="A24">
        <v>1</v>
      </c>
      <c r="B24">
        <v>23</v>
      </c>
      <c r="C24" t="s">
        <v>253</v>
      </c>
      <c r="D24" t="s">
        <v>1166</v>
      </c>
      <c r="E24" t="s">
        <v>153</v>
      </c>
      <c r="F24">
        <v>23</v>
      </c>
      <c r="G24">
        <v>2021</v>
      </c>
      <c r="H24">
        <v>0</v>
      </c>
      <c r="I24">
        <v>0</v>
      </c>
      <c r="J24">
        <v>2</v>
      </c>
      <c r="K24">
        <v>11</v>
      </c>
      <c r="L24">
        <v>11</v>
      </c>
      <c r="M24">
        <v>25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AB24" t="s">
        <v>388</v>
      </c>
    </row>
    <row r="25" spans="1:29" hidden="1" x14ac:dyDescent="0.2">
      <c r="A25">
        <v>1</v>
      </c>
      <c r="B25">
        <v>24</v>
      </c>
      <c r="C25" t="s">
        <v>100</v>
      </c>
      <c r="D25" t="s">
        <v>1167</v>
      </c>
      <c r="E25" t="s">
        <v>149</v>
      </c>
      <c r="F25">
        <v>21</v>
      </c>
      <c r="G25">
        <v>2021</v>
      </c>
      <c r="H25">
        <v>0</v>
      </c>
      <c r="I25">
        <v>1</v>
      </c>
      <c r="J25">
        <v>2</v>
      </c>
      <c r="K25">
        <v>16</v>
      </c>
      <c r="L25">
        <v>16</v>
      </c>
      <c r="M25">
        <v>29</v>
      </c>
      <c r="N25">
        <v>0</v>
      </c>
      <c r="O25">
        <v>0</v>
      </c>
      <c r="P25">
        <v>0</v>
      </c>
      <c r="Q25">
        <v>0</v>
      </c>
      <c r="R25">
        <v>0</v>
      </c>
      <c r="S25">
        <v>525</v>
      </c>
      <c r="T25">
        <v>2249</v>
      </c>
      <c r="U25">
        <v>21</v>
      </c>
      <c r="V25">
        <v>54</v>
      </c>
      <c r="W25">
        <v>410</v>
      </c>
      <c r="X25">
        <v>0</v>
      </c>
      <c r="AB25" t="s">
        <v>117</v>
      </c>
      <c r="AC25" t="s">
        <v>38</v>
      </c>
    </row>
    <row r="26" spans="1:29" hidden="1" x14ac:dyDescent="0.2">
      <c r="A26">
        <v>1</v>
      </c>
      <c r="B26">
        <v>25</v>
      </c>
      <c r="C26" t="s">
        <v>123</v>
      </c>
      <c r="D26" t="s">
        <v>1168</v>
      </c>
      <c r="E26" t="s">
        <v>160</v>
      </c>
      <c r="F26">
        <v>22</v>
      </c>
      <c r="G26">
        <v>2021</v>
      </c>
      <c r="H26">
        <v>0</v>
      </c>
      <c r="I26">
        <v>0</v>
      </c>
      <c r="J26">
        <v>1</v>
      </c>
      <c r="K26">
        <v>17</v>
      </c>
      <c r="L26">
        <v>17</v>
      </c>
      <c r="M26">
        <v>32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>
        <v>6</v>
      </c>
      <c r="U26">
        <v>0</v>
      </c>
      <c r="V26">
        <v>116</v>
      </c>
      <c r="W26">
        <v>1535</v>
      </c>
      <c r="X26">
        <v>17</v>
      </c>
      <c r="AB26" t="s">
        <v>57</v>
      </c>
      <c r="AC26" t="s">
        <v>38</v>
      </c>
    </row>
    <row r="27" spans="1:29" hidden="1" x14ac:dyDescent="0.2">
      <c r="A27">
        <v>1</v>
      </c>
      <c r="B27">
        <v>26</v>
      </c>
      <c r="C27" t="s">
        <v>62</v>
      </c>
      <c r="D27" t="s">
        <v>1169</v>
      </c>
      <c r="E27" t="s">
        <v>105</v>
      </c>
      <c r="F27">
        <v>23</v>
      </c>
      <c r="G27">
        <v>2021</v>
      </c>
      <c r="H27">
        <v>0</v>
      </c>
      <c r="I27">
        <v>0</v>
      </c>
      <c r="J27">
        <v>2</v>
      </c>
      <c r="K27">
        <v>17</v>
      </c>
      <c r="L27">
        <v>17</v>
      </c>
      <c r="M27">
        <v>34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64</v>
      </c>
      <c r="Z27">
        <v>1</v>
      </c>
      <c r="AA27">
        <v>18</v>
      </c>
      <c r="AB27" t="s">
        <v>81</v>
      </c>
      <c r="AC27" t="s">
        <v>38</v>
      </c>
    </row>
    <row r="28" spans="1:29" hidden="1" x14ac:dyDescent="0.2">
      <c r="A28">
        <v>1</v>
      </c>
      <c r="B28">
        <v>27</v>
      </c>
      <c r="C28" t="s">
        <v>100</v>
      </c>
      <c r="D28" t="s">
        <v>1170</v>
      </c>
      <c r="E28" t="s">
        <v>384</v>
      </c>
      <c r="F28">
        <v>22</v>
      </c>
      <c r="G28">
        <v>2021</v>
      </c>
      <c r="H28">
        <v>0</v>
      </c>
      <c r="I28">
        <v>0</v>
      </c>
      <c r="J28">
        <v>1</v>
      </c>
      <c r="K28">
        <v>8</v>
      </c>
      <c r="L28">
        <v>8</v>
      </c>
      <c r="M28">
        <v>16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72</v>
      </c>
      <c r="Z28">
        <v>2</v>
      </c>
      <c r="AB28" t="s">
        <v>81</v>
      </c>
      <c r="AC28" t="s">
        <v>38</v>
      </c>
    </row>
    <row r="29" spans="1:29" hidden="1" x14ac:dyDescent="0.2">
      <c r="A29">
        <v>1</v>
      </c>
      <c r="B29">
        <v>28</v>
      </c>
      <c r="C29" t="s">
        <v>1113</v>
      </c>
      <c r="D29" t="s">
        <v>1171</v>
      </c>
      <c r="E29" t="s">
        <v>115</v>
      </c>
      <c r="F29">
        <v>22</v>
      </c>
      <c r="G29">
        <v>2021</v>
      </c>
      <c r="H29">
        <v>0</v>
      </c>
      <c r="I29">
        <v>0</v>
      </c>
      <c r="J29">
        <v>0</v>
      </c>
      <c r="K29">
        <v>9</v>
      </c>
      <c r="L29">
        <v>9</v>
      </c>
      <c r="M29">
        <v>33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32</v>
      </c>
      <c r="AA29">
        <v>5.5</v>
      </c>
      <c r="AB29" t="s">
        <v>148</v>
      </c>
      <c r="AC29" t="s">
        <v>38</v>
      </c>
    </row>
    <row r="30" spans="1:29" hidden="1" x14ac:dyDescent="0.2">
      <c r="A30">
        <v>1</v>
      </c>
      <c r="B30">
        <v>29</v>
      </c>
      <c r="C30" t="s">
        <v>54</v>
      </c>
      <c r="D30" t="s">
        <v>1172</v>
      </c>
      <c r="E30" t="s">
        <v>105</v>
      </c>
      <c r="F30">
        <v>23</v>
      </c>
      <c r="G30">
        <v>2021</v>
      </c>
      <c r="H30">
        <v>0</v>
      </c>
      <c r="I30">
        <v>0</v>
      </c>
      <c r="J30">
        <v>1</v>
      </c>
      <c r="K30">
        <v>8</v>
      </c>
      <c r="L30">
        <v>8</v>
      </c>
      <c r="M30">
        <v>28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18</v>
      </c>
      <c r="AA30">
        <v>3</v>
      </c>
      <c r="AB30" t="s">
        <v>198</v>
      </c>
      <c r="AC30" t="s">
        <v>38</v>
      </c>
    </row>
    <row r="31" spans="1:29" hidden="1" x14ac:dyDescent="0.2">
      <c r="A31">
        <v>1</v>
      </c>
      <c r="B31">
        <v>30</v>
      </c>
      <c r="C31" t="s">
        <v>84</v>
      </c>
      <c r="D31" t="s">
        <v>1173</v>
      </c>
      <c r="E31" t="s">
        <v>575</v>
      </c>
      <c r="F31">
        <v>22</v>
      </c>
      <c r="G31">
        <v>2020</v>
      </c>
      <c r="H31">
        <v>0</v>
      </c>
      <c r="I31">
        <v>0</v>
      </c>
      <c r="J31">
        <v>1</v>
      </c>
      <c r="K31">
        <v>5</v>
      </c>
      <c r="L31">
        <v>5</v>
      </c>
      <c r="M31">
        <v>18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52</v>
      </c>
      <c r="AA31">
        <v>1</v>
      </c>
      <c r="AB31" t="s">
        <v>101</v>
      </c>
      <c r="AC31" t="s">
        <v>38</v>
      </c>
    </row>
    <row r="32" spans="1:29" hidden="1" x14ac:dyDescent="0.2">
      <c r="A32">
        <v>1</v>
      </c>
      <c r="B32">
        <v>31</v>
      </c>
      <c r="C32" t="s">
        <v>82</v>
      </c>
      <c r="D32" t="s">
        <v>1174</v>
      </c>
      <c r="E32" t="s">
        <v>153</v>
      </c>
      <c r="F32">
        <v>24</v>
      </c>
      <c r="G32">
        <v>2021</v>
      </c>
      <c r="H32">
        <v>0</v>
      </c>
      <c r="I32">
        <v>0</v>
      </c>
      <c r="J32">
        <v>2</v>
      </c>
      <c r="K32">
        <v>15</v>
      </c>
      <c r="L32">
        <v>15</v>
      </c>
      <c r="M32">
        <v>32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-3</v>
      </c>
      <c r="X32">
        <v>0</v>
      </c>
      <c r="AB32" t="s">
        <v>111</v>
      </c>
      <c r="AC32" t="s">
        <v>38</v>
      </c>
    </row>
    <row r="33" spans="1:29" hidden="1" x14ac:dyDescent="0.2">
      <c r="A33">
        <v>1</v>
      </c>
      <c r="B33">
        <v>32</v>
      </c>
      <c r="C33" t="s">
        <v>93</v>
      </c>
      <c r="D33" t="s">
        <v>1175</v>
      </c>
      <c r="E33" t="s">
        <v>160</v>
      </c>
      <c r="F33">
        <v>21</v>
      </c>
      <c r="G33">
        <v>2020</v>
      </c>
      <c r="H33">
        <v>0</v>
      </c>
      <c r="I33">
        <v>0</v>
      </c>
      <c r="J33">
        <v>1</v>
      </c>
      <c r="K33">
        <v>4</v>
      </c>
      <c r="L33">
        <v>4</v>
      </c>
      <c r="M33">
        <v>21</v>
      </c>
      <c r="N33">
        <v>0</v>
      </c>
      <c r="O33">
        <v>0</v>
      </c>
      <c r="P33">
        <v>0</v>
      </c>
      <c r="Q33">
        <v>0</v>
      </c>
      <c r="R33">
        <v>0</v>
      </c>
      <c r="S33">
        <v>7</v>
      </c>
      <c r="T33">
        <v>49</v>
      </c>
      <c r="U33">
        <v>0</v>
      </c>
      <c r="V33">
        <v>45</v>
      </c>
      <c r="W33">
        <v>414</v>
      </c>
      <c r="X33">
        <v>4</v>
      </c>
      <c r="AB33" t="s">
        <v>106</v>
      </c>
      <c r="AC33" t="s">
        <v>38</v>
      </c>
    </row>
    <row r="34" spans="1:29" hidden="1" x14ac:dyDescent="0.2">
      <c r="A34">
        <v>2</v>
      </c>
      <c r="B34">
        <v>33</v>
      </c>
      <c r="C34" t="s">
        <v>72</v>
      </c>
      <c r="D34" t="s">
        <v>1176</v>
      </c>
      <c r="E34" t="s">
        <v>575</v>
      </c>
      <c r="F34">
        <v>21</v>
      </c>
      <c r="G34">
        <v>2021</v>
      </c>
      <c r="H34">
        <v>0</v>
      </c>
      <c r="I34">
        <v>0</v>
      </c>
      <c r="J34">
        <v>1</v>
      </c>
      <c r="K34">
        <v>10</v>
      </c>
      <c r="L34">
        <v>10</v>
      </c>
      <c r="M34">
        <v>33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112</v>
      </c>
      <c r="Z34">
        <v>1</v>
      </c>
      <c r="AA34">
        <v>2</v>
      </c>
      <c r="AB34" t="s">
        <v>111</v>
      </c>
      <c r="AC34" t="s">
        <v>38</v>
      </c>
    </row>
    <row r="35" spans="1:29" hidden="1" x14ac:dyDescent="0.2">
      <c r="A35">
        <v>2</v>
      </c>
      <c r="B35">
        <v>34</v>
      </c>
      <c r="C35" t="s">
        <v>68</v>
      </c>
      <c r="D35" t="s">
        <v>1177</v>
      </c>
      <c r="E35" t="s">
        <v>575</v>
      </c>
      <c r="F35">
        <v>23</v>
      </c>
      <c r="G35">
        <v>2021</v>
      </c>
      <c r="H35">
        <v>0</v>
      </c>
      <c r="I35">
        <v>0</v>
      </c>
      <c r="J35">
        <v>0</v>
      </c>
      <c r="K35">
        <v>8</v>
      </c>
      <c r="L35">
        <v>8</v>
      </c>
      <c r="M35">
        <v>30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94</v>
      </c>
      <c r="Z35">
        <v>2</v>
      </c>
      <c r="AB35" t="s">
        <v>211</v>
      </c>
      <c r="AC35" t="s">
        <v>38</v>
      </c>
    </row>
    <row r="36" spans="1:29" hidden="1" x14ac:dyDescent="0.2">
      <c r="A36">
        <v>2</v>
      </c>
      <c r="B36">
        <v>35</v>
      </c>
      <c r="C36" t="s">
        <v>31</v>
      </c>
      <c r="D36" t="s">
        <v>1178</v>
      </c>
      <c r="E36" t="s">
        <v>153</v>
      </c>
      <c r="F36">
        <v>21</v>
      </c>
      <c r="G36">
        <v>2021</v>
      </c>
      <c r="H36">
        <v>0</v>
      </c>
      <c r="I36">
        <v>0</v>
      </c>
      <c r="J36">
        <v>2</v>
      </c>
      <c r="K36">
        <v>13</v>
      </c>
      <c r="L36">
        <v>13</v>
      </c>
      <c r="M36">
        <v>34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AB36" t="s">
        <v>128</v>
      </c>
      <c r="AC36" t="s">
        <v>38</v>
      </c>
    </row>
    <row r="37" spans="1:29" hidden="1" x14ac:dyDescent="0.2">
      <c r="A37">
        <v>2</v>
      </c>
      <c r="B37">
        <v>36</v>
      </c>
      <c r="C37" t="s">
        <v>44</v>
      </c>
      <c r="D37" t="s">
        <v>1179</v>
      </c>
      <c r="E37" t="s">
        <v>160</v>
      </c>
      <c r="F37">
        <v>23</v>
      </c>
      <c r="G37">
        <v>2021</v>
      </c>
      <c r="H37">
        <v>0</v>
      </c>
      <c r="I37">
        <v>0</v>
      </c>
      <c r="J37">
        <v>1</v>
      </c>
      <c r="K37">
        <v>13</v>
      </c>
      <c r="L37">
        <v>13</v>
      </c>
      <c r="M37">
        <v>24</v>
      </c>
      <c r="N37">
        <v>0</v>
      </c>
      <c r="O37">
        <v>0</v>
      </c>
      <c r="P37">
        <v>0</v>
      </c>
      <c r="Q37">
        <v>0</v>
      </c>
      <c r="R37">
        <v>0</v>
      </c>
      <c r="S37">
        <v>24</v>
      </c>
      <c r="T37">
        <v>193</v>
      </c>
      <c r="U37">
        <v>3</v>
      </c>
      <c r="V37">
        <v>105</v>
      </c>
      <c r="W37">
        <v>1475</v>
      </c>
      <c r="X37">
        <v>5</v>
      </c>
      <c r="AB37" t="s">
        <v>88</v>
      </c>
      <c r="AC37" t="s">
        <v>38</v>
      </c>
    </row>
    <row r="38" spans="1:29" hidden="1" x14ac:dyDescent="0.2">
      <c r="A38">
        <v>2</v>
      </c>
      <c r="B38">
        <v>37</v>
      </c>
      <c r="C38" t="s">
        <v>43</v>
      </c>
      <c r="D38" t="s">
        <v>1180</v>
      </c>
      <c r="E38" t="s">
        <v>153</v>
      </c>
      <c r="F38">
        <v>21</v>
      </c>
      <c r="G38">
        <v>2020</v>
      </c>
      <c r="H38">
        <v>0</v>
      </c>
      <c r="I38">
        <v>0</v>
      </c>
      <c r="J38">
        <v>0</v>
      </c>
      <c r="K38">
        <v>3</v>
      </c>
      <c r="L38">
        <v>3</v>
      </c>
      <c r="M38">
        <v>14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AB38" t="s">
        <v>118</v>
      </c>
      <c r="AC38" t="s">
        <v>38</v>
      </c>
    </row>
    <row r="39" spans="1:29" hidden="1" x14ac:dyDescent="0.2">
      <c r="A39">
        <v>2</v>
      </c>
      <c r="B39">
        <v>38</v>
      </c>
      <c r="C39" t="s">
        <v>58</v>
      </c>
      <c r="D39" t="s">
        <v>1181</v>
      </c>
      <c r="E39" t="s">
        <v>153</v>
      </c>
      <c r="F39">
        <v>22</v>
      </c>
      <c r="G39">
        <v>2021</v>
      </c>
      <c r="H39">
        <v>0</v>
      </c>
      <c r="I39">
        <v>0</v>
      </c>
      <c r="J39">
        <v>1</v>
      </c>
      <c r="K39">
        <v>9</v>
      </c>
      <c r="L39">
        <v>9</v>
      </c>
      <c r="M39">
        <v>25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AB39" t="s">
        <v>57</v>
      </c>
      <c r="AC39" t="s">
        <v>38</v>
      </c>
    </row>
    <row r="40" spans="1:29" hidden="1" x14ac:dyDescent="0.2">
      <c r="A40">
        <v>2</v>
      </c>
      <c r="B40">
        <v>39</v>
      </c>
      <c r="C40" t="s">
        <v>95</v>
      </c>
      <c r="D40" t="s">
        <v>1182</v>
      </c>
      <c r="E40" t="s">
        <v>575</v>
      </c>
      <c r="F40">
        <v>22</v>
      </c>
      <c r="G40">
        <v>2021</v>
      </c>
      <c r="H40">
        <v>0</v>
      </c>
      <c r="I40">
        <v>0</v>
      </c>
      <c r="J40">
        <v>1</v>
      </c>
      <c r="K40">
        <v>10</v>
      </c>
      <c r="L40">
        <v>10</v>
      </c>
      <c r="M40">
        <v>33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91</v>
      </c>
      <c r="Z40">
        <v>4</v>
      </c>
      <c r="AA40">
        <v>1</v>
      </c>
      <c r="AB40" t="s">
        <v>364</v>
      </c>
      <c r="AC40" t="s">
        <v>38</v>
      </c>
    </row>
    <row r="41" spans="1:29" hidden="1" x14ac:dyDescent="0.2">
      <c r="A41">
        <v>2</v>
      </c>
      <c r="B41">
        <v>40</v>
      </c>
      <c r="C41" t="s">
        <v>100</v>
      </c>
      <c r="D41" t="s">
        <v>1183</v>
      </c>
      <c r="E41" t="s">
        <v>575</v>
      </c>
      <c r="F41">
        <v>21</v>
      </c>
      <c r="G41">
        <v>2021</v>
      </c>
      <c r="H41">
        <v>0</v>
      </c>
      <c r="I41">
        <v>0</v>
      </c>
      <c r="J41">
        <v>2</v>
      </c>
      <c r="K41">
        <v>12</v>
      </c>
      <c r="L41">
        <v>12</v>
      </c>
      <c r="M41">
        <v>34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107</v>
      </c>
      <c r="Z41">
        <v>4</v>
      </c>
      <c r="AB41" t="s">
        <v>199</v>
      </c>
      <c r="AC41" t="s">
        <v>38</v>
      </c>
    </row>
    <row r="42" spans="1:29" hidden="1" x14ac:dyDescent="0.2">
      <c r="A42">
        <v>2</v>
      </c>
      <c r="B42">
        <v>41</v>
      </c>
      <c r="C42" t="s">
        <v>41</v>
      </c>
      <c r="D42" t="s">
        <v>1184</v>
      </c>
      <c r="E42" t="s">
        <v>153</v>
      </c>
      <c r="F42">
        <v>24</v>
      </c>
      <c r="G42">
        <v>2021</v>
      </c>
      <c r="H42">
        <v>0</v>
      </c>
      <c r="I42">
        <v>0</v>
      </c>
      <c r="J42">
        <v>2</v>
      </c>
      <c r="K42">
        <v>12</v>
      </c>
      <c r="L42">
        <v>12</v>
      </c>
      <c r="M42">
        <v>34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AB42" t="s">
        <v>87</v>
      </c>
      <c r="AC42" t="s">
        <v>38</v>
      </c>
    </row>
    <row r="43" spans="1:29" x14ac:dyDescent="0.2">
      <c r="A43">
        <v>2</v>
      </c>
      <c r="B43">
        <v>42</v>
      </c>
      <c r="C43" t="s">
        <v>41</v>
      </c>
      <c r="D43" t="s">
        <v>1185</v>
      </c>
      <c r="E43" t="s">
        <v>140</v>
      </c>
      <c r="F43">
        <v>22</v>
      </c>
      <c r="G43">
        <v>2020</v>
      </c>
      <c r="H43">
        <v>0</v>
      </c>
      <c r="I43">
        <v>0</v>
      </c>
      <c r="J43">
        <v>1</v>
      </c>
      <c r="K43">
        <v>8</v>
      </c>
      <c r="L43">
        <v>8</v>
      </c>
      <c r="M43">
        <v>18</v>
      </c>
      <c r="N43">
        <v>354</v>
      </c>
      <c r="O43">
        <v>599</v>
      </c>
      <c r="P43">
        <v>3953</v>
      </c>
      <c r="Q43">
        <v>23</v>
      </c>
      <c r="R43">
        <v>18</v>
      </c>
      <c r="S43">
        <v>62</v>
      </c>
      <c r="T43">
        <v>232</v>
      </c>
      <c r="U43">
        <v>3</v>
      </c>
      <c r="V43">
        <v>0</v>
      </c>
      <c r="W43">
        <v>0</v>
      </c>
      <c r="X43">
        <v>0</v>
      </c>
      <c r="AB43" t="s">
        <v>122</v>
      </c>
      <c r="AC43" t="s">
        <v>38</v>
      </c>
    </row>
    <row r="44" spans="1:29" hidden="1" x14ac:dyDescent="0.2">
      <c r="A44">
        <v>2</v>
      </c>
      <c r="B44">
        <v>43</v>
      </c>
      <c r="C44" t="s">
        <v>85</v>
      </c>
      <c r="D44" t="s">
        <v>1186</v>
      </c>
      <c r="E44" t="s">
        <v>133</v>
      </c>
      <c r="F44">
        <v>22</v>
      </c>
      <c r="G44">
        <v>2020</v>
      </c>
      <c r="H44">
        <v>0</v>
      </c>
      <c r="I44">
        <v>0</v>
      </c>
      <c r="J44">
        <v>1</v>
      </c>
      <c r="K44">
        <v>8</v>
      </c>
      <c r="L44">
        <v>8</v>
      </c>
      <c r="M44">
        <v>31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69</v>
      </c>
      <c r="Z44">
        <v>1</v>
      </c>
      <c r="AA44">
        <v>2</v>
      </c>
      <c r="AB44" t="s">
        <v>127</v>
      </c>
      <c r="AC44" t="s">
        <v>38</v>
      </c>
    </row>
    <row r="45" spans="1:29" hidden="1" x14ac:dyDescent="0.2">
      <c r="A45">
        <v>2</v>
      </c>
      <c r="B45">
        <v>44</v>
      </c>
      <c r="C45" t="s">
        <v>79</v>
      </c>
      <c r="D45" t="s">
        <v>1187</v>
      </c>
      <c r="E45" t="s">
        <v>32</v>
      </c>
      <c r="F45">
        <v>23</v>
      </c>
      <c r="G45">
        <v>2021</v>
      </c>
      <c r="H45">
        <v>0</v>
      </c>
      <c r="I45">
        <v>1</v>
      </c>
      <c r="J45">
        <v>2</v>
      </c>
      <c r="K45">
        <v>19</v>
      </c>
      <c r="L45">
        <v>19</v>
      </c>
      <c r="M45">
        <v>34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AB45" t="s">
        <v>81</v>
      </c>
      <c r="AC45" t="s">
        <v>38</v>
      </c>
    </row>
    <row r="46" spans="1:29" hidden="1" x14ac:dyDescent="0.2">
      <c r="A46">
        <v>2</v>
      </c>
      <c r="B46">
        <v>45</v>
      </c>
      <c r="C46" t="s">
        <v>93</v>
      </c>
      <c r="D46" t="s">
        <v>1188</v>
      </c>
      <c r="E46" t="s">
        <v>575</v>
      </c>
      <c r="F46">
        <v>21</v>
      </c>
      <c r="G46">
        <v>2021</v>
      </c>
      <c r="H46">
        <v>0</v>
      </c>
      <c r="I46">
        <v>0</v>
      </c>
      <c r="J46">
        <v>0</v>
      </c>
      <c r="K46">
        <v>1</v>
      </c>
      <c r="L46">
        <v>1</v>
      </c>
      <c r="M46">
        <v>26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21</v>
      </c>
      <c r="AB46" t="s">
        <v>203</v>
      </c>
      <c r="AC46" t="s">
        <v>38</v>
      </c>
    </row>
    <row r="47" spans="1:29" hidden="1" x14ac:dyDescent="0.2">
      <c r="A47">
        <v>2</v>
      </c>
      <c r="B47">
        <v>46</v>
      </c>
      <c r="C47" t="s">
        <v>70</v>
      </c>
      <c r="D47" t="s">
        <v>1189</v>
      </c>
      <c r="E47" t="s">
        <v>575</v>
      </c>
      <c r="F47">
        <v>21</v>
      </c>
      <c r="G47">
        <v>2021</v>
      </c>
      <c r="H47">
        <v>0</v>
      </c>
      <c r="I47">
        <v>0</v>
      </c>
      <c r="J47">
        <v>1</v>
      </c>
      <c r="K47">
        <v>4</v>
      </c>
      <c r="L47">
        <v>4</v>
      </c>
      <c r="M47">
        <v>14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38</v>
      </c>
      <c r="AB47" t="s">
        <v>46</v>
      </c>
      <c r="AC47" t="s">
        <v>38</v>
      </c>
    </row>
    <row r="48" spans="1:29" hidden="1" x14ac:dyDescent="0.2">
      <c r="A48">
        <v>2</v>
      </c>
      <c r="B48">
        <v>47</v>
      </c>
      <c r="C48" t="s">
        <v>54</v>
      </c>
      <c r="D48" t="s">
        <v>1190</v>
      </c>
      <c r="E48" t="s">
        <v>384</v>
      </c>
      <c r="F48">
        <v>22</v>
      </c>
      <c r="G48">
        <v>2021</v>
      </c>
      <c r="H48">
        <v>0</v>
      </c>
      <c r="I48">
        <v>0</v>
      </c>
      <c r="J48">
        <v>0</v>
      </c>
      <c r="K48">
        <v>2</v>
      </c>
      <c r="L48">
        <v>2</v>
      </c>
      <c r="M48">
        <v>18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30</v>
      </c>
      <c r="AB48" t="s">
        <v>112</v>
      </c>
      <c r="AC48" t="s">
        <v>38</v>
      </c>
    </row>
    <row r="49" spans="1:29" hidden="1" x14ac:dyDescent="0.2">
      <c r="A49">
        <v>2</v>
      </c>
      <c r="B49">
        <v>48</v>
      </c>
      <c r="C49" t="s">
        <v>36</v>
      </c>
      <c r="D49" t="s">
        <v>1191</v>
      </c>
      <c r="E49" t="s">
        <v>32</v>
      </c>
      <c r="F49">
        <v>22</v>
      </c>
      <c r="G49">
        <v>2021</v>
      </c>
      <c r="H49">
        <v>0</v>
      </c>
      <c r="I49">
        <v>0</v>
      </c>
      <c r="J49">
        <v>2</v>
      </c>
      <c r="K49">
        <v>16</v>
      </c>
      <c r="L49">
        <v>16</v>
      </c>
      <c r="M49">
        <v>33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AB49" t="s">
        <v>51</v>
      </c>
      <c r="AC49" t="s">
        <v>38</v>
      </c>
    </row>
    <row r="50" spans="1:29" hidden="1" x14ac:dyDescent="0.2">
      <c r="A50">
        <v>2</v>
      </c>
      <c r="B50">
        <v>49</v>
      </c>
      <c r="C50" t="s">
        <v>68</v>
      </c>
      <c r="D50" t="s">
        <v>1192</v>
      </c>
      <c r="E50" t="s">
        <v>133</v>
      </c>
      <c r="F50">
        <v>23</v>
      </c>
      <c r="G50">
        <v>2021</v>
      </c>
      <c r="H50">
        <v>0</v>
      </c>
      <c r="I50">
        <v>0</v>
      </c>
      <c r="J50">
        <v>0</v>
      </c>
      <c r="K50">
        <v>1</v>
      </c>
      <c r="L50">
        <v>1</v>
      </c>
      <c r="M50">
        <v>27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9</v>
      </c>
      <c r="AA50">
        <v>2.5</v>
      </c>
      <c r="AB50" t="s">
        <v>198</v>
      </c>
      <c r="AC50" t="s">
        <v>38</v>
      </c>
    </row>
    <row r="51" spans="1:29" hidden="1" x14ac:dyDescent="0.2">
      <c r="A51">
        <v>2</v>
      </c>
      <c r="B51">
        <v>50</v>
      </c>
      <c r="C51" t="s">
        <v>39</v>
      </c>
      <c r="D51" t="s">
        <v>1193</v>
      </c>
      <c r="E51" t="s">
        <v>156</v>
      </c>
      <c r="F51">
        <v>21</v>
      </c>
      <c r="G51">
        <v>2020</v>
      </c>
      <c r="H51">
        <v>0</v>
      </c>
      <c r="I51">
        <v>0</v>
      </c>
      <c r="J51">
        <v>0</v>
      </c>
      <c r="K51">
        <v>6</v>
      </c>
      <c r="L51">
        <v>6</v>
      </c>
      <c r="M51">
        <v>29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66</v>
      </c>
      <c r="W51">
        <v>676</v>
      </c>
      <c r="X51">
        <v>7</v>
      </c>
      <c r="Y51">
        <v>2</v>
      </c>
      <c r="AB51" t="s">
        <v>117</v>
      </c>
      <c r="AC51" t="s">
        <v>38</v>
      </c>
    </row>
    <row r="52" spans="1:29" hidden="1" x14ac:dyDescent="0.2">
      <c r="A52">
        <v>2</v>
      </c>
      <c r="B52">
        <v>51</v>
      </c>
      <c r="C52" t="s">
        <v>76</v>
      </c>
      <c r="D52" t="s">
        <v>1194</v>
      </c>
      <c r="E52" t="s">
        <v>160</v>
      </c>
      <c r="F52">
        <v>22</v>
      </c>
      <c r="G52">
        <v>2021</v>
      </c>
      <c r="H52">
        <v>0</v>
      </c>
      <c r="I52">
        <v>1</v>
      </c>
      <c r="J52">
        <v>2</v>
      </c>
      <c r="K52">
        <v>23</v>
      </c>
      <c r="L52">
        <v>23</v>
      </c>
      <c r="M52">
        <v>32</v>
      </c>
      <c r="N52">
        <v>0</v>
      </c>
      <c r="O52">
        <v>0</v>
      </c>
      <c r="P52">
        <v>0</v>
      </c>
      <c r="Q52">
        <v>0</v>
      </c>
      <c r="R52">
        <v>0</v>
      </c>
      <c r="S52">
        <v>3</v>
      </c>
      <c r="T52">
        <v>60</v>
      </c>
      <c r="U52">
        <v>1</v>
      </c>
      <c r="V52">
        <v>129</v>
      </c>
      <c r="W52">
        <v>2218</v>
      </c>
      <c r="X52">
        <v>20</v>
      </c>
      <c r="Y52">
        <v>1</v>
      </c>
      <c r="AB52" t="s">
        <v>118</v>
      </c>
      <c r="AC52" t="s">
        <v>38</v>
      </c>
    </row>
    <row r="53" spans="1:29" hidden="1" x14ac:dyDescent="0.2">
      <c r="A53">
        <v>2</v>
      </c>
      <c r="B53">
        <v>52</v>
      </c>
      <c r="C53" t="s">
        <v>45</v>
      </c>
      <c r="D53" t="s">
        <v>1195</v>
      </c>
      <c r="E53" t="s">
        <v>156</v>
      </c>
      <c r="F53">
        <v>23</v>
      </c>
      <c r="G53">
        <v>2021</v>
      </c>
      <c r="H53">
        <v>0</v>
      </c>
      <c r="I53">
        <v>0</v>
      </c>
      <c r="J53">
        <v>1</v>
      </c>
      <c r="K53">
        <v>2</v>
      </c>
      <c r="L53">
        <v>2</v>
      </c>
      <c r="M53">
        <v>27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45</v>
      </c>
      <c r="W53">
        <v>379</v>
      </c>
      <c r="X53">
        <v>1</v>
      </c>
      <c r="AB53" t="s">
        <v>111</v>
      </c>
      <c r="AC53" t="s">
        <v>38</v>
      </c>
    </row>
    <row r="54" spans="1:29" hidden="1" x14ac:dyDescent="0.2">
      <c r="A54">
        <v>2</v>
      </c>
      <c r="B54">
        <v>53</v>
      </c>
      <c r="C54" t="s">
        <v>34</v>
      </c>
      <c r="D54" t="s">
        <v>1196</v>
      </c>
      <c r="E54" t="s">
        <v>149</v>
      </c>
      <c r="F54">
        <v>22</v>
      </c>
      <c r="G54">
        <v>2021</v>
      </c>
      <c r="H54">
        <v>0</v>
      </c>
      <c r="I54">
        <v>0</v>
      </c>
      <c r="J54">
        <v>2</v>
      </c>
      <c r="K54">
        <v>14</v>
      </c>
      <c r="L54">
        <v>14</v>
      </c>
      <c r="M54">
        <v>30</v>
      </c>
      <c r="N54">
        <v>0</v>
      </c>
      <c r="O54">
        <v>0</v>
      </c>
      <c r="P54">
        <v>0</v>
      </c>
      <c r="Q54">
        <v>0</v>
      </c>
      <c r="R54">
        <v>0</v>
      </c>
      <c r="S54">
        <v>371</v>
      </c>
      <c r="T54">
        <v>1814</v>
      </c>
      <c r="U54">
        <v>9</v>
      </c>
      <c r="V54">
        <v>83</v>
      </c>
      <c r="W54">
        <v>749</v>
      </c>
      <c r="X54">
        <v>3</v>
      </c>
      <c r="AB54" t="s">
        <v>69</v>
      </c>
      <c r="AC54" t="s">
        <v>38</v>
      </c>
    </row>
    <row r="55" spans="1:29" hidden="1" x14ac:dyDescent="0.2">
      <c r="A55">
        <v>2</v>
      </c>
      <c r="B55">
        <v>54</v>
      </c>
      <c r="C55" t="s">
        <v>253</v>
      </c>
      <c r="D55" t="s">
        <v>1197</v>
      </c>
      <c r="E55" t="s">
        <v>575</v>
      </c>
      <c r="F55">
        <v>23</v>
      </c>
      <c r="G55">
        <v>2021</v>
      </c>
      <c r="H55">
        <v>0</v>
      </c>
      <c r="I55">
        <v>0</v>
      </c>
      <c r="J55">
        <v>0</v>
      </c>
      <c r="K55">
        <v>3</v>
      </c>
      <c r="L55">
        <v>3</v>
      </c>
      <c r="M55">
        <v>32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95</v>
      </c>
      <c r="AB55" t="s">
        <v>158</v>
      </c>
      <c r="AC55" t="s">
        <v>38</v>
      </c>
    </row>
    <row r="56" spans="1:29" hidden="1" x14ac:dyDescent="0.2">
      <c r="A56">
        <v>2</v>
      </c>
      <c r="B56">
        <v>55</v>
      </c>
      <c r="C56" t="s">
        <v>253</v>
      </c>
      <c r="D56" t="s">
        <v>1198</v>
      </c>
      <c r="E56" t="s">
        <v>153</v>
      </c>
      <c r="F56">
        <v>23</v>
      </c>
      <c r="G56">
        <v>2021</v>
      </c>
      <c r="H56">
        <v>0</v>
      </c>
      <c r="I56">
        <v>0</v>
      </c>
      <c r="J56">
        <v>2</v>
      </c>
      <c r="K56">
        <v>13</v>
      </c>
      <c r="L56">
        <v>13</v>
      </c>
      <c r="M56">
        <v>34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7</v>
      </c>
      <c r="X56">
        <v>0</v>
      </c>
      <c r="AB56" t="s">
        <v>213</v>
      </c>
      <c r="AC56" t="s">
        <v>38</v>
      </c>
    </row>
    <row r="57" spans="1:29" hidden="1" x14ac:dyDescent="0.2">
      <c r="A57">
        <v>2</v>
      </c>
      <c r="B57">
        <v>56</v>
      </c>
      <c r="C57" t="s">
        <v>56</v>
      </c>
      <c r="D57" t="s">
        <v>1199</v>
      </c>
      <c r="E57" t="s">
        <v>160</v>
      </c>
      <c r="F57">
        <v>21</v>
      </c>
      <c r="G57">
        <v>2021</v>
      </c>
      <c r="H57">
        <v>0</v>
      </c>
      <c r="I57">
        <v>1</v>
      </c>
      <c r="J57">
        <v>0</v>
      </c>
      <c r="K57">
        <v>13</v>
      </c>
      <c r="L57">
        <v>13</v>
      </c>
      <c r="M57">
        <v>34</v>
      </c>
      <c r="N57">
        <v>0</v>
      </c>
      <c r="O57">
        <v>0</v>
      </c>
      <c r="P57">
        <v>0</v>
      </c>
      <c r="Q57">
        <v>0</v>
      </c>
      <c r="R57">
        <v>0</v>
      </c>
      <c r="S57">
        <v>8</v>
      </c>
      <c r="T57">
        <v>48</v>
      </c>
      <c r="U57">
        <v>0</v>
      </c>
      <c r="V57">
        <v>75</v>
      </c>
      <c r="W57">
        <v>1172</v>
      </c>
      <c r="X57">
        <v>10</v>
      </c>
      <c r="AB57" t="s">
        <v>101</v>
      </c>
      <c r="AC57" t="s">
        <v>38</v>
      </c>
    </row>
    <row r="58" spans="1:29" hidden="1" x14ac:dyDescent="0.2">
      <c r="A58">
        <v>2</v>
      </c>
      <c r="B58">
        <v>57</v>
      </c>
      <c r="C58" t="s">
        <v>34</v>
      </c>
      <c r="D58" t="s">
        <v>1200</v>
      </c>
      <c r="E58" t="s">
        <v>160</v>
      </c>
      <c r="F58">
        <v>22</v>
      </c>
      <c r="G58">
        <v>2021</v>
      </c>
      <c r="H58">
        <v>0</v>
      </c>
      <c r="I58">
        <v>0</v>
      </c>
      <c r="J58">
        <v>0</v>
      </c>
      <c r="K58">
        <v>2</v>
      </c>
      <c r="L58">
        <v>2</v>
      </c>
      <c r="M58">
        <v>26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14</v>
      </c>
      <c r="W58">
        <v>254</v>
      </c>
      <c r="X58">
        <v>1</v>
      </c>
      <c r="AB58" t="s">
        <v>144</v>
      </c>
      <c r="AC58" t="s">
        <v>38</v>
      </c>
    </row>
    <row r="59" spans="1:29" hidden="1" x14ac:dyDescent="0.2">
      <c r="A59">
        <v>2</v>
      </c>
      <c r="B59">
        <v>58</v>
      </c>
      <c r="C59" t="s">
        <v>52</v>
      </c>
      <c r="D59" t="s">
        <v>1201</v>
      </c>
      <c r="E59" t="s">
        <v>115</v>
      </c>
      <c r="F59">
        <v>21</v>
      </c>
      <c r="G59">
        <v>2020</v>
      </c>
      <c r="H59">
        <v>0</v>
      </c>
      <c r="I59">
        <v>0</v>
      </c>
      <c r="J59">
        <v>0</v>
      </c>
      <c r="K59">
        <v>1</v>
      </c>
      <c r="L59">
        <v>1</v>
      </c>
      <c r="M59">
        <v>12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10</v>
      </c>
      <c r="AB59" t="s">
        <v>166</v>
      </c>
      <c r="AC59" t="s">
        <v>38</v>
      </c>
    </row>
    <row r="60" spans="1:29" hidden="1" x14ac:dyDescent="0.2">
      <c r="A60">
        <v>2</v>
      </c>
      <c r="B60">
        <v>59</v>
      </c>
      <c r="C60" t="s">
        <v>68</v>
      </c>
      <c r="D60" t="s">
        <v>1202</v>
      </c>
      <c r="E60" t="s">
        <v>160</v>
      </c>
      <c r="F60">
        <v>22</v>
      </c>
      <c r="G60">
        <v>2021</v>
      </c>
      <c r="H60">
        <v>0</v>
      </c>
      <c r="I60">
        <v>0</v>
      </c>
      <c r="J60">
        <v>0</v>
      </c>
      <c r="K60">
        <v>2</v>
      </c>
      <c r="L60">
        <v>2</v>
      </c>
      <c r="M60">
        <v>10</v>
      </c>
      <c r="N60">
        <v>0</v>
      </c>
      <c r="O60">
        <v>0</v>
      </c>
      <c r="P60">
        <v>0</v>
      </c>
      <c r="Q60">
        <v>0</v>
      </c>
      <c r="R60">
        <v>0</v>
      </c>
      <c r="S60">
        <v>6</v>
      </c>
      <c r="T60">
        <v>50</v>
      </c>
      <c r="U60">
        <v>0</v>
      </c>
      <c r="V60">
        <v>25</v>
      </c>
      <c r="W60">
        <v>222</v>
      </c>
      <c r="X60">
        <v>1</v>
      </c>
      <c r="AB60" t="s">
        <v>37</v>
      </c>
      <c r="AC60" t="s">
        <v>38</v>
      </c>
    </row>
    <row r="61" spans="1:29" hidden="1" x14ac:dyDescent="0.2">
      <c r="A61">
        <v>2</v>
      </c>
      <c r="B61">
        <v>60</v>
      </c>
      <c r="C61" t="s">
        <v>1113</v>
      </c>
      <c r="D61" t="s">
        <v>1203</v>
      </c>
      <c r="E61" t="s">
        <v>384</v>
      </c>
      <c r="F61">
        <v>22</v>
      </c>
      <c r="G61">
        <v>2021</v>
      </c>
      <c r="H61">
        <v>0</v>
      </c>
      <c r="I61">
        <v>0</v>
      </c>
      <c r="J61">
        <v>1</v>
      </c>
      <c r="K61">
        <v>5</v>
      </c>
      <c r="L61">
        <v>5</v>
      </c>
      <c r="M61">
        <v>21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71</v>
      </c>
      <c r="Z61">
        <v>1</v>
      </c>
      <c r="AB61" t="s">
        <v>262</v>
      </c>
    </row>
    <row r="62" spans="1:29" hidden="1" x14ac:dyDescent="0.2">
      <c r="A62">
        <v>2</v>
      </c>
      <c r="B62">
        <v>61</v>
      </c>
      <c r="C62" t="s">
        <v>835</v>
      </c>
      <c r="D62" t="s">
        <v>1204</v>
      </c>
      <c r="E62" t="s">
        <v>384</v>
      </c>
      <c r="F62">
        <v>21</v>
      </c>
      <c r="G62">
        <v>2021</v>
      </c>
      <c r="H62">
        <v>0</v>
      </c>
      <c r="I62">
        <v>0</v>
      </c>
      <c r="J62">
        <v>1</v>
      </c>
      <c r="K62">
        <v>9</v>
      </c>
      <c r="L62">
        <v>9</v>
      </c>
      <c r="M62">
        <v>26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107</v>
      </c>
      <c r="Z62">
        <v>3</v>
      </c>
      <c r="AA62">
        <v>0.5</v>
      </c>
      <c r="AB62" t="s">
        <v>111</v>
      </c>
      <c r="AC62" t="s">
        <v>38</v>
      </c>
    </row>
    <row r="63" spans="1:29" hidden="1" x14ac:dyDescent="0.2">
      <c r="A63">
        <v>2</v>
      </c>
      <c r="B63">
        <v>62</v>
      </c>
      <c r="C63" t="s">
        <v>72</v>
      </c>
      <c r="D63" t="s">
        <v>1205</v>
      </c>
      <c r="E63" t="s">
        <v>160</v>
      </c>
      <c r="F63">
        <v>22</v>
      </c>
      <c r="G63">
        <v>2021</v>
      </c>
      <c r="H63">
        <v>0</v>
      </c>
      <c r="I63">
        <v>0</v>
      </c>
      <c r="J63">
        <v>0</v>
      </c>
      <c r="K63">
        <v>4</v>
      </c>
      <c r="L63">
        <v>4</v>
      </c>
      <c r="M63">
        <v>29</v>
      </c>
      <c r="N63">
        <v>0</v>
      </c>
      <c r="O63">
        <v>0</v>
      </c>
      <c r="P63">
        <v>0</v>
      </c>
      <c r="Q63">
        <v>0</v>
      </c>
      <c r="R63">
        <v>0</v>
      </c>
      <c r="S63">
        <v>5</v>
      </c>
      <c r="T63">
        <v>9</v>
      </c>
      <c r="U63">
        <v>0</v>
      </c>
      <c r="V63">
        <v>30</v>
      </c>
      <c r="W63">
        <v>413</v>
      </c>
      <c r="X63">
        <v>3</v>
      </c>
      <c r="Y63">
        <v>1</v>
      </c>
      <c r="AB63" t="s">
        <v>469</v>
      </c>
      <c r="AC63" t="s">
        <v>38</v>
      </c>
    </row>
    <row r="64" spans="1:29" hidden="1" x14ac:dyDescent="0.2">
      <c r="A64">
        <v>2</v>
      </c>
      <c r="B64">
        <v>63</v>
      </c>
      <c r="C64" t="s">
        <v>56</v>
      </c>
      <c r="D64" t="s">
        <v>1206</v>
      </c>
      <c r="E64" t="s">
        <v>384</v>
      </c>
      <c r="F64">
        <v>23</v>
      </c>
      <c r="G64">
        <v>2021</v>
      </c>
      <c r="H64">
        <v>0</v>
      </c>
      <c r="I64">
        <v>0</v>
      </c>
      <c r="J64">
        <v>2</v>
      </c>
      <c r="K64">
        <v>9</v>
      </c>
      <c r="L64">
        <v>9</v>
      </c>
      <c r="M64">
        <v>34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80</v>
      </c>
      <c r="Z64">
        <v>4</v>
      </c>
      <c r="AB64" t="s">
        <v>94</v>
      </c>
      <c r="AC64" t="s">
        <v>38</v>
      </c>
    </row>
    <row r="65" spans="1:29" hidden="1" x14ac:dyDescent="0.2">
      <c r="A65">
        <v>2</v>
      </c>
      <c r="B65">
        <v>64</v>
      </c>
      <c r="C65" t="s">
        <v>54</v>
      </c>
      <c r="D65" t="s">
        <v>1207</v>
      </c>
      <c r="E65" t="s">
        <v>160</v>
      </c>
      <c r="F65">
        <v>21</v>
      </c>
      <c r="G65">
        <v>2021</v>
      </c>
      <c r="H65">
        <v>0</v>
      </c>
      <c r="I65">
        <v>1</v>
      </c>
      <c r="J65">
        <v>2</v>
      </c>
      <c r="K65">
        <v>21</v>
      </c>
      <c r="L65">
        <v>21</v>
      </c>
      <c r="M65">
        <v>34</v>
      </c>
      <c r="N65">
        <v>0</v>
      </c>
      <c r="O65">
        <v>0</v>
      </c>
      <c r="P65">
        <v>0</v>
      </c>
      <c r="Q65">
        <v>0</v>
      </c>
      <c r="R65">
        <v>0</v>
      </c>
      <c r="S65">
        <v>2</v>
      </c>
      <c r="T65">
        <v>11</v>
      </c>
      <c r="U65">
        <v>0</v>
      </c>
      <c r="V65">
        <v>151</v>
      </c>
      <c r="W65">
        <v>2316</v>
      </c>
      <c r="X65">
        <v>18</v>
      </c>
      <c r="AB65" t="s">
        <v>118</v>
      </c>
      <c r="AC65" t="s">
        <v>38</v>
      </c>
    </row>
    <row r="66" spans="1:29" hidden="1" x14ac:dyDescent="0.2">
      <c r="A66">
        <v>3</v>
      </c>
      <c r="B66">
        <v>65</v>
      </c>
      <c r="C66" t="s">
        <v>72</v>
      </c>
      <c r="D66" t="s">
        <v>1208</v>
      </c>
      <c r="E66" t="s">
        <v>105</v>
      </c>
      <c r="F66">
        <v>22</v>
      </c>
      <c r="G66">
        <v>2021</v>
      </c>
      <c r="H66">
        <v>0</v>
      </c>
      <c r="I66">
        <v>0</v>
      </c>
      <c r="J66">
        <v>1</v>
      </c>
      <c r="K66">
        <v>5</v>
      </c>
      <c r="L66">
        <v>5</v>
      </c>
      <c r="M66">
        <v>19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27</v>
      </c>
      <c r="AA66">
        <v>2</v>
      </c>
      <c r="AB66" t="s">
        <v>116</v>
      </c>
      <c r="AC66" t="s">
        <v>38</v>
      </c>
    </row>
    <row r="67" spans="1:29" hidden="1" x14ac:dyDescent="0.2">
      <c r="A67">
        <v>3</v>
      </c>
      <c r="B67">
        <v>66</v>
      </c>
      <c r="C67" t="s">
        <v>64</v>
      </c>
      <c r="D67" t="s">
        <v>1209</v>
      </c>
      <c r="E67" t="s">
        <v>160</v>
      </c>
      <c r="F67">
        <v>23</v>
      </c>
      <c r="G67">
        <v>2021</v>
      </c>
      <c r="H67">
        <v>0</v>
      </c>
      <c r="I67">
        <v>0</v>
      </c>
      <c r="J67">
        <v>2</v>
      </c>
      <c r="K67">
        <v>13</v>
      </c>
      <c r="L67">
        <v>13</v>
      </c>
      <c r="M67">
        <v>33</v>
      </c>
      <c r="N67">
        <v>0</v>
      </c>
      <c r="O67">
        <v>0</v>
      </c>
      <c r="P67">
        <v>0</v>
      </c>
      <c r="Q67">
        <v>0</v>
      </c>
      <c r="R67">
        <v>0</v>
      </c>
      <c r="S67">
        <v>7</v>
      </c>
      <c r="T67">
        <v>56</v>
      </c>
      <c r="U67">
        <v>0</v>
      </c>
      <c r="V67">
        <v>161</v>
      </c>
      <c r="W67">
        <v>1744</v>
      </c>
      <c r="X67">
        <v>13</v>
      </c>
      <c r="AB67" t="s">
        <v>264</v>
      </c>
      <c r="AC67" t="s">
        <v>38</v>
      </c>
    </row>
    <row r="68" spans="1:29" hidden="1" x14ac:dyDescent="0.2">
      <c r="A68">
        <v>3</v>
      </c>
      <c r="B68">
        <v>67</v>
      </c>
      <c r="C68" t="s">
        <v>44</v>
      </c>
      <c r="D68" t="s">
        <v>1210</v>
      </c>
      <c r="E68" t="s">
        <v>160</v>
      </c>
      <c r="F68">
        <v>23</v>
      </c>
      <c r="H68">
        <v>0</v>
      </c>
      <c r="I68">
        <v>0</v>
      </c>
      <c r="J68">
        <v>0</v>
      </c>
      <c r="AB68" t="s">
        <v>204</v>
      </c>
      <c r="AC68" t="s">
        <v>38</v>
      </c>
    </row>
    <row r="69" spans="1:29" hidden="1" x14ac:dyDescent="0.2">
      <c r="A69">
        <v>3</v>
      </c>
      <c r="B69">
        <v>68</v>
      </c>
      <c r="C69" t="s">
        <v>91</v>
      </c>
      <c r="D69" t="s">
        <v>1211</v>
      </c>
      <c r="E69" t="s">
        <v>133</v>
      </c>
      <c r="F69">
        <v>22</v>
      </c>
      <c r="G69">
        <v>2020</v>
      </c>
      <c r="H69">
        <v>0</v>
      </c>
      <c r="I69">
        <v>0</v>
      </c>
      <c r="J69">
        <v>0</v>
      </c>
      <c r="K69">
        <v>1</v>
      </c>
      <c r="M69">
        <v>11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3</v>
      </c>
      <c r="AA69">
        <v>1</v>
      </c>
      <c r="AB69" t="s">
        <v>128</v>
      </c>
      <c r="AC69" t="s">
        <v>38</v>
      </c>
    </row>
    <row r="70" spans="1:29" hidden="1" x14ac:dyDescent="0.2">
      <c r="A70">
        <v>3</v>
      </c>
      <c r="B70">
        <v>69</v>
      </c>
      <c r="C70" t="s">
        <v>31</v>
      </c>
      <c r="D70" t="s">
        <v>1212</v>
      </c>
      <c r="E70" t="s">
        <v>156</v>
      </c>
      <c r="F70">
        <v>22</v>
      </c>
      <c r="G70">
        <v>2021</v>
      </c>
      <c r="H70">
        <v>0</v>
      </c>
      <c r="I70">
        <v>0</v>
      </c>
      <c r="J70">
        <v>0</v>
      </c>
      <c r="K70">
        <v>0</v>
      </c>
      <c r="L70">
        <v>0</v>
      </c>
      <c r="M70">
        <v>6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4</v>
      </c>
      <c r="W70">
        <v>24</v>
      </c>
      <c r="X70">
        <v>0</v>
      </c>
      <c r="AB70" t="s">
        <v>205</v>
      </c>
      <c r="AC70" t="s">
        <v>38</v>
      </c>
    </row>
    <row r="71" spans="1:29" hidden="1" x14ac:dyDescent="0.2">
      <c r="A71">
        <v>3</v>
      </c>
      <c r="B71">
        <v>70</v>
      </c>
      <c r="C71" t="s">
        <v>835</v>
      </c>
      <c r="D71" t="s">
        <v>1213</v>
      </c>
      <c r="E71" t="s">
        <v>149</v>
      </c>
      <c r="F71">
        <v>22</v>
      </c>
      <c r="G71">
        <v>2021</v>
      </c>
      <c r="H71">
        <v>0</v>
      </c>
      <c r="I71">
        <v>0</v>
      </c>
      <c r="J71">
        <v>1</v>
      </c>
      <c r="K71">
        <v>5</v>
      </c>
      <c r="L71">
        <v>5</v>
      </c>
      <c r="M71">
        <v>30</v>
      </c>
      <c r="N71">
        <v>0</v>
      </c>
      <c r="O71">
        <v>0</v>
      </c>
      <c r="P71">
        <v>0</v>
      </c>
      <c r="Q71">
        <v>0</v>
      </c>
      <c r="R71">
        <v>0</v>
      </c>
      <c r="S71">
        <v>206</v>
      </c>
      <c r="T71">
        <v>894</v>
      </c>
      <c r="U71">
        <v>7</v>
      </c>
      <c r="V71">
        <v>24</v>
      </c>
      <c r="W71">
        <v>242</v>
      </c>
      <c r="X71">
        <v>1</v>
      </c>
      <c r="AB71" t="s">
        <v>202</v>
      </c>
      <c r="AC71" t="s">
        <v>38</v>
      </c>
    </row>
    <row r="72" spans="1:29" hidden="1" x14ac:dyDescent="0.2">
      <c r="A72">
        <v>3</v>
      </c>
      <c r="B72">
        <v>71</v>
      </c>
      <c r="C72" t="s">
        <v>41</v>
      </c>
      <c r="D72" t="s">
        <v>1214</v>
      </c>
      <c r="E72" t="s">
        <v>115</v>
      </c>
      <c r="F72">
        <v>22</v>
      </c>
      <c r="G72">
        <v>2021</v>
      </c>
      <c r="H72">
        <v>0</v>
      </c>
      <c r="I72">
        <v>0</v>
      </c>
      <c r="J72">
        <v>1</v>
      </c>
      <c r="K72">
        <v>7</v>
      </c>
      <c r="L72">
        <v>7</v>
      </c>
      <c r="M72">
        <v>29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36</v>
      </c>
      <c r="Z72">
        <v>1</v>
      </c>
      <c r="AA72">
        <v>10</v>
      </c>
      <c r="AB72" t="s">
        <v>37</v>
      </c>
      <c r="AC72" t="s">
        <v>38</v>
      </c>
    </row>
    <row r="73" spans="1:29" hidden="1" x14ac:dyDescent="0.2">
      <c r="A73">
        <v>3</v>
      </c>
      <c r="B73">
        <v>72</v>
      </c>
      <c r="C73" t="s">
        <v>45</v>
      </c>
      <c r="D73" t="s">
        <v>1215</v>
      </c>
      <c r="E73" t="s">
        <v>133</v>
      </c>
      <c r="F73">
        <v>23</v>
      </c>
      <c r="G73">
        <v>2021</v>
      </c>
      <c r="H73">
        <v>0</v>
      </c>
      <c r="I73">
        <v>0</v>
      </c>
      <c r="J73">
        <v>2</v>
      </c>
      <c r="K73">
        <v>7</v>
      </c>
      <c r="L73">
        <v>7</v>
      </c>
      <c r="M73">
        <v>34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112</v>
      </c>
      <c r="AB73" t="s">
        <v>63</v>
      </c>
      <c r="AC73" t="s">
        <v>38</v>
      </c>
    </row>
    <row r="74" spans="1:29" hidden="1" x14ac:dyDescent="0.2">
      <c r="A74">
        <v>3</v>
      </c>
      <c r="B74">
        <v>73</v>
      </c>
      <c r="C74" t="s">
        <v>47</v>
      </c>
      <c r="D74" t="s">
        <v>1216</v>
      </c>
      <c r="E74" t="s">
        <v>149</v>
      </c>
      <c r="F74">
        <v>22</v>
      </c>
      <c r="G74">
        <v>2021</v>
      </c>
      <c r="H74">
        <v>0</v>
      </c>
      <c r="I74">
        <v>0</v>
      </c>
      <c r="J74">
        <v>1</v>
      </c>
      <c r="K74">
        <v>17</v>
      </c>
      <c r="L74">
        <v>17</v>
      </c>
      <c r="M74">
        <v>33</v>
      </c>
      <c r="N74">
        <v>0</v>
      </c>
      <c r="O74">
        <v>0</v>
      </c>
      <c r="P74">
        <v>0</v>
      </c>
      <c r="Q74">
        <v>0</v>
      </c>
      <c r="R74">
        <v>0</v>
      </c>
      <c r="S74">
        <v>525</v>
      </c>
      <c r="T74">
        <v>2128</v>
      </c>
      <c r="U74">
        <v>15</v>
      </c>
      <c r="V74">
        <v>83</v>
      </c>
      <c r="W74">
        <v>651</v>
      </c>
      <c r="X74">
        <v>3</v>
      </c>
      <c r="AB74" t="s">
        <v>208</v>
      </c>
      <c r="AC74" t="s">
        <v>38</v>
      </c>
    </row>
    <row r="75" spans="1:29" hidden="1" x14ac:dyDescent="0.2">
      <c r="A75">
        <v>3</v>
      </c>
      <c r="B75">
        <v>74</v>
      </c>
      <c r="C75" t="s">
        <v>58</v>
      </c>
      <c r="D75" t="s">
        <v>1217</v>
      </c>
      <c r="E75" t="s">
        <v>149</v>
      </c>
      <c r="F75">
        <v>22</v>
      </c>
      <c r="G75">
        <v>2021</v>
      </c>
      <c r="H75">
        <v>0</v>
      </c>
      <c r="I75">
        <v>0</v>
      </c>
      <c r="J75">
        <v>2</v>
      </c>
      <c r="K75">
        <v>14</v>
      </c>
      <c r="L75">
        <v>14</v>
      </c>
      <c r="M75">
        <v>30</v>
      </c>
      <c r="N75">
        <v>0</v>
      </c>
      <c r="O75">
        <v>0</v>
      </c>
      <c r="P75">
        <v>0</v>
      </c>
      <c r="Q75">
        <v>0</v>
      </c>
      <c r="R75">
        <v>0</v>
      </c>
      <c r="S75">
        <v>331</v>
      </c>
      <c r="T75">
        <v>1616</v>
      </c>
      <c r="U75">
        <v>5</v>
      </c>
      <c r="V75">
        <v>72</v>
      </c>
      <c r="W75">
        <v>480</v>
      </c>
      <c r="X75">
        <v>2</v>
      </c>
      <c r="AB75" t="s">
        <v>472</v>
      </c>
      <c r="AC75" t="s">
        <v>38</v>
      </c>
    </row>
    <row r="76" spans="1:29" hidden="1" x14ac:dyDescent="0.2">
      <c r="A76">
        <v>3</v>
      </c>
      <c r="B76">
        <v>75</v>
      </c>
      <c r="C76" t="s">
        <v>79</v>
      </c>
      <c r="D76" t="s">
        <v>1218</v>
      </c>
      <c r="E76" t="s">
        <v>156</v>
      </c>
      <c r="F76">
        <v>23</v>
      </c>
      <c r="G76">
        <v>2020</v>
      </c>
      <c r="H76">
        <v>0</v>
      </c>
      <c r="I76">
        <v>0</v>
      </c>
      <c r="J76">
        <v>0</v>
      </c>
      <c r="K76">
        <v>1</v>
      </c>
      <c r="L76">
        <v>1</v>
      </c>
      <c r="M76">
        <v>18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12</v>
      </c>
      <c r="W76">
        <v>114</v>
      </c>
      <c r="X76">
        <v>1</v>
      </c>
      <c r="AB76" t="s">
        <v>51</v>
      </c>
      <c r="AC76" t="s">
        <v>38</v>
      </c>
    </row>
    <row r="77" spans="1:29" hidden="1" x14ac:dyDescent="0.2">
      <c r="A77">
        <v>3</v>
      </c>
      <c r="B77">
        <v>76</v>
      </c>
      <c r="C77" t="s">
        <v>62</v>
      </c>
      <c r="D77" t="s">
        <v>1219</v>
      </c>
      <c r="E77" t="s">
        <v>160</v>
      </c>
      <c r="F77">
        <v>23</v>
      </c>
      <c r="G77">
        <v>2021</v>
      </c>
      <c r="H77">
        <v>0</v>
      </c>
      <c r="I77">
        <v>0</v>
      </c>
      <c r="J77">
        <v>2</v>
      </c>
      <c r="K77">
        <v>14</v>
      </c>
      <c r="L77">
        <v>14</v>
      </c>
      <c r="M77">
        <v>31</v>
      </c>
      <c r="N77">
        <v>0</v>
      </c>
      <c r="O77">
        <v>0</v>
      </c>
      <c r="P77">
        <v>0</v>
      </c>
      <c r="Q77">
        <v>0</v>
      </c>
      <c r="R77">
        <v>0</v>
      </c>
      <c r="S77">
        <v>2</v>
      </c>
      <c r="T77">
        <v>30</v>
      </c>
      <c r="U77">
        <v>0</v>
      </c>
      <c r="V77">
        <v>160</v>
      </c>
      <c r="W77">
        <v>2206</v>
      </c>
      <c r="X77">
        <v>12</v>
      </c>
      <c r="AB77" t="s">
        <v>37</v>
      </c>
      <c r="AC77" t="s">
        <v>38</v>
      </c>
    </row>
    <row r="78" spans="1:29" hidden="1" x14ac:dyDescent="0.2">
      <c r="A78">
        <v>3</v>
      </c>
      <c r="B78">
        <v>77</v>
      </c>
      <c r="C78" t="s">
        <v>93</v>
      </c>
      <c r="D78" t="s">
        <v>1220</v>
      </c>
      <c r="E78" t="s">
        <v>105</v>
      </c>
      <c r="F78">
        <v>24</v>
      </c>
      <c r="G78">
        <v>2021</v>
      </c>
      <c r="H78">
        <v>0</v>
      </c>
      <c r="I78">
        <v>0</v>
      </c>
      <c r="J78">
        <v>0</v>
      </c>
      <c r="K78">
        <v>11</v>
      </c>
      <c r="L78">
        <v>11</v>
      </c>
      <c r="M78">
        <v>34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53</v>
      </c>
      <c r="Z78">
        <v>1</v>
      </c>
      <c r="AA78">
        <v>11</v>
      </c>
      <c r="AB78" t="s">
        <v>119</v>
      </c>
      <c r="AC78" t="s">
        <v>38</v>
      </c>
    </row>
    <row r="79" spans="1:29" hidden="1" x14ac:dyDescent="0.2">
      <c r="A79">
        <v>3</v>
      </c>
      <c r="B79">
        <v>78</v>
      </c>
      <c r="C79" t="s">
        <v>66</v>
      </c>
      <c r="D79" t="s">
        <v>1221</v>
      </c>
      <c r="E79" t="s">
        <v>22</v>
      </c>
      <c r="F79">
        <v>23</v>
      </c>
      <c r="G79">
        <v>2021</v>
      </c>
      <c r="H79">
        <v>0</v>
      </c>
      <c r="I79">
        <v>0</v>
      </c>
      <c r="J79">
        <v>1</v>
      </c>
      <c r="K79">
        <v>7</v>
      </c>
      <c r="L79">
        <v>7</v>
      </c>
      <c r="M79">
        <v>34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AB79" t="s">
        <v>77</v>
      </c>
      <c r="AC79" t="s">
        <v>38</v>
      </c>
    </row>
    <row r="80" spans="1:29" hidden="1" x14ac:dyDescent="0.2">
      <c r="A80">
        <v>3</v>
      </c>
      <c r="B80">
        <v>79</v>
      </c>
      <c r="C80" t="s">
        <v>835</v>
      </c>
      <c r="D80" t="s">
        <v>1222</v>
      </c>
      <c r="E80" t="s">
        <v>575</v>
      </c>
      <c r="F80">
        <v>21</v>
      </c>
      <c r="G80">
        <v>2021</v>
      </c>
      <c r="H80">
        <v>0</v>
      </c>
      <c r="I80">
        <v>0</v>
      </c>
      <c r="J80">
        <v>0</v>
      </c>
      <c r="K80">
        <v>1</v>
      </c>
      <c r="L80">
        <v>1</v>
      </c>
      <c r="M80">
        <v>26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21</v>
      </c>
      <c r="Z80">
        <v>1</v>
      </c>
      <c r="AB80" t="s">
        <v>119</v>
      </c>
      <c r="AC80" t="s">
        <v>38</v>
      </c>
    </row>
    <row r="81" spans="1:29" hidden="1" x14ac:dyDescent="0.2">
      <c r="A81">
        <v>3</v>
      </c>
      <c r="B81">
        <v>80</v>
      </c>
      <c r="C81" t="s">
        <v>70</v>
      </c>
      <c r="D81" t="s">
        <v>1223</v>
      </c>
      <c r="E81" t="s">
        <v>133</v>
      </c>
      <c r="F81">
        <v>24</v>
      </c>
      <c r="G81">
        <v>2021</v>
      </c>
      <c r="H81">
        <v>0</v>
      </c>
      <c r="I81">
        <v>0</v>
      </c>
      <c r="J81">
        <v>1</v>
      </c>
      <c r="K81">
        <v>9</v>
      </c>
      <c r="L81">
        <v>9</v>
      </c>
      <c r="M81">
        <v>32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56</v>
      </c>
      <c r="Z81">
        <v>1</v>
      </c>
      <c r="AA81">
        <v>1</v>
      </c>
      <c r="AB81" t="s">
        <v>108</v>
      </c>
      <c r="AC81" t="s">
        <v>38</v>
      </c>
    </row>
    <row r="82" spans="1:29" hidden="1" x14ac:dyDescent="0.2">
      <c r="A82">
        <v>3</v>
      </c>
      <c r="B82">
        <v>81</v>
      </c>
      <c r="C82" t="s">
        <v>85</v>
      </c>
      <c r="D82" t="s">
        <v>1224</v>
      </c>
      <c r="E82" t="s">
        <v>384</v>
      </c>
      <c r="F82">
        <v>23</v>
      </c>
      <c r="G82">
        <v>2021</v>
      </c>
      <c r="H82">
        <v>0</v>
      </c>
      <c r="I82">
        <v>0</v>
      </c>
      <c r="J82">
        <v>0</v>
      </c>
      <c r="K82">
        <v>2</v>
      </c>
      <c r="L82">
        <v>2</v>
      </c>
      <c r="M82">
        <v>34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66</v>
      </c>
      <c r="AA82">
        <v>1</v>
      </c>
      <c r="AB82" t="s">
        <v>116</v>
      </c>
      <c r="AC82" t="s">
        <v>38</v>
      </c>
    </row>
    <row r="83" spans="1:29" hidden="1" x14ac:dyDescent="0.2">
      <c r="A83">
        <v>3</v>
      </c>
      <c r="B83">
        <v>82</v>
      </c>
      <c r="C83" t="s">
        <v>76</v>
      </c>
      <c r="D83" t="s">
        <v>1225</v>
      </c>
      <c r="E83" t="s">
        <v>22</v>
      </c>
      <c r="F83">
        <v>22</v>
      </c>
      <c r="G83">
        <v>2021</v>
      </c>
      <c r="H83">
        <v>0</v>
      </c>
      <c r="I83">
        <v>0</v>
      </c>
      <c r="J83">
        <v>2</v>
      </c>
      <c r="K83">
        <v>16</v>
      </c>
      <c r="L83">
        <v>16</v>
      </c>
      <c r="M83">
        <v>31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AB83" t="s">
        <v>1115</v>
      </c>
      <c r="AC83" t="s">
        <v>38</v>
      </c>
    </row>
    <row r="84" spans="1:29" hidden="1" x14ac:dyDescent="0.2">
      <c r="A84">
        <v>3</v>
      </c>
      <c r="B84">
        <v>83</v>
      </c>
      <c r="C84" t="s">
        <v>64</v>
      </c>
      <c r="D84" t="s">
        <v>1226</v>
      </c>
      <c r="E84" t="s">
        <v>575</v>
      </c>
      <c r="F84">
        <v>21</v>
      </c>
      <c r="G84">
        <v>2021</v>
      </c>
      <c r="H84">
        <v>0</v>
      </c>
      <c r="I84">
        <v>0</v>
      </c>
      <c r="J84">
        <v>0</v>
      </c>
      <c r="K84">
        <v>1</v>
      </c>
      <c r="L84">
        <v>1</v>
      </c>
      <c r="M84">
        <v>28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17</v>
      </c>
      <c r="AB84" t="s">
        <v>83</v>
      </c>
      <c r="AC84" t="s">
        <v>38</v>
      </c>
    </row>
    <row r="85" spans="1:29" hidden="1" x14ac:dyDescent="0.2">
      <c r="A85">
        <v>3</v>
      </c>
      <c r="B85">
        <v>84</v>
      </c>
      <c r="C85" t="s">
        <v>56</v>
      </c>
      <c r="D85" t="s">
        <v>1227</v>
      </c>
      <c r="E85" t="s">
        <v>115</v>
      </c>
      <c r="F85">
        <v>23</v>
      </c>
      <c r="G85">
        <v>2021</v>
      </c>
      <c r="H85">
        <v>0</v>
      </c>
      <c r="I85">
        <v>0</v>
      </c>
      <c r="J85">
        <v>0</v>
      </c>
      <c r="K85">
        <v>3</v>
      </c>
      <c r="L85">
        <v>3</v>
      </c>
      <c r="M85">
        <v>17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17</v>
      </c>
      <c r="AA85">
        <v>1</v>
      </c>
      <c r="AB85" t="s">
        <v>206</v>
      </c>
    </row>
    <row r="86" spans="1:29" hidden="1" x14ac:dyDescent="0.2">
      <c r="A86">
        <v>3</v>
      </c>
      <c r="B86">
        <v>85</v>
      </c>
      <c r="C86" t="s">
        <v>123</v>
      </c>
      <c r="D86" t="s">
        <v>1228</v>
      </c>
      <c r="E86" t="s">
        <v>105</v>
      </c>
      <c r="F86">
        <v>23</v>
      </c>
      <c r="G86">
        <v>2021</v>
      </c>
      <c r="H86">
        <v>0</v>
      </c>
      <c r="I86">
        <v>0</v>
      </c>
      <c r="J86">
        <v>1</v>
      </c>
      <c r="K86">
        <v>8</v>
      </c>
      <c r="L86">
        <v>8</v>
      </c>
      <c r="M86">
        <v>30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42</v>
      </c>
      <c r="AA86">
        <v>4.5</v>
      </c>
      <c r="AB86" t="s">
        <v>147</v>
      </c>
      <c r="AC86" t="s">
        <v>38</v>
      </c>
    </row>
    <row r="87" spans="1:29" hidden="1" x14ac:dyDescent="0.2">
      <c r="A87">
        <v>3</v>
      </c>
      <c r="B87">
        <v>86</v>
      </c>
      <c r="C87" t="s">
        <v>253</v>
      </c>
      <c r="D87" t="s">
        <v>1229</v>
      </c>
      <c r="E87" t="s">
        <v>156</v>
      </c>
      <c r="F87">
        <v>22</v>
      </c>
      <c r="G87">
        <v>2020</v>
      </c>
      <c r="H87">
        <v>0</v>
      </c>
      <c r="I87">
        <v>0</v>
      </c>
      <c r="J87">
        <v>0</v>
      </c>
      <c r="K87">
        <v>0</v>
      </c>
      <c r="L87">
        <v>0</v>
      </c>
      <c r="M87">
        <v>7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3</v>
      </c>
      <c r="W87">
        <v>35</v>
      </c>
      <c r="X87">
        <v>0</v>
      </c>
      <c r="AB87" t="s">
        <v>40</v>
      </c>
      <c r="AC87" t="s">
        <v>38</v>
      </c>
    </row>
    <row r="88" spans="1:29" hidden="1" x14ac:dyDescent="0.2">
      <c r="A88">
        <v>3</v>
      </c>
      <c r="B88">
        <v>87</v>
      </c>
      <c r="C88" t="s">
        <v>93</v>
      </c>
      <c r="D88" t="s">
        <v>1230</v>
      </c>
      <c r="E88" t="s">
        <v>149</v>
      </c>
      <c r="F88">
        <v>22</v>
      </c>
      <c r="G88">
        <v>2021</v>
      </c>
      <c r="H88">
        <v>0</v>
      </c>
      <c r="I88">
        <v>0</v>
      </c>
      <c r="J88">
        <v>1</v>
      </c>
      <c r="K88">
        <v>5</v>
      </c>
      <c r="L88">
        <v>5</v>
      </c>
      <c r="M88">
        <v>14</v>
      </c>
      <c r="N88">
        <v>0</v>
      </c>
      <c r="O88">
        <v>0</v>
      </c>
      <c r="P88">
        <v>0</v>
      </c>
      <c r="Q88">
        <v>0</v>
      </c>
      <c r="R88">
        <v>0</v>
      </c>
      <c r="S88">
        <v>180</v>
      </c>
      <c r="T88">
        <v>865</v>
      </c>
      <c r="U88">
        <v>3</v>
      </c>
      <c r="V88">
        <v>8</v>
      </c>
      <c r="W88">
        <v>71</v>
      </c>
      <c r="X88">
        <v>0</v>
      </c>
      <c r="AB88" t="s">
        <v>117</v>
      </c>
      <c r="AC88" t="s">
        <v>38</v>
      </c>
    </row>
    <row r="89" spans="1:29" hidden="1" x14ac:dyDescent="0.2">
      <c r="A89">
        <v>3</v>
      </c>
      <c r="B89">
        <v>88</v>
      </c>
      <c r="C89" t="s">
        <v>54</v>
      </c>
      <c r="D89" t="s">
        <v>1231</v>
      </c>
      <c r="E89" t="s">
        <v>133</v>
      </c>
      <c r="F89">
        <v>22</v>
      </c>
      <c r="G89">
        <v>2021</v>
      </c>
      <c r="H89">
        <v>0</v>
      </c>
      <c r="I89">
        <v>0</v>
      </c>
      <c r="J89">
        <v>0</v>
      </c>
      <c r="K89">
        <v>2</v>
      </c>
      <c r="L89">
        <v>2</v>
      </c>
      <c r="M89">
        <v>34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35</v>
      </c>
      <c r="AB89" t="s">
        <v>112</v>
      </c>
      <c r="AC89" t="s">
        <v>38</v>
      </c>
    </row>
    <row r="90" spans="1:29" hidden="1" x14ac:dyDescent="0.2">
      <c r="A90">
        <v>3</v>
      </c>
      <c r="B90">
        <v>89</v>
      </c>
      <c r="C90" t="s">
        <v>68</v>
      </c>
      <c r="D90" t="s">
        <v>1232</v>
      </c>
      <c r="E90" t="s">
        <v>133</v>
      </c>
      <c r="F90">
        <v>23</v>
      </c>
      <c r="G90">
        <v>2021</v>
      </c>
      <c r="H90">
        <v>0</v>
      </c>
      <c r="I90">
        <v>0</v>
      </c>
      <c r="J90">
        <v>2</v>
      </c>
      <c r="K90">
        <v>9</v>
      </c>
      <c r="L90">
        <v>9</v>
      </c>
      <c r="M90">
        <v>32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112</v>
      </c>
      <c r="Z90">
        <v>1</v>
      </c>
      <c r="AA90">
        <v>1</v>
      </c>
      <c r="AB90" t="s">
        <v>144</v>
      </c>
      <c r="AC90" t="s">
        <v>38</v>
      </c>
    </row>
    <row r="91" spans="1:29" hidden="1" x14ac:dyDescent="0.2">
      <c r="A91">
        <v>3</v>
      </c>
      <c r="B91">
        <v>90</v>
      </c>
      <c r="C91" t="s">
        <v>52</v>
      </c>
      <c r="D91" t="s">
        <v>1233</v>
      </c>
      <c r="E91" t="s">
        <v>22</v>
      </c>
      <c r="F91">
        <v>21</v>
      </c>
      <c r="G91">
        <v>2021</v>
      </c>
      <c r="H91">
        <v>0</v>
      </c>
      <c r="I91">
        <v>0</v>
      </c>
      <c r="J91">
        <v>0</v>
      </c>
      <c r="K91">
        <v>4</v>
      </c>
      <c r="L91">
        <v>4</v>
      </c>
      <c r="M91">
        <v>16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AB91" t="s">
        <v>69</v>
      </c>
      <c r="AC91" t="s">
        <v>38</v>
      </c>
    </row>
    <row r="92" spans="1:29" hidden="1" x14ac:dyDescent="0.2">
      <c r="A92">
        <v>3</v>
      </c>
      <c r="B92">
        <v>91</v>
      </c>
      <c r="C92" t="s">
        <v>1113</v>
      </c>
      <c r="D92" t="s">
        <v>1234</v>
      </c>
      <c r="E92" t="s">
        <v>153</v>
      </c>
      <c r="F92">
        <v>23</v>
      </c>
      <c r="G92">
        <v>2021</v>
      </c>
      <c r="H92">
        <v>0</v>
      </c>
      <c r="I92">
        <v>0</v>
      </c>
      <c r="J92">
        <v>0</v>
      </c>
      <c r="K92">
        <v>6</v>
      </c>
      <c r="L92">
        <v>6</v>
      </c>
      <c r="M92">
        <v>28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AB92" t="s">
        <v>1235</v>
      </c>
    </row>
    <row r="93" spans="1:29" hidden="1" x14ac:dyDescent="0.2">
      <c r="A93">
        <v>3</v>
      </c>
      <c r="B93">
        <v>92</v>
      </c>
      <c r="C93" t="s">
        <v>91</v>
      </c>
      <c r="D93" t="s">
        <v>1236</v>
      </c>
      <c r="E93" t="s">
        <v>153</v>
      </c>
      <c r="F93">
        <v>22</v>
      </c>
      <c r="G93">
        <v>2020</v>
      </c>
      <c r="H93">
        <v>0</v>
      </c>
      <c r="I93">
        <v>0</v>
      </c>
      <c r="J93">
        <v>0</v>
      </c>
      <c r="K93">
        <v>5</v>
      </c>
      <c r="L93">
        <v>5</v>
      </c>
      <c r="M93">
        <v>19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AB93" t="s">
        <v>96</v>
      </c>
      <c r="AC93" t="s">
        <v>38</v>
      </c>
    </row>
    <row r="94" spans="1:29" hidden="1" x14ac:dyDescent="0.2">
      <c r="A94">
        <v>3</v>
      </c>
      <c r="B94">
        <v>93</v>
      </c>
      <c r="C94" t="s">
        <v>123</v>
      </c>
      <c r="D94" t="s">
        <v>1237</v>
      </c>
      <c r="E94" t="s">
        <v>160</v>
      </c>
      <c r="F94">
        <v>22</v>
      </c>
      <c r="G94">
        <v>2020</v>
      </c>
      <c r="H94">
        <v>0</v>
      </c>
      <c r="I94">
        <v>0</v>
      </c>
      <c r="J94">
        <v>2</v>
      </c>
      <c r="K94">
        <v>6</v>
      </c>
      <c r="L94">
        <v>6</v>
      </c>
      <c r="M94">
        <v>32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32</v>
      </c>
      <c r="W94">
        <v>464</v>
      </c>
      <c r="X94">
        <v>7</v>
      </c>
      <c r="Y94">
        <v>2</v>
      </c>
      <c r="AB94" t="s">
        <v>148</v>
      </c>
      <c r="AC94" t="s">
        <v>38</v>
      </c>
    </row>
    <row r="95" spans="1:29" hidden="1" x14ac:dyDescent="0.2">
      <c r="A95">
        <v>3</v>
      </c>
      <c r="B95">
        <v>94</v>
      </c>
      <c r="C95" t="s">
        <v>95</v>
      </c>
      <c r="D95" t="s">
        <v>1238</v>
      </c>
      <c r="E95" t="s">
        <v>575</v>
      </c>
      <c r="F95">
        <v>22</v>
      </c>
      <c r="G95">
        <v>2021</v>
      </c>
      <c r="H95">
        <v>0</v>
      </c>
      <c r="I95">
        <v>0</v>
      </c>
      <c r="J95">
        <v>0</v>
      </c>
      <c r="K95">
        <v>6</v>
      </c>
      <c r="L95">
        <v>6</v>
      </c>
      <c r="M95">
        <v>29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74</v>
      </c>
      <c r="Z95">
        <v>3</v>
      </c>
      <c r="AB95" t="s">
        <v>113</v>
      </c>
      <c r="AC95" t="s">
        <v>38</v>
      </c>
    </row>
    <row r="96" spans="1:29" hidden="1" x14ac:dyDescent="0.2">
      <c r="A96">
        <v>3</v>
      </c>
      <c r="B96">
        <v>95</v>
      </c>
      <c r="C96" t="s">
        <v>84</v>
      </c>
      <c r="D96" t="s">
        <v>1239</v>
      </c>
      <c r="E96" t="s">
        <v>105</v>
      </c>
      <c r="F96">
        <v>22</v>
      </c>
      <c r="G96">
        <v>2021</v>
      </c>
      <c r="H96">
        <v>0</v>
      </c>
      <c r="I96">
        <v>0</v>
      </c>
      <c r="J96">
        <v>0</v>
      </c>
      <c r="K96">
        <v>2</v>
      </c>
      <c r="L96">
        <v>2</v>
      </c>
      <c r="M96">
        <v>22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16</v>
      </c>
      <c r="AA96">
        <v>4.5</v>
      </c>
      <c r="AB96" t="s">
        <v>834</v>
      </c>
      <c r="AC96" t="s">
        <v>38</v>
      </c>
    </row>
    <row r="97" spans="1:29" hidden="1" x14ac:dyDescent="0.2">
      <c r="A97">
        <v>3</v>
      </c>
      <c r="B97">
        <v>96</v>
      </c>
      <c r="C97" t="s">
        <v>58</v>
      </c>
      <c r="D97" t="s">
        <v>1240</v>
      </c>
      <c r="E97" t="s">
        <v>156</v>
      </c>
      <c r="F97">
        <v>22</v>
      </c>
      <c r="G97">
        <v>2021</v>
      </c>
      <c r="H97">
        <v>0</v>
      </c>
      <c r="I97">
        <v>0</v>
      </c>
      <c r="J97">
        <v>2</v>
      </c>
      <c r="K97">
        <v>6</v>
      </c>
      <c r="L97">
        <v>6</v>
      </c>
      <c r="M97">
        <v>29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9</v>
      </c>
      <c r="U97">
        <v>0</v>
      </c>
      <c r="V97">
        <v>58</v>
      </c>
      <c r="W97">
        <v>734</v>
      </c>
      <c r="X97">
        <v>6</v>
      </c>
      <c r="AB97" t="s">
        <v>118</v>
      </c>
      <c r="AC97" t="s">
        <v>38</v>
      </c>
    </row>
    <row r="98" spans="1:29" hidden="1" x14ac:dyDescent="0.2">
      <c r="A98">
        <v>3</v>
      </c>
      <c r="B98">
        <v>97</v>
      </c>
      <c r="C98" t="s">
        <v>835</v>
      </c>
      <c r="D98" t="s">
        <v>1241</v>
      </c>
      <c r="E98" t="s">
        <v>153</v>
      </c>
      <c r="F98">
        <v>22</v>
      </c>
      <c r="G98">
        <v>2020</v>
      </c>
      <c r="H98">
        <v>0</v>
      </c>
      <c r="I98">
        <v>0</v>
      </c>
      <c r="J98">
        <v>0</v>
      </c>
      <c r="K98">
        <v>4</v>
      </c>
      <c r="L98">
        <v>4</v>
      </c>
      <c r="M98">
        <v>14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AB98" t="s">
        <v>57</v>
      </c>
      <c r="AC98" t="s">
        <v>38</v>
      </c>
    </row>
    <row r="99" spans="1:29" hidden="1" x14ac:dyDescent="0.2">
      <c r="A99">
        <v>3</v>
      </c>
      <c r="B99">
        <v>98</v>
      </c>
      <c r="C99" t="s">
        <v>31</v>
      </c>
      <c r="D99" t="s">
        <v>1242</v>
      </c>
      <c r="E99" t="s">
        <v>384</v>
      </c>
      <c r="F99">
        <v>23</v>
      </c>
      <c r="G99">
        <v>2021</v>
      </c>
      <c r="H99">
        <v>0</v>
      </c>
      <c r="I99">
        <v>0</v>
      </c>
      <c r="J99">
        <v>1</v>
      </c>
      <c r="K99">
        <v>3</v>
      </c>
      <c r="L99">
        <v>3</v>
      </c>
      <c r="M99">
        <v>19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38</v>
      </c>
      <c r="AB99" t="s">
        <v>470</v>
      </c>
    </row>
    <row r="100" spans="1:29" hidden="1" x14ac:dyDescent="0.2">
      <c r="A100">
        <v>3</v>
      </c>
      <c r="B100">
        <v>99</v>
      </c>
      <c r="C100" t="s">
        <v>95</v>
      </c>
      <c r="D100" t="s">
        <v>1243</v>
      </c>
      <c r="E100" t="s">
        <v>384</v>
      </c>
      <c r="F100">
        <v>23</v>
      </c>
      <c r="G100">
        <v>2021</v>
      </c>
      <c r="H100">
        <v>0</v>
      </c>
      <c r="I100">
        <v>0</v>
      </c>
      <c r="J100">
        <v>0</v>
      </c>
      <c r="K100">
        <v>5</v>
      </c>
      <c r="L100">
        <v>5</v>
      </c>
      <c r="M100">
        <v>33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45</v>
      </c>
      <c r="Z100">
        <v>4</v>
      </c>
      <c r="AA100">
        <v>1</v>
      </c>
      <c r="AB100" t="s">
        <v>158</v>
      </c>
      <c r="AC100" t="s">
        <v>38</v>
      </c>
    </row>
    <row r="101" spans="1:29" x14ac:dyDescent="0.2">
      <c r="A101">
        <v>3</v>
      </c>
      <c r="B101">
        <v>100</v>
      </c>
      <c r="C101" t="s">
        <v>43</v>
      </c>
      <c r="D101" t="s">
        <v>1244</v>
      </c>
      <c r="E101" t="s">
        <v>140</v>
      </c>
      <c r="F101">
        <v>24</v>
      </c>
      <c r="G101">
        <v>2019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2</v>
      </c>
      <c r="N101">
        <v>28</v>
      </c>
      <c r="O101">
        <v>52</v>
      </c>
      <c r="P101">
        <v>228</v>
      </c>
      <c r="Q101">
        <v>0</v>
      </c>
      <c r="R101">
        <v>4</v>
      </c>
      <c r="S101">
        <v>7</v>
      </c>
      <c r="T101">
        <v>22</v>
      </c>
      <c r="U101">
        <v>0</v>
      </c>
      <c r="V101">
        <v>0</v>
      </c>
      <c r="W101">
        <v>0</v>
      </c>
      <c r="X101">
        <v>0</v>
      </c>
      <c r="AB101" t="s">
        <v>135</v>
      </c>
      <c r="AC101" t="s">
        <v>38</v>
      </c>
    </row>
    <row r="102" spans="1:29" hidden="1" x14ac:dyDescent="0.2">
      <c r="A102">
        <v>3</v>
      </c>
      <c r="B102">
        <v>101</v>
      </c>
      <c r="C102" t="s">
        <v>93</v>
      </c>
      <c r="D102" t="s">
        <v>1245</v>
      </c>
      <c r="E102" t="s">
        <v>153</v>
      </c>
      <c r="F102">
        <v>23</v>
      </c>
      <c r="G102">
        <v>2021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AB102" t="s">
        <v>135</v>
      </c>
      <c r="AC102" t="s">
        <v>38</v>
      </c>
    </row>
    <row r="103" spans="1:29" hidden="1" x14ac:dyDescent="0.2">
      <c r="A103">
        <v>3</v>
      </c>
      <c r="B103">
        <v>102</v>
      </c>
      <c r="C103" t="s">
        <v>39</v>
      </c>
      <c r="D103" t="s">
        <v>1246</v>
      </c>
      <c r="E103" t="s">
        <v>149</v>
      </c>
      <c r="F103">
        <v>21</v>
      </c>
      <c r="G103">
        <v>2021</v>
      </c>
      <c r="H103">
        <v>0</v>
      </c>
      <c r="I103">
        <v>0</v>
      </c>
      <c r="J103">
        <v>0</v>
      </c>
      <c r="K103">
        <v>8</v>
      </c>
      <c r="L103">
        <v>8</v>
      </c>
      <c r="M103">
        <v>28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200</v>
      </c>
      <c r="T103">
        <v>909</v>
      </c>
      <c r="U103">
        <v>3</v>
      </c>
      <c r="V103">
        <v>25</v>
      </c>
      <c r="W103">
        <v>228</v>
      </c>
      <c r="X103">
        <v>1</v>
      </c>
      <c r="AB103" t="s">
        <v>157</v>
      </c>
      <c r="AC103" t="s">
        <v>38</v>
      </c>
    </row>
    <row r="104" spans="1:29" hidden="1" x14ac:dyDescent="0.2">
      <c r="A104">
        <v>4</v>
      </c>
      <c r="B104">
        <v>103</v>
      </c>
      <c r="C104" t="s">
        <v>72</v>
      </c>
      <c r="D104" t="s">
        <v>1247</v>
      </c>
      <c r="E104" t="s">
        <v>160</v>
      </c>
      <c r="F104">
        <v>23</v>
      </c>
      <c r="G104">
        <v>2020</v>
      </c>
      <c r="H104">
        <v>0</v>
      </c>
      <c r="I104">
        <v>0</v>
      </c>
      <c r="J104">
        <v>0</v>
      </c>
      <c r="K104">
        <v>0</v>
      </c>
      <c r="M104">
        <v>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AB104" t="s">
        <v>208</v>
      </c>
      <c r="AC104" t="s">
        <v>38</v>
      </c>
    </row>
    <row r="105" spans="1:29" x14ac:dyDescent="0.2">
      <c r="A105">
        <v>4</v>
      </c>
      <c r="B105">
        <v>104</v>
      </c>
      <c r="C105" t="s">
        <v>45</v>
      </c>
      <c r="D105" t="s">
        <v>1248</v>
      </c>
      <c r="E105" t="s">
        <v>140</v>
      </c>
      <c r="F105">
        <v>24</v>
      </c>
      <c r="G105">
        <v>2020</v>
      </c>
      <c r="H105">
        <v>0</v>
      </c>
      <c r="I105">
        <v>0</v>
      </c>
      <c r="J105">
        <v>0</v>
      </c>
      <c r="K105">
        <v>2</v>
      </c>
      <c r="L105">
        <v>2</v>
      </c>
      <c r="M105">
        <v>8</v>
      </c>
      <c r="N105">
        <v>58</v>
      </c>
      <c r="O105">
        <v>119</v>
      </c>
      <c r="P105">
        <v>638</v>
      </c>
      <c r="Q105">
        <v>3</v>
      </c>
      <c r="R105">
        <v>4</v>
      </c>
      <c r="S105">
        <v>21</v>
      </c>
      <c r="T105">
        <v>143</v>
      </c>
      <c r="U105">
        <v>1</v>
      </c>
      <c r="V105">
        <v>0</v>
      </c>
      <c r="W105">
        <v>0</v>
      </c>
      <c r="X105">
        <v>0</v>
      </c>
      <c r="AB105" t="s">
        <v>63</v>
      </c>
      <c r="AC105" t="s">
        <v>38</v>
      </c>
    </row>
    <row r="106" spans="1:29" hidden="1" x14ac:dyDescent="0.2">
      <c r="A106">
        <v>4</v>
      </c>
      <c r="B106">
        <v>105</v>
      </c>
      <c r="C106" t="s">
        <v>36</v>
      </c>
      <c r="D106" t="s">
        <v>1249</v>
      </c>
      <c r="E106" t="s">
        <v>384</v>
      </c>
      <c r="F106">
        <v>21</v>
      </c>
      <c r="G106">
        <v>2021</v>
      </c>
      <c r="H106">
        <v>0</v>
      </c>
      <c r="I106">
        <v>0</v>
      </c>
      <c r="J106">
        <v>1</v>
      </c>
      <c r="K106">
        <v>8</v>
      </c>
      <c r="L106">
        <v>8</v>
      </c>
      <c r="M106">
        <v>32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92</v>
      </c>
      <c r="Z106">
        <v>2</v>
      </c>
      <c r="AA106">
        <v>1</v>
      </c>
      <c r="AB106" t="s">
        <v>128</v>
      </c>
      <c r="AC106" t="s">
        <v>38</v>
      </c>
    </row>
    <row r="107" spans="1:29" hidden="1" x14ac:dyDescent="0.2">
      <c r="A107">
        <v>4</v>
      </c>
      <c r="B107">
        <v>106</v>
      </c>
      <c r="C107" t="s">
        <v>100</v>
      </c>
      <c r="D107" t="s">
        <v>1250</v>
      </c>
      <c r="E107" t="s">
        <v>105</v>
      </c>
      <c r="F107">
        <v>22</v>
      </c>
      <c r="G107">
        <v>2021</v>
      </c>
      <c r="H107">
        <v>0</v>
      </c>
      <c r="I107">
        <v>0</v>
      </c>
      <c r="J107">
        <v>2</v>
      </c>
      <c r="K107">
        <v>15</v>
      </c>
      <c r="L107">
        <v>15</v>
      </c>
      <c r="M107">
        <v>34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62</v>
      </c>
      <c r="AA107">
        <v>19</v>
      </c>
      <c r="AB107" t="s">
        <v>296</v>
      </c>
      <c r="AC107" t="s">
        <v>38</v>
      </c>
    </row>
    <row r="108" spans="1:29" hidden="1" x14ac:dyDescent="0.2">
      <c r="A108">
        <v>4</v>
      </c>
      <c r="B108">
        <v>107</v>
      </c>
      <c r="C108" t="s">
        <v>95</v>
      </c>
      <c r="D108" t="s">
        <v>1251</v>
      </c>
      <c r="E108" t="s">
        <v>105</v>
      </c>
      <c r="F108">
        <v>22</v>
      </c>
      <c r="G108">
        <v>2021</v>
      </c>
      <c r="H108">
        <v>0</v>
      </c>
      <c r="I108">
        <v>0</v>
      </c>
      <c r="J108">
        <v>0</v>
      </c>
      <c r="K108">
        <v>3</v>
      </c>
      <c r="L108">
        <v>3</v>
      </c>
      <c r="M108">
        <v>27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12</v>
      </c>
      <c r="AA108">
        <v>1</v>
      </c>
      <c r="AB108" t="s">
        <v>98</v>
      </c>
      <c r="AC108" t="s">
        <v>38</v>
      </c>
    </row>
    <row r="109" spans="1:29" hidden="1" x14ac:dyDescent="0.2">
      <c r="A109">
        <v>4</v>
      </c>
      <c r="B109">
        <v>108</v>
      </c>
      <c r="C109" t="s">
        <v>84</v>
      </c>
      <c r="D109" t="s">
        <v>1252</v>
      </c>
      <c r="E109" t="s">
        <v>575</v>
      </c>
      <c r="F109">
        <v>21</v>
      </c>
      <c r="G109">
        <v>2021</v>
      </c>
      <c r="H109">
        <v>0</v>
      </c>
      <c r="I109">
        <v>0</v>
      </c>
      <c r="J109">
        <v>0</v>
      </c>
      <c r="K109">
        <v>5</v>
      </c>
      <c r="L109">
        <v>5</v>
      </c>
      <c r="M109">
        <v>33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78</v>
      </c>
      <c r="Z109">
        <v>2</v>
      </c>
      <c r="AB109" t="s">
        <v>148</v>
      </c>
      <c r="AC109" t="s">
        <v>38</v>
      </c>
    </row>
    <row r="110" spans="1:29" hidden="1" x14ac:dyDescent="0.2">
      <c r="A110">
        <v>4</v>
      </c>
      <c r="B110">
        <v>109</v>
      </c>
      <c r="C110" t="s">
        <v>68</v>
      </c>
      <c r="D110" t="s">
        <v>1253</v>
      </c>
      <c r="E110" t="s">
        <v>384</v>
      </c>
      <c r="F110">
        <v>23</v>
      </c>
      <c r="G110">
        <v>2021</v>
      </c>
      <c r="H110">
        <v>0</v>
      </c>
      <c r="I110">
        <v>0</v>
      </c>
      <c r="J110">
        <v>1</v>
      </c>
      <c r="K110">
        <v>8</v>
      </c>
      <c r="L110">
        <v>8</v>
      </c>
      <c r="M110">
        <v>30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131</v>
      </c>
      <c r="Z110">
        <v>3</v>
      </c>
      <c r="AA110">
        <v>2.5</v>
      </c>
      <c r="AB110" t="s">
        <v>83</v>
      </c>
      <c r="AC110" t="s">
        <v>38</v>
      </c>
    </row>
    <row r="111" spans="1:29" hidden="1" x14ac:dyDescent="0.2">
      <c r="A111">
        <v>4</v>
      </c>
      <c r="B111">
        <v>110</v>
      </c>
      <c r="C111" t="s">
        <v>44</v>
      </c>
      <c r="D111" t="s">
        <v>1254</v>
      </c>
      <c r="E111" t="s">
        <v>139</v>
      </c>
      <c r="F111">
        <v>27</v>
      </c>
      <c r="G111">
        <v>2021</v>
      </c>
      <c r="H111">
        <v>0</v>
      </c>
      <c r="I111">
        <v>0</v>
      </c>
      <c r="J111">
        <v>0</v>
      </c>
      <c r="K111">
        <v>4</v>
      </c>
      <c r="L111">
        <v>4</v>
      </c>
      <c r="M111">
        <v>34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5</v>
      </c>
      <c r="AB111" t="s">
        <v>112</v>
      </c>
      <c r="AC111" t="s">
        <v>38</v>
      </c>
    </row>
    <row r="112" spans="1:29" hidden="1" x14ac:dyDescent="0.2">
      <c r="A112">
        <v>4</v>
      </c>
      <c r="B112">
        <v>111</v>
      </c>
      <c r="C112" t="s">
        <v>82</v>
      </c>
      <c r="D112" t="s">
        <v>1255</v>
      </c>
      <c r="E112" t="s">
        <v>575</v>
      </c>
      <c r="F112">
        <v>23</v>
      </c>
      <c r="G112">
        <v>2020</v>
      </c>
      <c r="H112">
        <v>0</v>
      </c>
      <c r="I112">
        <v>0</v>
      </c>
      <c r="J112">
        <v>0</v>
      </c>
      <c r="K112">
        <v>3</v>
      </c>
      <c r="L112">
        <v>3</v>
      </c>
      <c r="M112">
        <v>29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70</v>
      </c>
      <c r="AB112" t="s">
        <v>37</v>
      </c>
      <c r="AC112" t="s">
        <v>38</v>
      </c>
    </row>
    <row r="113" spans="1:29" hidden="1" x14ac:dyDescent="0.2">
      <c r="A113">
        <v>4</v>
      </c>
      <c r="B113">
        <v>112</v>
      </c>
      <c r="C113" t="s">
        <v>62</v>
      </c>
      <c r="D113" t="s">
        <v>1256</v>
      </c>
      <c r="E113" t="s">
        <v>149</v>
      </c>
      <c r="F113">
        <v>22</v>
      </c>
      <c r="H113">
        <v>0</v>
      </c>
      <c r="I113">
        <v>0</v>
      </c>
      <c r="J113">
        <v>0</v>
      </c>
      <c r="AB113" t="s">
        <v>144</v>
      </c>
      <c r="AC113" t="s">
        <v>38</v>
      </c>
    </row>
    <row r="114" spans="1:29" hidden="1" x14ac:dyDescent="0.2">
      <c r="A114">
        <v>4</v>
      </c>
      <c r="B114">
        <v>113</v>
      </c>
      <c r="C114" t="s">
        <v>123</v>
      </c>
      <c r="D114" t="s">
        <v>1257</v>
      </c>
      <c r="E114" t="s">
        <v>149</v>
      </c>
      <c r="F114">
        <v>21</v>
      </c>
      <c r="G114">
        <v>2020</v>
      </c>
      <c r="H114">
        <v>0</v>
      </c>
      <c r="I114">
        <v>0</v>
      </c>
      <c r="J114">
        <v>0</v>
      </c>
      <c r="K114">
        <v>4</v>
      </c>
      <c r="L114">
        <v>4</v>
      </c>
      <c r="M114">
        <v>28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70</v>
      </c>
      <c r="T114">
        <v>285</v>
      </c>
      <c r="U114">
        <v>2</v>
      </c>
      <c r="V114">
        <v>13</v>
      </c>
      <c r="W114">
        <v>90</v>
      </c>
      <c r="X114">
        <v>0</v>
      </c>
      <c r="Y114">
        <v>6</v>
      </c>
      <c r="AB114" t="s">
        <v>61</v>
      </c>
      <c r="AC114" t="s">
        <v>38</v>
      </c>
    </row>
    <row r="115" spans="1:29" hidden="1" x14ac:dyDescent="0.2">
      <c r="A115">
        <v>4</v>
      </c>
      <c r="B115">
        <v>114</v>
      </c>
      <c r="C115" t="s">
        <v>39</v>
      </c>
      <c r="D115" t="s">
        <v>1258</v>
      </c>
      <c r="E115" t="s">
        <v>22</v>
      </c>
      <c r="F115">
        <v>22</v>
      </c>
      <c r="G115">
        <v>2020</v>
      </c>
      <c r="H115">
        <v>0</v>
      </c>
      <c r="I115">
        <v>0</v>
      </c>
      <c r="J115">
        <v>0</v>
      </c>
      <c r="K115">
        <v>3</v>
      </c>
      <c r="L115">
        <v>3</v>
      </c>
      <c r="M115">
        <v>15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AB115" t="s">
        <v>57</v>
      </c>
      <c r="AC115" t="s">
        <v>38</v>
      </c>
    </row>
    <row r="116" spans="1:29" hidden="1" x14ac:dyDescent="0.2">
      <c r="A116">
        <v>4</v>
      </c>
      <c r="B116">
        <v>115</v>
      </c>
      <c r="C116" t="s">
        <v>43</v>
      </c>
      <c r="D116" t="s">
        <v>1259</v>
      </c>
      <c r="E116" t="s">
        <v>133</v>
      </c>
      <c r="F116">
        <v>23</v>
      </c>
      <c r="G116">
        <v>2019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7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</v>
      </c>
      <c r="AA116">
        <v>2</v>
      </c>
      <c r="AB116" t="s">
        <v>117</v>
      </c>
      <c r="AC116" t="s">
        <v>38</v>
      </c>
    </row>
    <row r="117" spans="1:29" hidden="1" x14ac:dyDescent="0.2">
      <c r="A117">
        <v>4</v>
      </c>
      <c r="B117">
        <v>116</v>
      </c>
      <c r="C117" t="s">
        <v>76</v>
      </c>
      <c r="D117" t="s">
        <v>1260</v>
      </c>
      <c r="E117" t="s">
        <v>384</v>
      </c>
      <c r="F117">
        <v>21</v>
      </c>
      <c r="G117">
        <v>2021</v>
      </c>
      <c r="H117">
        <v>0</v>
      </c>
      <c r="I117">
        <v>0</v>
      </c>
      <c r="J117">
        <v>0</v>
      </c>
      <c r="K117">
        <v>3</v>
      </c>
      <c r="L117">
        <v>3</v>
      </c>
      <c r="M117">
        <v>33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4</v>
      </c>
      <c r="U117">
        <v>0</v>
      </c>
      <c r="V117">
        <v>1</v>
      </c>
      <c r="W117">
        <v>6</v>
      </c>
      <c r="X117">
        <v>0</v>
      </c>
      <c r="Y117">
        <v>55</v>
      </c>
      <c r="Z117">
        <v>4</v>
      </c>
      <c r="AB117" t="s">
        <v>98</v>
      </c>
      <c r="AC117" t="s">
        <v>38</v>
      </c>
    </row>
    <row r="118" spans="1:29" hidden="1" x14ac:dyDescent="0.2">
      <c r="A118">
        <v>4</v>
      </c>
      <c r="B118">
        <v>117</v>
      </c>
      <c r="C118" t="s">
        <v>85</v>
      </c>
      <c r="D118" t="s">
        <v>1261</v>
      </c>
      <c r="E118" t="s">
        <v>105</v>
      </c>
      <c r="F118">
        <v>22</v>
      </c>
      <c r="G118">
        <v>2021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14</v>
      </c>
      <c r="AB118" t="s">
        <v>199</v>
      </c>
      <c r="AC118" t="s">
        <v>38</v>
      </c>
    </row>
    <row r="119" spans="1:29" hidden="1" x14ac:dyDescent="0.2">
      <c r="A119">
        <v>4</v>
      </c>
      <c r="B119">
        <v>118</v>
      </c>
      <c r="C119" t="s">
        <v>93</v>
      </c>
      <c r="D119" t="s">
        <v>1262</v>
      </c>
      <c r="E119" t="s">
        <v>22</v>
      </c>
      <c r="F119">
        <v>23</v>
      </c>
      <c r="G119">
        <v>2020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AB119" t="s">
        <v>50</v>
      </c>
      <c r="AC119" t="s">
        <v>38</v>
      </c>
    </row>
    <row r="120" spans="1:29" hidden="1" x14ac:dyDescent="0.2">
      <c r="A120">
        <v>4</v>
      </c>
      <c r="B120">
        <v>119</v>
      </c>
      <c r="C120" t="s">
        <v>70</v>
      </c>
      <c r="D120" t="s">
        <v>1263</v>
      </c>
      <c r="E120" t="s">
        <v>384</v>
      </c>
      <c r="F120">
        <v>22</v>
      </c>
      <c r="G120">
        <v>2021</v>
      </c>
      <c r="H120">
        <v>0</v>
      </c>
      <c r="I120">
        <v>0</v>
      </c>
      <c r="J120">
        <v>0</v>
      </c>
      <c r="K120">
        <v>5</v>
      </c>
      <c r="L120">
        <v>5</v>
      </c>
      <c r="M120">
        <v>29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51</v>
      </c>
      <c r="Z120">
        <v>1</v>
      </c>
      <c r="AA120">
        <v>0.5</v>
      </c>
      <c r="AB120" t="s">
        <v>107</v>
      </c>
      <c r="AC120" t="s">
        <v>38</v>
      </c>
    </row>
    <row r="121" spans="1:29" hidden="1" x14ac:dyDescent="0.2">
      <c r="A121">
        <v>4</v>
      </c>
      <c r="B121">
        <v>120</v>
      </c>
      <c r="C121" t="s">
        <v>54</v>
      </c>
      <c r="D121" t="s">
        <v>1264</v>
      </c>
      <c r="E121" t="s">
        <v>160</v>
      </c>
      <c r="F121">
        <v>22</v>
      </c>
      <c r="G121">
        <v>2019</v>
      </c>
      <c r="H121">
        <v>0</v>
      </c>
      <c r="I121">
        <v>0</v>
      </c>
      <c r="J121">
        <v>0</v>
      </c>
      <c r="K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AB121" t="s">
        <v>135</v>
      </c>
      <c r="AC121" t="s">
        <v>38</v>
      </c>
    </row>
    <row r="122" spans="1:29" hidden="1" x14ac:dyDescent="0.2">
      <c r="A122">
        <v>4</v>
      </c>
      <c r="B122">
        <v>121</v>
      </c>
      <c r="C122" t="s">
        <v>91</v>
      </c>
      <c r="D122" t="s">
        <v>1265</v>
      </c>
      <c r="E122" t="s">
        <v>156</v>
      </c>
      <c r="F122">
        <v>23</v>
      </c>
      <c r="G122">
        <v>2021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30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</v>
      </c>
      <c r="T122">
        <v>2</v>
      </c>
      <c r="U122">
        <v>0</v>
      </c>
      <c r="V122">
        <v>3</v>
      </c>
      <c r="W122">
        <v>52</v>
      </c>
      <c r="X122">
        <v>0</v>
      </c>
      <c r="Y122">
        <v>2</v>
      </c>
      <c r="AB122" t="s">
        <v>135</v>
      </c>
      <c r="AC122" t="s">
        <v>38</v>
      </c>
    </row>
    <row r="123" spans="1:29" hidden="1" x14ac:dyDescent="0.2">
      <c r="A123">
        <v>4</v>
      </c>
      <c r="B123">
        <v>122</v>
      </c>
      <c r="C123" t="s">
        <v>64</v>
      </c>
      <c r="D123" t="s">
        <v>1266</v>
      </c>
      <c r="E123" t="s">
        <v>149</v>
      </c>
      <c r="F123">
        <v>21</v>
      </c>
      <c r="G123">
        <v>2021</v>
      </c>
      <c r="H123">
        <v>0</v>
      </c>
      <c r="I123">
        <v>0</v>
      </c>
      <c r="J123">
        <v>0</v>
      </c>
      <c r="K123">
        <v>6</v>
      </c>
      <c r="L123">
        <v>6</v>
      </c>
      <c r="M123">
        <v>31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221</v>
      </c>
      <c r="T123">
        <v>795</v>
      </c>
      <c r="U123">
        <v>6</v>
      </c>
      <c r="V123">
        <v>13</v>
      </c>
      <c r="W123">
        <v>84</v>
      </c>
      <c r="X123">
        <v>0</v>
      </c>
      <c r="Y123">
        <v>7</v>
      </c>
      <c r="AB123" t="s">
        <v>158</v>
      </c>
      <c r="AC123" t="s">
        <v>38</v>
      </c>
    </row>
    <row r="124" spans="1:29" hidden="1" x14ac:dyDescent="0.2">
      <c r="A124">
        <v>4</v>
      </c>
      <c r="B124">
        <v>123</v>
      </c>
      <c r="C124" t="s">
        <v>123</v>
      </c>
      <c r="D124" t="s">
        <v>1267</v>
      </c>
      <c r="E124" t="s">
        <v>22</v>
      </c>
      <c r="F124">
        <v>22</v>
      </c>
      <c r="G124">
        <v>2021</v>
      </c>
      <c r="H124">
        <v>0</v>
      </c>
      <c r="I124">
        <v>0</v>
      </c>
      <c r="J124">
        <v>1</v>
      </c>
      <c r="K124">
        <v>5</v>
      </c>
      <c r="L124">
        <v>5</v>
      </c>
      <c r="M124">
        <v>19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AB124" t="s">
        <v>57</v>
      </c>
      <c r="AC124" t="s">
        <v>38</v>
      </c>
    </row>
    <row r="125" spans="1:29" hidden="1" x14ac:dyDescent="0.2">
      <c r="A125">
        <v>4</v>
      </c>
      <c r="B125">
        <v>124</v>
      </c>
      <c r="C125" t="s">
        <v>54</v>
      </c>
      <c r="D125" t="s">
        <v>1268</v>
      </c>
      <c r="E125" t="s">
        <v>22</v>
      </c>
      <c r="F125">
        <v>23</v>
      </c>
      <c r="G125">
        <v>2020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AB125" t="s">
        <v>78</v>
      </c>
      <c r="AC125" t="s">
        <v>38</v>
      </c>
    </row>
    <row r="126" spans="1:29" hidden="1" x14ac:dyDescent="0.2">
      <c r="A126">
        <v>4</v>
      </c>
      <c r="B126">
        <v>125</v>
      </c>
      <c r="C126" t="s">
        <v>45</v>
      </c>
      <c r="D126" t="s">
        <v>1269</v>
      </c>
      <c r="E126" t="s">
        <v>115</v>
      </c>
      <c r="F126">
        <v>23</v>
      </c>
      <c r="G126">
        <v>2019</v>
      </c>
      <c r="H126">
        <v>0</v>
      </c>
      <c r="I126">
        <v>0</v>
      </c>
      <c r="J126">
        <v>0</v>
      </c>
      <c r="K126">
        <v>2</v>
      </c>
      <c r="L126">
        <v>2</v>
      </c>
      <c r="M126">
        <v>11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4</v>
      </c>
      <c r="AB126" t="s">
        <v>106</v>
      </c>
      <c r="AC126" t="s">
        <v>38</v>
      </c>
    </row>
    <row r="127" spans="1:29" hidden="1" x14ac:dyDescent="0.2">
      <c r="A127">
        <v>4</v>
      </c>
      <c r="B127">
        <v>126</v>
      </c>
      <c r="C127" t="s">
        <v>47</v>
      </c>
      <c r="D127" t="s">
        <v>1270</v>
      </c>
      <c r="E127" t="s">
        <v>160</v>
      </c>
      <c r="F127">
        <v>23</v>
      </c>
      <c r="G127">
        <v>2020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10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10</v>
      </c>
      <c r="W127">
        <v>108</v>
      </c>
      <c r="X127">
        <v>0</v>
      </c>
      <c r="AB127" t="s">
        <v>101</v>
      </c>
      <c r="AC127" t="s">
        <v>38</v>
      </c>
    </row>
    <row r="128" spans="1:29" hidden="1" x14ac:dyDescent="0.2">
      <c r="A128">
        <v>4</v>
      </c>
      <c r="B128">
        <v>127</v>
      </c>
      <c r="C128" t="s">
        <v>123</v>
      </c>
      <c r="D128" t="s">
        <v>1271</v>
      </c>
      <c r="E128" t="s">
        <v>575</v>
      </c>
      <c r="F128">
        <v>22</v>
      </c>
      <c r="G128">
        <v>2019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AB128" t="s">
        <v>96</v>
      </c>
      <c r="AC128" t="s">
        <v>38</v>
      </c>
    </row>
    <row r="129" spans="1:29" hidden="1" x14ac:dyDescent="0.2">
      <c r="A129">
        <v>4</v>
      </c>
      <c r="B129">
        <v>128</v>
      </c>
      <c r="C129" t="s">
        <v>52</v>
      </c>
      <c r="D129" t="s">
        <v>1272</v>
      </c>
      <c r="E129" t="s">
        <v>149</v>
      </c>
      <c r="F129">
        <v>22</v>
      </c>
      <c r="G129">
        <v>2021</v>
      </c>
      <c r="H129">
        <v>0</v>
      </c>
      <c r="I129">
        <v>0</v>
      </c>
      <c r="J129">
        <v>0</v>
      </c>
      <c r="K129">
        <v>7</v>
      </c>
      <c r="L129">
        <v>7</v>
      </c>
      <c r="M129">
        <v>33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203</v>
      </c>
      <c r="T129">
        <v>1013</v>
      </c>
      <c r="U129">
        <v>7</v>
      </c>
      <c r="V129">
        <v>50</v>
      </c>
      <c r="W129">
        <v>360</v>
      </c>
      <c r="X129">
        <v>2</v>
      </c>
      <c r="Y129">
        <v>2</v>
      </c>
      <c r="AB129" t="s">
        <v>202</v>
      </c>
      <c r="AC129" t="s">
        <v>38</v>
      </c>
    </row>
    <row r="130" spans="1:29" hidden="1" x14ac:dyDescent="0.2">
      <c r="A130">
        <v>4</v>
      </c>
      <c r="B130">
        <v>129</v>
      </c>
      <c r="C130" t="s">
        <v>100</v>
      </c>
      <c r="D130" t="s">
        <v>1273</v>
      </c>
      <c r="E130" t="s">
        <v>575</v>
      </c>
      <c r="F130">
        <v>23</v>
      </c>
      <c r="G130">
        <v>2020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8</v>
      </c>
      <c r="AB130" t="s">
        <v>152</v>
      </c>
      <c r="AC130" t="s">
        <v>38</v>
      </c>
    </row>
    <row r="131" spans="1:29" hidden="1" x14ac:dyDescent="0.2">
      <c r="A131">
        <v>4</v>
      </c>
      <c r="B131">
        <v>130</v>
      </c>
      <c r="C131" t="s">
        <v>1113</v>
      </c>
      <c r="D131" t="s">
        <v>1274</v>
      </c>
      <c r="E131" t="s">
        <v>133</v>
      </c>
      <c r="F131">
        <v>24</v>
      </c>
      <c r="G131">
        <v>2021</v>
      </c>
      <c r="H131">
        <v>0</v>
      </c>
      <c r="I131">
        <v>0</v>
      </c>
      <c r="J131">
        <v>0</v>
      </c>
      <c r="K131">
        <v>3</v>
      </c>
      <c r="L131">
        <v>3</v>
      </c>
      <c r="M131">
        <v>18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65</v>
      </c>
      <c r="AB131" t="s">
        <v>148</v>
      </c>
      <c r="AC131" t="s">
        <v>38</v>
      </c>
    </row>
    <row r="132" spans="1:29" hidden="1" x14ac:dyDescent="0.2">
      <c r="A132">
        <v>4</v>
      </c>
      <c r="B132">
        <v>131</v>
      </c>
      <c r="C132" t="s">
        <v>62</v>
      </c>
      <c r="D132" t="s">
        <v>1275</v>
      </c>
      <c r="E132" t="s">
        <v>22</v>
      </c>
      <c r="F132">
        <v>23</v>
      </c>
      <c r="G132">
        <v>2020</v>
      </c>
      <c r="H132">
        <v>0</v>
      </c>
      <c r="I132">
        <v>0</v>
      </c>
      <c r="J132">
        <v>0</v>
      </c>
      <c r="K132">
        <v>5</v>
      </c>
      <c r="L132">
        <v>5</v>
      </c>
      <c r="M132">
        <v>25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AB132" t="s">
        <v>254</v>
      </c>
      <c r="AC132" t="s">
        <v>38</v>
      </c>
    </row>
    <row r="133" spans="1:29" hidden="1" x14ac:dyDescent="0.2">
      <c r="A133">
        <v>4</v>
      </c>
      <c r="B133">
        <v>132</v>
      </c>
      <c r="C133" t="s">
        <v>54</v>
      </c>
      <c r="D133" t="s">
        <v>1276</v>
      </c>
      <c r="E133" t="s">
        <v>384</v>
      </c>
      <c r="F133">
        <v>22</v>
      </c>
      <c r="G133">
        <v>2021</v>
      </c>
      <c r="H133">
        <v>0</v>
      </c>
      <c r="I133">
        <v>0</v>
      </c>
      <c r="J133">
        <v>1</v>
      </c>
      <c r="K133">
        <v>1</v>
      </c>
      <c r="L133">
        <v>1</v>
      </c>
      <c r="M133">
        <v>32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63</v>
      </c>
      <c r="AB133" t="s">
        <v>138</v>
      </c>
      <c r="AC133" t="s">
        <v>38</v>
      </c>
    </row>
    <row r="134" spans="1:29" x14ac:dyDescent="0.2">
      <c r="A134">
        <v>4</v>
      </c>
      <c r="B134">
        <v>133</v>
      </c>
      <c r="C134" t="s">
        <v>93</v>
      </c>
      <c r="D134" t="s">
        <v>1277</v>
      </c>
      <c r="E134" t="s">
        <v>140</v>
      </c>
      <c r="F134">
        <v>23</v>
      </c>
      <c r="G134">
        <v>2020</v>
      </c>
      <c r="H134">
        <v>0</v>
      </c>
      <c r="I134">
        <v>0</v>
      </c>
      <c r="J134">
        <v>0</v>
      </c>
      <c r="K134">
        <v>1</v>
      </c>
      <c r="L134">
        <v>1</v>
      </c>
      <c r="M134">
        <v>8</v>
      </c>
      <c r="N134">
        <v>24</v>
      </c>
      <c r="O134">
        <v>48</v>
      </c>
      <c r="P134">
        <v>270</v>
      </c>
      <c r="Q134">
        <v>2</v>
      </c>
      <c r="R134">
        <v>4</v>
      </c>
      <c r="S134">
        <v>9</v>
      </c>
      <c r="T134">
        <v>5</v>
      </c>
      <c r="U134">
        <v>0</v>
      </c>
      <c r="V134">
        <v>0</v>
      </c>
      <c r="W134">
        <v>0</v>
      </c>
      <c r="X134">
        <v>0</v>
      </c>
      <c r="AB134" t="s">
        <v>113</v>
      </c>
      <c r="AC134" t="s">
        <v>38</v>
      </c>
    </row>
    <row r="135" spans="1:29" hidden="1" x14ac:dyDescent="0.2">
      <c r="A135">
        <v>4</v>
      </c>
      <c r="B135">
        <v>134</v>
      </c>
      <c r="C135" t="s">
        <v>835</v>
      </c>
      <c r="D135" t="s">
        <v>1278</v>
      </c>
      <c r="E135" t="s">
        <v>115</v>
      </c>
      <c r="F135">
        <v>23</v>
      </c>
      <c r="G135">
        <v>2021</v>
      </c>
      <c r="H135">
        <v>0</v>
      </c>
      <c r="I135">
        <v>0</v>
      </c>
      <c r="J135">
        <v>0</v>
      </c>
      <c r="K135">
        <v>3</v>
      </c>
      <c r="L135">
        <v>3</v>
      </c>
      <c r="M135">
        <v>28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16</v>
      </c>
      <c r="AA135">
        <v>2.5</v>
      </c>
      <c r="AB135" t="s">
        <v>111</v>
      </c>
      <c r="AC135" t="s">
        <v>38</v>
      </c>
    </row>
    <row r="136" spans="1:29" hidden="1" x14ac:dyDescent="0.2">
      <c r="A136">
        <v>4</v>
      </c>
      <c r="B136">
        <v>135</v>
      </c>
      <c r="C136" t="s">
        <v>82</v>
      </c>
      <c r="D136" t="s">
        <v>1279</v>
      </c>
      <c r="E136" t="s">
        <v>105</v>
      </c>
      <c r="F136">
        <v>23</v>
      </c>
      <c r="G136">
        <v>2021</v>
      </c>
      <c r="H136">
        <v>0</v>
      </c>
      <c r="I136">
        <v>0</v>
      </c>
      <c r="J136">
        <v>0</v>
      </c>
      <c r="K136">
        <v>3</v>
      </c>
      <c r="L136">
        <v>3</v>
      </c>
      <c r="M136">
        <v>24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17</v>
      </c>
      <c r="AA136">
        <v>1.5</v>
      </c>
      <c r="AB136" t="s">
        <v>1280</v>
      </c>
    </row>
    <row r="137" spans="1:29" hidden="1" x14ac:dyDescent="0.2">
      <c r="A137">
        <v>4</v>
      </c>
      <c r="B137">
        <v>136</v>
      </c>
      <c r="C137" t="s">
        <v>45</v>
      </c>
      <c r="D137" t="s">
        <v>1281</v>
      </c>
      <c r="E137" t="s">
        <v>22</v>
      </c>
      <c r="F137">
        <v>21</v>
      </c>
      <c r="G137">
        <v>2020</v>
      </c>
      <c r="H137">
        <v>0</v>
      </c>
      <c r="I137">
        <v>0</v>
      </c>
      <c r="J137">
        <v>2</v>
      </c>
      <c r="K137">
        <v>8</v>
      </c>
      <c r="L137">
        <v>8</v>
      </c>
      <c r="M137">
        <v>27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AB137" t="s">
        <v>37</v>
      </c>
      <c r="AC137" t="s">
        <v>38</v>
      </c>
    </row>
    <row r="138" spans="1:29" hidden="1" x14ac:dyDescent="0.2">
      <c r="A138">
        <v>4</v>
      </c>
      <c r="B138">
        <v>137</v>
      </c>
      <c r="C138" t="s">
        <v>100</v>
      </c>
      <c r="D138" t="s">
        <v>1282</v>
      </c>
      <c r="E138" t="s">
        <v>156</v>
      </c>
      <c r="F138">
        <v>22</v>
      </c>
      <c r="G138">
        <v>2021</v>
      </c>
      <c r="H138">
        <v>0</v>
      </c>
      <c r="I138">
        <v>0</v>
      </c>
      <c r="J138">
        <v>1</v>
      </c>
      <c r="K138">
        <v>2</v>
      </c>
      <c r="L138">
        <v>2</v>
      </c>
      <c r="M138">
        <v>31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30</v>
      </c>
      <c r="W138">
        <v>348</v>
      </c>
      <c r="X138">
        <v>8</v>
      </c>
      <c r="Y138">
        <v>3</v>
      </c>
      <c r="AB138" t="s">
        <v>46</v>
      </c>
      <c r="AC138" t="s">
        <v>38</v>
      </c>
    </row>
    <row r="139" spans="1:29" hidden="1" x14ac:dyDescent="0.2">
      <c r="A139">
        <v>4</v>
      </c>
      <c r="B139">
        <v>138</v>
      </c>
      <c r="C139" t="s">
        <v>34</v>
      </c>
      <c r="D139" t="s">
        <v>1283</v>
      </c>
      <c r="E139" t="s">
        <v>105</v>
      </c>
      <c r="F139">
        <v>22</v>
      </c>
      <c r="G139">
        <v>2019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AB139" t="s">
        <v>69</v>
      </c>
      <c r="AC139" t="s">
        <v>38</v>
      </c>
    </row>
    <row r="140" spans="1:29" hidden="1" x14ac:dyDescent="0.2">
      <c r="A140">
        <v>5</v>
      </c>
      <c r="B140">
        <v>139</v>
      </c>
      <c r="C140" t="s">
        <v>72</v>
      </c>
      <c r="D140" t="s">
        <v>1284</v>
      </c>
      <c r="E140" t="s">
        <v>384</v>
      </c>
      <c r="F140">
        <v>22</v>
      </c>
      <c r="G140">
        <v>2021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26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32</v>
      </c>
      <c r="AB140" t="s">
        <v>117</v>
      </c>
      <c r="AC140" t="s">
        <v>38</v>
      </c>
    </row>
    <row r="141" spans="1:29" hidden="1" x14ac:dyDescent="0.2">
      <c r="A141">
        <v>5</v>
      </c>
      <c r="B141">
        <v>140</v>
      </c>
      <c r="C141" t="s">
        <v>31</v>
      </c>
      <c r="D141" t="s">
        <v>1285</v>
      </c>
      <c r="E141" t="s">
        <v>149</v>
      </c>
      <c r="F141">
        <v>22</v>
      </c>
      <c r="G141">
        <v>2019</v>
      </c>
      <c r="H141">
        <v>0</v>
      </c>
      <c r="I141">
        <v>0</v>
      </c>
      <c r="J141">
        <v>0</v>
      </c>
      <c r="K141">
        <v>2</v>
      </c>
      <c r="L141">
        <v>2</v>
      </c>
      <c r="M141">
        <v>16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35</v>
      </c>
      <c r="T141">
        <v>108</v>
      </c>
      <c r="U141">
        <v>0</v>
      </c>
      <c r="V141">
        <v>14</v>
      </c>
      <c r="W141">
        <v>144</v>
      </c>
      <c r="X141">
        <v>2</v>
      </c>
      <c r="Y141">
        <v>1</v>
      </c>
      <c r="AB141" t="s">
        <v>211</v>
      </c>
      <c r="AC141" t="s">
        <v>38</v>
      </c>
    </row>
    <row r="142" spans="1:29" hidden="1" x14ac:dyDescent="0.2">
      <c r="A142">
        <v>5</v>
      </c>
      <c r="B142">
        <v>141</v>
      </c>
      <c r="C142" t="s">
        <v>64</v>
      </c>
      <c r="D142" t="s">
        <v>1286</v>
      </c>
      <c r="E142" t="s">
        <v>156</v>
      </c>
      <c r="F142">
        <v>22</v>
      </c>
      <c r="G142">
        <v>2021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8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</v>
      </c>
      <c r="W142">
        <v>2</v>
      </c>
      <c r="X142">
        <v>0</v>
      </c>
      <c r="AB142" t="s">
        <v>119</v>
      </c>
      <c r="AC142" t="s">
        <v>38</v>
      </c>
    </row>
    <row r="143" spans="1:29" hidden="1" x14ac:dyDescent="0.2">
      <c r="A143">
        <v>5</v>
      </c>
      <c r="B143">
        <v>142</v>
      </c>
      <c r="C143" t="s">
        <v>54</v>
      </c>
      <c r="D143" t="s">
        <v>1287</v>
      </c>
      <c r="E143" t="s">
        <v>133</v>
      </c>
      <c r="F143">
        <v>21</v>
      </c>
      <c r="G143">
        <v>2020</v>
      </c>
      <c r="H143">
        <v>0</v>
      </c>
      <c r="I143">
        <v>0</v>
      </c>
      <c r="J143">
        <v>0</v>
      </c>
      <c r="K143">
        <v>1</v>
      </c>
      <c r="L143">
        <v>1</v>
      </c>
      <c r="M143">
        <v>32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10</v>
      </c>
      <c r="AB143" t="s">
        <v>111</v>
      </c>
      <c r="AC143" t="s">
        <v>38</v>
      </c>
    </row>
    <row r="144" spans="1:29" hidden="1" x14ac:dyDescent="0.2">
      <c r="A144">
        <v>5</v>
      </c>
      <c r="B144">
        <v>143</v>
      </c>
      <c r="C144" t="s">
        <v>84</v>
      </c>
      <c r="D144" t="s">
        <v>1288</v>
      </c>
      <c r="E144" t="s">
        <v>133</v>
      </c>
      <c r="F144">
        <v>23</v>
      </c>
      <c r="G144">
        <v>2021</v>
      </c>
      <c r="H144">
        <v>0</v>
      </c>
      <c r="I144">
        <v>0</v>
      </c>
      <c r="J144">
        <v>0</v>
      </c>
      <c r="K144">
        <v>2</v>
      </c>
      <c r="L144">
        <v>2</v>
      </c>
      <c r="M144">
        <v>20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17</v>
      </c>
      <c r="Z144">
        <v>2</v>
      </c>
      <c r="AA144">
        <v>1</v>
      </c>
      <c r="AB144" t="s">
        <v>77</v>
      </c>
      <c r="AC144" t="s">
        <v>38</v>
      </c>
    </row>
    <row r="145" spans="1:29" hidden="1" x14ac:dyDescent="0.2">
      <c r="A145">
        <v>5</v>
      </c>
      <c r="B145">
        <v>144</v>
      </c>
      <c r="C145" t="s">
        <v>68</v>
      </c>
      <c r="D145" t="s">
        <v>1289</v>
      </c>
      <c r="E145" t="s">
        <v>384</v>
      </c>
      <c r="F145">
        <v>23</v>
      </c>
      <c r="G145">
        <v>2019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23</v>
      </c>
      <c r="AB145" t="s">
        <v>96</v>
      </c>
      <c r="AC145" t="s">
        <v>38</v>
      </c>
    </row>
    <row r="146" spans="1:29" hidden="1" x14ac:dyDescent="0.2">
      <c r="A146">
        <v>5</v>
      </c>
      <c r="B146">
        <v>145</v>
      </c>
      <c r="C146" t="s">
        <v>95</v>
      </c>
      <c r="D146" t="s">
        <v>1290</v>
      </c>
      <c r="E146" t="s">
        <v>131</v>
      </c>
      <c r="F146">
        <v>25</v>
      </c>
      <c r="G146">
        <v>2021</v>
      </c>
      <c r="H146">
        <v>0</v>
      </c>
      <c r="I146">
        <v>0</v>
      </c>
      <c r="J146">
        <v>0</v>
      </c>
      <c r="K146">
        <v>5</v>
      </c>
      <c r="L146">
        <v>3</v>
      </c>
      <c r="M146">
        <v>25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AB146" t="s">
        <v>112</v>
      </c>
      <c r="AC146" t="s">
        <v>38</v>
      </c>
    </row>
    <row r="147" spans="1:29" hidden="1" x14ac:dyDescent="0.2">
      <c r="A147">
        <v>5</v>
      </c>
      <c r="B147">
        <v>146</v>
      </c>
      <c r="C147" t="s">
        <v>85</v>
      </c>
      <c r="D147" t="s">
        <v>1291</v>
      </c>
      <c r="E147" t="s">
        <v>575</v>
      </c>
      <c r="F147">
        <v>23</v>
      </c>
      <c r="G147">
        <v>2021</v>
      </c>
      <c r="H147">
        <v>0</v>
      </c>
      <c r="I147">
        <v>0</v>
      </c>
      <c r="J147">
        <v>1</v>
      </c>
      <c r="K147">
        <v>7</v>
      </c>
      <c r="L147">
        <v>7</v>
      </c>
      <c r="M147">
        <v>27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64</v>
      </c>
      <c r="Z147">
        <v>3</v>
      </c>
      <c r="AB147" t="s">
        <v>69</v>
      </c>
      <c r="AC147" t="s">
        <v>38</v>
      </c>
    </row>
    <row r="148" spans="1:29" hidden="1" x14ac:dyDescent="0.2">
      <c r="A148">
        <v>5</v>
      </c>
      <c r="B148">
        <v>147</v>
      </c>
      <c r="C148" t="s">
        <v>58</v>
      </c>
      <c r="D148" t="s">
        <v>1292</v>
      </c>
      <c r="E148" t="s">
        <v>133</v>
      </c>
      <c r="F148">
        <v>21</v>
      </c>
      <c r="H148">
        <v>0</v>
      </c>
      <c r="I148">
        <v>0</v>
      </c>
      <c r="J148">
        <v>0</v>
      </c>
      <c r="AB148" t="s">
        <v>128</v>
      </c>
      <c r="AC148" t="s">
        <v>38</v>
      </c>
    </row>
    <row r="149" spans="1:29" hidden="1" x14ac:dyDescent="0.2">
      <c r="A149">
        <v>5</v>
      </c>
      <c r="B149">
        <v>148</v>
      </c>
      <c r="C149" t="s">
        <v>44</v>
      </c>
      <c r="D149" t="s">
        <v>1293</v>
      </c>
      <c r="E149" t="s">
        <v>133</v>
      </c>
      <c r="F149">
        <v>22</v>
      </c>
      <c r="G149">
        <v>2021</v>
      </c>
      <c r="H149">
        <v>0</v>
      </c>
      <c r="I149">
        <v>0</v>
      </c>
      <c r="J149">
        <v>2</v>
      </c>
      <c r="K149">
        <v>14</v>
      </c>
      <c r="L149">
        <v>14</v>
      </c>
      <c r="M149">
        <v>30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129</v>
      </c>
      <c r="Z149">
        <v>2</v>
      </c>
      <c r="AA149">
        <v>2</v>
      </c>
      <c r="AB149" t="s">
        <v>50</v>
      </c>
      <c r="AC149" t="s">
        <v>38</v>
      </c>
    </row>
    <row r="150" spans="1:29" hidden="1" x14ac:dyDescent="0.2">
      <c r="A150">
        <v>5</v>
      </c>
      <c r="B150">
        <v>149</v>
      </c>
      <c r="C150" t="s">
        <v>100</v>
      </c>
      <c r="D150" t="s">
        <v>1294</v>
      </c>
      <c r="E150" t="s">
        <v>160</v>
      </c>
      <c r="F150">
        <v>23</v>
      </c>
      <c r="G150">
        <v>2021</v>
      </c>
      <c r="H150">
        <v>0</v>
      </c>
      <c r="I150">
        <v>0</v>
      </c>
      <c r="J150">
        <v>0</v>
      </c>
      <c r="K150">
        <v>10</v>
      </c>
      <c r="L150">
        <v>10</v>
      </c>
      <c r="M150">
        <v>31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116</v>
      </c>
      <c r="W150">
        <v>1388</v>
      </c>
      <c r="X150">
        <v>6</v>
      </c>
      <c r="Y150">
        <v>1</v>
      </c>
      <c r="AB150" t="s">
        <v>199</v>
      </c>
      <c r="AC150" t="s">
        <v>38</v>
      </c>
    </row>
    <row r="151" spans="1:29" hidden="1" x14ac:dyDescent="0.2">
      <c r="A151">
        <v>5</v>
      </c>
      <c r="B151">
        <v>150</v>
      </c>
      <c r="C151" t="s">
        <v>79</v>
      </c>
      <c r="D151" t="s">
        <v>1295</v>
      </c>
      <c r="E151" t="s">
        <v>115</v>
      </c>
      <c r="F151">
        <v>22</v>
      </c>
      <c r="G151">
        <v>2021</v>
      </c>
      <c r="H151">
        <v>0</v>
      </c>
      <c r="I151">
        <v>0</v>
      </c>
      <c r="J151">
        <v>1</v>
      </c>
      <c r="K151">
        <v>6</v>
      </c>
      <c r="L151">
        <v>6</v>
      </c>
      <c r="M151">
        <v>31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15</v>
      </c>
      <c r="AA151">
        <v>4</v>
      </c>
      <c r="AB151" t="s">
        <v>51</v>
      </c>
      <c r="AC151" t="s">
        <v>38</v>
      </c>
    </row>
    <row r="152" spans="1:29" hidden="1" x14ac:dyDescent="0.2">
      <c r="A152">
        <v>5</v>
      </c>
      <c r="B152">
        <v>151</v>
      </c>
      <c r="C152" t="s">
        <v>66</v>
      </c>
      <c r="D152" t="s">
        <v>1296</v>
      </c>
      <c r="E152" t="s">
        <v>133</v>
      </c>
      <c r="F152">
        <v>24</v>
      </c>
      <c r="G152">
        <v>2021</v>
      </c>
      <c r="H152">
        <v>0</v>
      </c>
      <c r="I152">
        <v>0</v>
      </c>
      <c r="J152">
        <v>1</v>
      </c>
      <c r="K152">
        <v>10</v>
      </c>
      <c r="L152">
        <v>10</v>
      </c>
      <c r="M152">
        <v>24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43</v>
      </c>
      <c r="AA152">
        <v>7</v>
      </c>
      <c r="AB152" t="s">
        <v>77</v>
      </c>
      <c r="AC152" t="s">
        <v>38</v>
      </c>
    </row>
    <row r="153" spans="1:29" hidden="1" x14ac:dyDescent="0.2">
      <c r="A153">
        <v>5</v>
      </c>
      <c r="B153">
        <v>152</v>
      </c>
      <c r="C153" t="s">
        <v>82</v>
      </c>
      <c r="D153" t="s">
        <v>1297</v>
      </c>
      <c r="E153" t="s">
        <v>149</v>
      </c>
      <c r="F153">
        <v>22</v>
      </c>
      <c r="G153">
        <v>2020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23</v>
      </c>
      <c r="T153">
        <v>53</v>
      </c>
      <c r="U153">
        <v>4</v>
      </c>
      <c r="V153">
        <v>1</v>
      </c>
      <c r="W153">
        <v>7</v>
      </c>
      <c r="X153">
        <v>0</v>
      </c>
      <c r="Y153">
        <v>3</v>
      </c>
      <c r="AB153" t="s">
        <v>65</v>
      </c>
      <c r="AC153" t="s">
        <v>38</v>
      </c>
    </row>
    <row r="154" spans="1:29" hidden="1" x14ac:dyDescent="0.2">
      <c r="A154">
        <v>5</v>
      </c>
      <c r="B154">
        <v>153</v>
      </c>
      <c r="C154" t="s">
        <v>62</v>
      </c>
      <c r="D154" t="s">
        <v>1298</v>
      </c>
      <c r="E154" t="s">
        <v>22</v>
      </c>
      <c r="F154">
        <v>24</v>
      </c>
      <c r="G154">
        <v>2020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8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AB154" t="s">
        <v>117</v>
      </c>
      <c r="AC154" t="s">
        <v>38</v>
      </c>
    </row>
    <row r="155" spans="1:29" hidden="1" x14ac:dyDescent="0.2">
      <c r="A155">
        <v>5</v>
      </c>
      <c r="B155">
        <v>154</v>
      </c>
      <c r="C155" t="s">
        <v>43</v>
      </c>
      <c r="D155" t="s">
        <v>1299</v>
      </c>
      <c r="E155" t="s">
        <v>149</v>
      </c>
      <c r="F155">
        <v>23</v>
      </c>
      <c r="G155">
        <v>2019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9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4</v>
      </c>
      <c r="T155">
        <v>9</v>
      </c>
      <c r="U155">
        <v>0</v>
      </c>
      <c r="V155">
        <v>0</v>
      </c>
      <c r="W155">
        <v>0</v>
      </c>
      <c r="X155">
        <v>0</v>
      </c>
      <c r="Y155">
        <v>1</v>
      </c>
      <c r="AB155" t="s">
        <v>128</v>
      </c>
      <c r="AC155" t="s">
        <v>38</v>
      </c>
    </row>
    <row r="156" spans="1:29" hidden="1" x14ac:dyDescent="0.2">
      <c r="A156">
        <v>5</v>
      </c>
      <c r="B156">
        <v>155</v>
      </c>
      <c r="C156" t="s">
        <v>70</v>
      </c>
      <c r="D156" t="s">
        <v>1300</v>
      </c>
      <c r="E156" t="s">
        <v>133</v>
      </c>
      <c r="F156">
        <v>21</v>
      </c>
      <c r="G156">
        <v>2021</v>
      </c>
      <c r="H156">
        <v>0</v>
      </c>
      <c r="I156">
        <v>0</v>
      </c>
      <c r="J156">
        <v>2</v>
      </c>
      <c r="K156">
        <v>7</v>
      </c>
      <c r="L156">
        <v>7</v>
      </c>
      <c r="M156">
        <v>31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86</v>
      </c>
      <c r="Z156">
        <v>1</v>
      </c>
      <c r="AA156">
        <v>1</v>
      </c>
      <c r="AB156" t="s">
        <v>117</v>
      </c>
      <c r="AC156" t="s">
        <v>38</v>
      </c>
    </row>
    <row r="157" spans="1:29" hidden="1" x14ac:dyDescent="0.2">
      <c r="A157">
        <v>5</v>
      </c>
      <c r="B157">
        <v>156</v>
      </c>
      <c r="C157" t="s">
        <v>41</v>
      </c>
      <c r="D157" t="s">
        <v>1301</v>
      </c>
      <c r="E157" t="s">
        <v>133</v>
      </c>
      <c r="F157">
        <v>23</v>
      </c>
      <c r="G157">
        <v>2021</v>
      </c>
      <c r="H157">
        <v>0</v>
      </c>
      <c r="I157">
        <v>0</v>
      </c>
      <c r="J157">
        <v>0</v>
      </c>
      <c r="K157">
        <v>3</v>
      </c>
      <c r="L157">
        <v>1</v>
      </c>
      <c r="M157">
        <v>33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38</v>
      </c>
      <c r="AA157">
        <v>6</v>
      </c>
      <c r="AB157" t="s">
        <v>138</v>
      </c>
      <c r="AC157" t="s">
        <v>38</v>
      </c>
    </row>
    <row r="158" spans="1:29" hidden="1" x14ac:dyDescent="0.2">
      <c r="A158">
        <v>5</v>
      </c>
      <c r="B158">
        <v>157</v>
      </c>
      <c r="C158" t="s">
        <v>91</v>
      </c>
      <c r="D158" t="s">
        <v>1302</v>
      </c>
      <c r="E158" t="s">
        <v>133</v>
      </c>
      <c r="F158">
        <v>23</v>
      </c>
      <c r="G158">
        <v>2021</v>
      </c>
      <c r="H158">
        <v>0</v>
      </c>
      <c r="I158">
        <v>0</v>
      </c>
      <c r="J158">
        <v>0</v>
      </c>
      <c r="K158">
        <v>3</v>
      </c>
      <c r="L158">
        <v>3</v>
      </c>
      <c r="M158">
        <v>12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31</v>
      </c>
      <c r="AA158">
        <v>0.5</v>
      </c>
      <c r="AB158" t="s">
        <v>75</v>
      </c>
      <c r="AC158" t="s">
        <v>38</v>
      </c>
    </row>
    <row r="159" spans="1:29" hidden="1" x14ac:dyDescent="0.2">
      <c r="A159">
        <v>5</v>
      </c>
      <c r="B159">
        <v>158</v>
      </c>
      <c r="C159" t="s">
        <v>52</v>
      </c>
      <c r="D159" t="s">
        <v>1303</v>
      </c>
      <c r="E159" t="s">
        <v>575</v>
      </c>
      <c r="F159">
        <v>22</v>
      </c>
      <c r="G159">
        <v>2020</v>
      </c>
      <c r="H159">
        <v>0</v>
      </c>
      <c r="I159">
        <v>0</v>
      </c>
      <c r="J159">
        <v>0</v>
      </c>
      <c r="K159">
        <v>0</v>
      </c>
      <c r="M159">
        <v>2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AB159" t="s">
        <v>107</v>
      </c>
      <c r="AC159" t="s">
        <v>38</v>
      </c>
    </row>
    <row r="160" spans="1:29" hidden="1" x14ac:dyDescent="0.2">
      <c r="A160">
        <v>5</v>
      </c>
      <c r="B160">
        <v>159</v>
      </c>
      <c r="C160" t="s">
        <v>93</v>
      </c>
      <c r="D160" t="s">
        <v>1304</v>
      </c>
      <c r="E160" t="s">
        <v>115</v>
      </c>
      <c r="F160">
        <v>23</v>
      </c>
      <c r="G160">
        <v>2020</v>
      </c>
      <c r="H160">
        <v>0</v>
      </c>
      <c r="I160">
        <v>0</v>
      </c>
      <c r="J160">
        <v>1</v>
      </c>
      <c r="K160">
        <v>9</v>
      </c>
      <c r="L160">
        <v>9</v>
      </c>
      <c r="M160">
        <v>19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15</v>
      </c>
      <c r="AA160">
        <v>1</v>
      </c>
      <c r="AB160" t="s">
        <v>71</v>
      </c>
      <c r="AC160" t="s">
        <v>38</v>
      </c>
    </row>
    <row r="161" spans="1:29" hidden="1" x14ac:dyDescent="0.2">
      <c r="A161">
        <v>5</v>
      </c>
      <c r="B161">
        <v>160</v>
      </c>
      <c r="C161" t="s">
        <v>123</v>
      </c>
      <c r="D161" t="s">
        <v>1305</v>
      </c>
      <c r="E161" t="s">
        <v>115</v>
      </c>
      <c r="F161">
        <v>22</v>
      </c>
      <c r="G161">
        <v>2019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AB161" t="s">
        <v>51</v>
      </c>
      <c r="AC161" t="s">
        <v>38</v>
      </c>
    </row>
    <row r="162" spans="1:29" hidden="1" x14ac:dyDescent="0.2">
      <c r="A162">
        <v>5</v>
      </c>
      <c r="B162">
        <v>161</v>
      </c>
      <c r="C162" t="s">
        <v>253</v>
      </c>
      <c r="D162" t="s">
        <v>1306</v>
      </c>
      <c r="E162" t="s">
        <v>105</v>
      </c>
      <c r="F162">
        <v>22</v>
      </c>
      <c r="G162">
        <v>2021</v>
      </c>
      <c r="H162">
        <v>0</v>
      </c>
      <c r="I162">
        <v>0</v>
      </c>
      <c r="J162">
        <v>0</v>
      </c>
      <c r="K162">
        <v>4</v>
      </c>
      <c r="L162">
        <v>4</v>
      </c>
      <c r="M162">
        <v>32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24</v>
      </c>
      <c r="AA162">
        <v>7</v>
      </c>
      <c r="AB162" t="s">
        <v>124</v>
      </c>
      <c r="AC162" t="s">
        <v>38</v>
      </c>
    </row>
    <row r="163" spans="1:29" hidden="1" x14ac:dyDescent="0.2">
      <c r="A163">
        <v>5</v>
      </c>
      <c r="B163">
        <v>162</v>
      </c>
      <c r="C163" t="s">
        <v>39</v>
      </c>
      <c r="D163" t="s">
        <v>1307</v>
      </c>
      <c r="E163" t="s">
        <v>133</v>
      </c>
      <c r="F163">
        <v>22</v>
      </c>
      <c r="G163">
        <v>2019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5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4</v>
      </c>
      <c r="AB163" t="s">
        <v>96</v>
      </c>
      <c r="AC163" t="s">
        <v>38</v>
      </c>
    </row>
    <row r="164" spans="1:29" hidden="1" x14ac:dyDescent="0.2">
      <c r="A164">
        <v>5</v>
      </c>
      <c r="B164">
        <v>163</v>
      </c>
      <c r="C164" t="s">
        <v>93</v>
      </c>
      <c r="D164" t="s">
        <v>1308</v>
      </c>
      <c r="E164" t="s">
        <v>139</v>
      </c>
      <c r="F164">
        <v>22</v>
      </c>
      <c r="G164">
        <v>2021</v>
      </c>
      <c r="H164">
        <v>1</v>
      </c>
      <c r="I164">
        <v>1</v>
      </c>
      <c r="J164">
        <v>0</v>
      </c>
      <c r="K164">
        <v>5</v>
      </c>
      <c r="L164">
        <v>5</v>
      </c>
      <c r="M164">
        <v>34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2</v>
      </c>
      <c r="AB164" t="s">
        <v>144</v>
      </c>
      <c r="AC164" t="s">
        <v>38</v>
      </c>
    </row>
    <row r="165" spans="1:29" hidden="1" x14ac:dyDescent="0.2">
      <c r="A165">
        <v>5</v>
      </c>
      <c r="B165">
        <v>164</v>
      </c>
      <c r="C165" t="s">
        <v>68</v>
      </c>
      <c r="D165" t="s">
        <v>1309</v>
      </c>
      <c r="E165" t="s">
        <v>133</v>
      </c>
      <c r="F165">
        <v>24</v>
      </c>
      <c r="G165">
        <v>2021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29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12</v>
      </c>
      <c r="AB165" t="s">
        <v>532</v>
      </c>
    </row>
    <row r="166" spans="1:29" hidden="1" x14ac:dyDescent="0.2">
      <c r="A166">
        <v>5</v>
      </c>
      <c r="B166">
        <v>165</v>
      </c>
      <c r="C166" t="s">
        <v>52</v>
      </c>
      <c r="D166" t="s">
        <v>1310</v>
      </c>
      <c r="E166" t="s">
        <v>105</v>
      </c>
      <c r="F166">
        <v>22</v>
      </c>
      <c r="G166">
        <v>2021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10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6</v>
      </c>
      <c r="AA166">
        <v>1</v>
      </c>
      <c r="AB166" t="s">
        <v>107</v>
      </c>
      <c r="AC166" t="s">
        <v>38</v>
      </c>
    </row>
    <row r="167" spans="1:29" x14ac:dyDescent="0.2">
      <c r="A167">
        <v>5</v>
      </c>
      <c r="B167">
        <v>166</v>
      </c>
      <c r="C167" t="s">
        <v>1113</v>
      </c>
      <c r="D167" t="s">
        <v>1311</v>
      </c>
      <c r="E167" t="s">
        <v>140</v>
      </c>
      <c r="F167">
        <v>23</v>
      </c>
      <c r="G167">
        <v>2020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1</v>
      </c>
      <c r="O167">
        <v>1</v>
      </c>
      <c r="P167">
        <v>4</v>
      </c>
      <c r="Q167">
        <v>0</v>
      </c>
      <c r="R167">
        <v>0</v>
      </c>
      <c r="S167">
        <v>1</v>
      </c>
      <c r="T167">
        <v>-2</v>
      </c>
      <c r="U167">
        <v>0</v>
      </c>
      <c r="V167">
        <v>0</v>
      </c>
      <c r="W167">
        <v>0</v>
      </c>
      <c r="X167">
        <v>0</v>
      </c>
      <c r="AB167" t="s">
        <v>257</v>
      </c>
    </row>
    <row r="168" spans="1:29" x14ac:dyDescent="0.2">
      <c r="A168">
        <v>5</v>
      </c>
      <c r="B168">
        <v>167</v>
      </c>
      <c r="C168" t="s">
        <v>34</v>
      </c>
      <c r="D168" t="s">
        <v>1312</v>
      </c>
      <c r="E168" t="s">
        <v>140</v>
      </c>
      <c r="F168">
        <v>24</v>
      </c>
      <c r="H168">
        <v>0</v>
      </c>
      <c r="I168">
        <v>0</v>
      </c>
      <c r="J168">
        <v>0</v>
      </c>
      <c r="AB168" t="s">
        <v>159</v>
      </c>
      <c r="AC168" t="s">
        <v>38</v>
      </c>
    </row>
    <row r="169" spans="1:29" hidden="1" x14ac:dyDescent="0.2">
      <c r="A169">
        <v>5</v>
      </c>
      <c r="B169">
        <v>168</v>
      </c>
      <c r="C169" t="s">
        <v>76</v>
      </c>
      <c r="D169" t="s">
        <v>1313</v>
      </c>
      <c r="E169" t="s">
        <v>133</v>
      </c>
      <c r="F169">
        <v>22</v>
      </c>
      <c r="G169">
        <v>2020</v>
      </c>
      <c r="H169">
        <v>0</v>
      </c>
      <c r="I169">
        <v>0</v>
      </c>
      <c r="J169">
        <v>0</v>
      </c>
      <c r="K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AB169" t="s">
        <v>101</v>
      </c>
      <c r="AC169" t="s">
        <v>38</v>
      </c>
    </row>
    <row r="170" spans="1:29" hidden="1" x14ac:dyDescent="0.2">
      <c r="A170">
        <v>5</v>
      </c>
      <c r="B170">
        <v>169</v>
      </c>
      <c r="C170" t="s">
        <v>835</v>
      </c>
      <c r="D170" t="s">
        <v>1314</v>
      </c>
      <c r="E170" t="s">
        <v>153</v>
      </c>
      <c r="F170">
        <v>22</v>
      </c>
      <c r="G170">
        <v>2021</v>
      </c>
      <c r="H170">
        <v>0</v>
      </c>
      <c r="I170">
        <v>0</v>
      </c>
      <c r="J170">
        <v>1</v>
      </c>
      <c r="K170">
        <v>12</v>
      </c>
      <c r="L170">
        <v>12</v>
      </c>
      <c r="M170">
        <v>34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AB170" t="s">
        <v>77</v>
      </c>
      <c r="AC170" t="s">
        <v>38</v>
      </c>
    </row>
    <row r="171" spans="1:29" hidden="1" x14ac:dyDescent="0.2">
      <c r="A171">
        <v>5</v>
      </c>
      <c r="B171">
        <v>170</v>
      </c>
      <c r="C171" t="s">
        <v>70</v>
      </c>
      <c r="D171" t="s">
        <v>1315</v>
      </c>
      <c r="E171" t="s">
        <v>131</v>
      </c>
      <c r="F171">
        <v>22</v>
      </c>
      <c r="G171">
        <v>2021</v>
      </c>
      <c r="H171">
        <v>0</v>
      </c>
      <c r="I171">
        <v>0</v>
      </c>
      <c r="J171">
        <v>0</v>
      </c>
      <c r="K171">
        <v>2</v>
      </c>
      <c r="L171">
        <v>2</v>
      </c>
      <c r="M171">
        <v>23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AB171" t="s">
        <v>57</v>
      </c>
      <c r="AC171" t="s">
        <v>38</v>
      </c>
    </row>
    <row r="172" spans="1:29" hidden="1" x14ac:dyDescent="0.2">
      <c r="A172">
        <v>5</v>
      </c>
      <c r="B172">
        <v>171</v>
      </c>
      <c r="C172" t="s">
        <v>84</v>
      </c>
      <c r="D172" t="s">
        <v>1316</v>
      </c>
      <c r="E172" t="s">
        <v>160</v>
      </c>
      <c r="F172">
        <v>22</v>
      </c>
      <c r="G172">
        <v>2021</v>
      </c>
      <c r="H172">
        <v>0</v>
      </c>
      <c r="I172">
        <v>0</v>
      </c>
      <c r="J172">
        <v>2</v>
      </c>
      <c r="K172">
        <v>12</v>
      </c>
      <c r="L172">
        <v>12</v>
      </c>
      <c r="M172">
        <v>32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2</v>
      </c>
      <c r="T172">
        <v>-1</v>
      </c>
      <c r="U172">
        <v>0</v>
      </c>
      <c r="V172">
        <v>104</v>
      </c>
      <c r="W172">
        <v>1610</v>
      </c>
      <c r="X172">
        <v>12</v>
      </c>
      <c r="AB172" t="s">
        <v>113</v>
      </c>
      <c r="AC172" t="s">
        <v>38</v>
      </c>
    </row>
    <row r="173" spans="1:29" hidden="1" x14ac:dyDescent="0.2">
      <c r="A173">
        <v>5</v>
      </c>
      <c r="B173">
        <v>172</v>
      </c>
      <c r="C173" t="s">
        <v>82</v>
      </c>
      <c r="D173" t="s">
        <v>1317</v>
      </c>
      <c r="E173" t="s">
        <v>575</v>
      </c>
      <c r="F173">
        <v>22</v>
      </c>
      <c r="G173">
        <v>2021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12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4</v>
      </c>
      <c r="AB173" t="s">
        <v>111</v>
      </c>
      <c r="AC173" t="s">
        <v>38</v>
      </c>
    </row>
    <row r="174" spans="1:29" hidden="1" x14ac:dyDescent="0.2">
      <c r="A174">
        <v>5</v>
      </c>
      <c r="B174">
        <v>173</v>
      </c>
      <c r="C174" t="s">
        <v>62</v>
      </c>
      <c r="D174" t="s">
        <v>1318</v>
      </c>
      <c r="E174" t="s">
        <v>133</v>
      </c>
      <c r="F174">
        <v>23</v>
      </c>
      <c r="G174">
        <v>2021</v>
      </c>
      <c r="H174">
        <v>0</v>
      </c>
      <c r="I174">
        <v>0</v>
      </c>
      <c r="J174">
        <v>2</v>
      </c>
      <c r="K174">
        <v>13</v>
      </c>
      <c r="L174">
        <v>13</v>
      </c>
      <c r="M174">
        <v>29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130</v>
      </c>
      <c r="Z174">
        <v>1</v>
      </c>
      <c r="AA174">
        <v>3.5</v>
      </c>
      <c r="AB174" t="s">
        <v>126</v>
      </c>
      <c r="AC174" t="s">
        <v>38</v>
      </c>
    </row>
    <row r="175" spans="1:29" hidden="1" x14ac:dyDescent="0.2">
      <c r="A175">
        <v>6</v>
      </c>
      <c r="B175">
        <v>174</v>
      </c>
      <c r="C175" t="s">
        <v>72</v>
      </c>
      <c r="D175" t="s">
        <v>1319</v>
      </c>
      <c r="E175" t="s">
        <v>160</v>
      </c>
      <c r="F175">
        <v>22</v>
      </c>
      <c r="G175">
        <v>2020</v>
      </c>
      <c r="H175">
        <v>0</v>
      </c>
      <c r="I175">
        <v>0</v>
      </c>
      <c r="J175">
        <v>0</v>
      </c>
      <c r="K175">
        <v>4</v>
      </c>
      <c r="L175">
        <v>4</v>
      </c>
      <c r="M175">
        <v>18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3</v>
      </c>
      <c r="U175">
        <v>0</v>
      </c>
      <c r="V175">
        <v>36</v>
      </c>
      <c r="W175">
        <v>360</v>
      </c>
      <c r="X175">
        <v>1</v>
      </c>
      <c r="AB175" t="s">
        <v>210</v>
      </c>
      <c r="AC175" t="s">
        <v>38</v>
      </c>
    </row>
    <row r="176" spans="1:29" hidden="1" x14ac:dyDescent="0.2">
      <c r="A176">
        <v>6</v>
      </c>
      <c r="B176">
        <v>175</v>
      </c>
      <c r="C176" t="s">
        <v>64</v>
      </c>
      <c r="D176" t="s">
        <v>1320</v>
      </c>
      <c r="E176" t="s">
        <v>105</v>
      </c>
      <c r="F176">
        <v>23</v>
      </c>
      <c r="H176">
        <v>0</v>
      </c>
      <c r="I176">
        <v>0</v>
      </c>
      <c r="J176">
        <v>0</v>
      </c>
      <c r="AB176" t="s">
        <v>213</v>
      </c>
      <c r="AC176" t="s">
        <v>38</v>
      </c>
    </row>
    <row r="177" spans="1:29" hidden="1" x14ac:dyDescent="0.2">
      <c r="A177">
        <v>6</v>
      </c>
      <c r="B177">
        <v>176</v>
      </c>
      <c r="C177" t="s">
        <v>44</v>
      </c>
      <c r="D177" t="s">
        <v>1321</v>
      </c>
      <c r="E177" t="s">
        <v>156</v>
      </c>
      <c r="F177">
        <v>22</v>
      </c>
      <c r="G177">
        <v>2021</v>
      </c>
      <c r="H177">
        <v>0</v>
      </c>
      <c r="I177">
        <v>0</v>
      </c>
      <c r="J177">
        <v>1</v>
      </c>
      <c r="K177">
        <v>3</v>
      </c>
      <c r="M177">
        <v>26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51</v>
      </c>
      <c r="W177">
        <v>404</v>
      </c>
      <c r="X177">
        <v>3</v>
      </c>
      <c r="Y177">
        <v>1</v>
      </c>
      <c r="AB177" t="s">
        <v>144</v>
      </c>
      <c r="AC177" t="s">
        <v>38</v>
      </c>
    </row>
    <row r="178" spans="1:29" hidden="1" x14ac:dyDescent="0.2">
      <c r="A178">
        <v>6</v>
      </c>
      <c r="B178">
        <v>177</v>
      </c>
      <c r="C178" t="s">
        <v>36</v>
      </c>
      <c r="D178" t="s">
        <v>1322</v>
      </c>
      <c r="E178" t="s">
        <v>384</v>
      </c>
      <c r="F178">
        <v>23</v>
      </c>
      <c r="G178">
        <v>2020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6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AB178" t="s">
        <v>215</v>
      </c>
      <c r="AC178" t="s">
        <v>38</v>
      </c>
    </row>
    <row r="179" spans="1:29" x14ac:dyDescent="0.2">
      <c r="A179">
        <v>6</v>
      </c>
      <c r="B179">
        <v>178</v>
      </c>
      <c r="C179" t="s">
        <v>31</v>
      </c>
      <c r="D179" t="s">
        <v>1323</v>
      </c>
      <c r="E179" t="s">
        <v>140</v>
      </c>
      <c r="F179">
        <v>23</v>
      </c>
      <c r="G179">
        <v>2020</v>
      </c>
      <c r="H179">
        <v>0</v>
      </c>
      <c r="I179">
        <v>0</v>
      </c>
      <c r="J179">
        <v>2</v>
      </c>
      <c r="K179">
        <v>16</v>
      </c>
      <c r="L179">
        <v>16</v>
      </c>
      <c r="M179">
        <v>23</v>
      </c>
      <c r="N179">
        <v>501</v>
      </c>
      <c r="O179">
        <v>797</v>
      </c>
      <c r="P179">
        <v>5530</v>
      </c>
      <c r="Q179">
        <v>37</v>
      </c>
      <c r="R179">
        <v>11</v>
      </c>
      <c r="S179">
        <v>96</v>
      </c>
      <c r="T179">
        <v>497</v>
      </c>
      <c r="U179">
        <v>1</v>
      </c>
      <c r="V179">
        <v>1</v>
      </c>
      <c r="W179">
        <v>0</v>
      </c>
      <c r="X179">
        <v>0</v>
      </c>
      <c r="AB179" t="s">
        <v>114</v>
      </c>
      <c r="AC179" t="s">
        <v>38</v>
      </c>
    </row>
    <row r="180" spans="1:29" hidden="1" x14ac:dyDescent="0.2">
      <c r="A180">
        <v>6</v>
      </c>
      <c r="B180">
        <v>179</v>
      </c>
      <c r="C180" t="s">
        <v>72</v>
      </c>
      <c r="D180" t="s">
        <v>1324</v>
      </c>
      <c r="E180" t="s">
        <v>32</v>
      </c>
      <c r="F180">
        <v>23</v>
      </c>
      <c r="G180">
        <v>2020</v>
      </c>
      <c r="H180">
        <v>0</v>
      </c>
      <c r="I180">
        <v>0</v>
      </c>
      <c r="J180">
        <v>0</v>
      </c>
      <c r="K180">
        <v>2</v>
      </c>
      <c r="L180">
        <v>2</v>
      </c>
      <c r="M180">
        <v>13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AB180" t="s">
        <v>101</v>
      </c>
      <c r="AC180" t="s">
        <v>38</v>
      </c>
    </row>
    <row r="181" spans="1:29" hidden="1" x14ac:dyDescent="0.2">
      <c r="A181">
        <v>6</v>
      </c>
      <c r="B181">
        <v>180</v>
      </c>
      <c r="C181" t="s">
        <v>84</v>
      </c>
      <c r="D181" t="s">
        <v>1325</v>
      </c>
      <c r="E181" t="s">
        <v>575</v>
      </c>
      <c r="F181">
        <v>23</v>
      </c>
      <c r="G181">
        <v>2020</v>
      </c>
      <c r="H181">
        <v>0</v>
      </c>
      <c r="I181">
        <v>0</v>
      </c>
      <c r="J181">
        <v>0</v>
      </c>
      <c r="K181">
        <v>2</v>
      </c>
      <c r="L181">
        <v>2</v>
      </c>
      <c r="M181">
        <v>28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38</v>
      </c>
      <c r="AB181" t="s">
        <v>409</v>
      </c>
    </row>
    <row r="182" spans="1:29" hidden="1" x14ac:dyDescent="0.2">
      <c r="A182">
        <v>6</v>
      </c>
      <c r="B182">
        <v>181</v>
      </c>
      <c r="C182" t="s">
        <v>58</v>
      </c>
      <c r="D182" t="s">
        <v>1326</v>
      </c>
      <c r="E182" t="s">
        <v>575</v>
      </c>
      <c r="F182">
        <v>23</v>
      </c>
      <c r="G182">
        <v>2021</v>
      </c>
      <c r="H182">
        <v>0</v>
      </c>
      <c r="I182">
        <v>0</v>
      </c>
      <c r="J182">
        <v>0</v>
      </c>
      <c r="K182">
        <v>2</v>
      </c>
      <c r="L182">
        <v>2</v>
      </c>
      <c r="M182">
        <v>29</v>
      </c>
      <c r="N182">
        <v>1</v>
      </c>
      <c r="O182">
        <v>1</v>
      </c>
      <c r="P182">
        <v>13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11</v>
      </c>
      <c r="AB182" t="s">
        <v>107</v>
      </c>
      <c r="AC182" t="s">
        <v>38</v>
      </c>
    </row>
    <row r="183" spans="1:29" hidden="1" x14ac:dyDescent="0.2">
      <c r="A183">
        <v>6</v>
      </c>
      <c r="B183">
        <v>182</v>
      </c>
      <c r="C183" t="s">
        <v>45</v>
      </c>
      <c r="D183" t="s">
        <v>1327</v>
      </c>
      <c r="E183" t="s">
        <v>149</v>
      </c>
      <c r="F183">
        <v>21</v>
      </c>
      <c r="G183">
        <v>2020</v>
      </c>
      <c r="H183">
        <v>0</v>
      </c>
      <c r="I183">
        <v>0</v>
      </c>
      <c r="J183">
        <v>0</v>
      </c>
      <c r="K183">
        <v>1</v>
      </c>
      <c r="L183">
        <v>1</v>
      </c>
      <c r="M183">
        <v>21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26</v>
      </c>
      <c r="T183">
        <v>157</v>
      </c>
      <c r="U183">
        <v>0</v>
      </c>
      <c r="V183">
        <v>5</v>
      </c>
      <c r="W183">
        <v>30</v>
      </c>
      <c r="X183">
        <v>0</v>
      </c>
      <c r="AB183" t="s">
        <v>51</v>
      </c>
      <c r="AC183" t="s">
        <v>38</v>
      </c>
    </row>
    <row r="184" spans="1:29" hidden="1" x14ac:dyDescent="0.2">
      <c r="A184">
        <v>6</v>
      </c>
      <c r="B184">
        <v>183</v>
      </c>
      <c r="C184" t="s">
        <v>44</v>
      </c>
      <c r="D184" t="s">
        <v>1328</v>
      </c>
      <c r="E184" t="s">
        <v>153</v>
      </c>
      <c r="F184">
        <v>22</v>
      </c>
      <c r="G184">
        <v>2020</v>
      </c>
      <c r="H184">
        <v>0</v>
      </c>
      <c r="I184">
        <v>0</v>
      </c>
      <c r="J184">
        <v>1</v>
      </c>
      <c r="K184">
        <v>8</v>
      </c>
      <c r="L184">
        <v>8</v>
      </c>
      <c r="M184">
        <v>31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AB184" t="s">
        <v>203</v>
      </c>
      <c r="AC184" t="s">
        <v>38</v>
      </c>
    </row>
    <row r="185" spans="1:29" hidden="1" x14ac:dyDescent="0.2">
      <c r="A185">
        <v>6</v>
      </c>
      <c r="B185">
        <v>184</v>
      </c>
      <c r="C185" t="s">
        <v>85</v>
      </c>
      <c r="D185" t="s">
        <v>1329</v>
      </c>
      <c r="E185" t="s">
        <v>160</v>
      </c>
      <c r="F185">
        <v>23</v>
      </c>
      <c r="G185">
        <v>2020</v>
      </c>
      <c r="H185">
        <v>0</v>
      </c>
      <c r="I185">
        <v>0</v>
      </c>
      <c r="J185">
        <v>1</v>
      </c>
      <c r="K185">
        <v>3</v>
      </c>
      <c r="L185">
        <v>0</v>
      </c>
      <c r="M185">
        <v>16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38</v>
      </c>
      <c r="W185">
        <v>539</v>
      </c>
      <c r="X185">
        <v>4</v>
      </c>
      <c r="AB185" t="s">
        <v>834</v>
      </c>
      <c r="AC185" t="s">
        <v>38</v>
      </c>
    </row>
    <row r="186" spans="1:29" hidden="1" x14ac:dyDescent="0.2">
      <c r="A186">
        <v>6</v>
      </c>
      <c r="B186">
        <v>185</v>
      </c>
      <c r="C186" t="s">
        <v>79</v>
      </c>
      <c r="D186" t="s">
        <v>1330</v>
      </c>
      <c r="E186" t="s">
        <v>575</v>
      </c>
      <c r="F186">
        <v>24</v>
      </c>
      <c r="G186">
        <v>2020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18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7</v>
      </c>
      <c r="AB186" t="s">
        <v>264</v>
      </c>
      <c r="AC186" t="s">
        <v>38</v>
      </c>
    </row>
    <row r="187" spans="1:29" hidden="1" x14ac:dyDescent="0.2">
      <c r="A187">
        <v>6</v>
      </c>
      <c r="B187">
        <v>186</v>
      </c>
      <c r="C187" t="s">
        <v>85</v>
      </c>
      <c r="D187" t="s">
        <v>1331</v>
      </c>
      <c r="E187" t="s">
        <v>149</v>
      </c>
      <c r="F187">
        <v>21</v>
      </c>
      <c r="G187">
        <v>2021</v>
      </c>
      <c r="H187">
        <v>0</v>
      </c>
      <c r="I187">
        <v>0</v>
      </c>
      <c r="J187">
        <v>0</v>
      </c>
      <c r="K187">
        <v>4</v>
      </c>
      <c r="L187">
        <v>2</v>
      </c>
      <c r="M187">
        <v>31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133</v>
      </c>
      <c r="T187">
        <v>592</v>
      </c>
      <c r="U187">
        <v>1</v>
      </c>
      <c r="V187">
        <v>41</v>
      </c>
      <c r="W187">
        <v>219</v>
      </c>
      <c r="X187">
        <v>1</v>
      </c>
      <c r="Y187">
        <v>4</v>
      </c>
      <c r="AB187" t="s">
        <v>71</v>
      </c>
      <c r="AC187" t="s">
        <v>38</v>
      </c>
    </row>
    <row r="188" spans="1:29" hidden="1" x14ac:dyDescent="0.2">
      <c r="A188">
        <v>6</v>
      </c>
      <c r="B188">
        <v>187</v>
      </c>
      <c r="C188" t="s">
        <v>41</v>
      </c>
      <c r="D188" t="s">
        <v>1332</v>
      </c>
      <c r="E188" t="s">
        <v>160</v>
      </c>
      <c r="F188">
        <v>23</v>
      </c>
      <c r="G188">
        <v>2020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5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AB188" t="s">
        <v>67</v>
      </c>
      <c r="AC188" t="s">
        <v>38</v>
      </c>
    </row>
    <row r="189" spans="1:29" hidden="1" x14ac:dyDescent="0.2">
      <c r="A189">
        <v>6</v>
      </c>
      <c r="B189">
        <v>188</v>
      </c>
      <c r="C189" t="s">
        <v>76</v>
      </c>
      <c r="D189" t="s">
        <v>1333</v>
      </c>
      <c r="E189" t="s">
        <v>133</v>
      </c>
      <c r="F189">
        <v>22</v>
      </c>
      <c r="G189">
        <v>2021</v>
      </c>
      <c r="H189">
        <v>0</v>
      </c>
      <c r="I189">
        <v>0</v>
      </c>
      <c r="J189">
        <v>0</v>
      </c>
      <c r="K189">
        <v>2</v>
      </c>
      <c r="L189">
        <v>2</v>
      </c>
      <c r="M189">
        <v>29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41</v>
      </c>
      <c r="AB189" t="s">
        <v>135</v>
      </c>
      <c r="AC189" t="s">
        <v>38</v>
      </c>
    </row>
    <row r="190" spans="1:29" hidden="1" x14ac:dyDescent="0.2">
      <c r="A190">
        <v>6</v>
      </c>
      <c r="B190">
        <v>189</v>
      </c>
      <c r="C190" t="s">
        <v>70</v>
      </c>
      <c r="D190" t="s">
        <v>1334</v>
      </c>
      <c r="E190" t="s">
        <v>153</v>
      </c>
      <c r="F190">
        <v>22</v>
      </c>
      <c r="G190">
        <v>2019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2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AB190" t="s">
        <v>295</v>
      </c>
    </row>
    <row r="191" spans="1:29" hidden="1" x14ac:dyDescent="0.2">
      <c r="A191">
        <v>6</v>
      </c>
      <c r="B191">
        <v>190</v>
      </c>
      <c r="C191" t="s">
        <v>39</v>
      </c>
      <c r="D191" t="s">
        <v>1335</v>
      </c>
      <c r="E191" t="s">
        <v>115</v>
      </c>
      <c r="F191">
        <v>23</v>
      </c>
      <c r="G191">
        <v>2021</v>
      </c>
      <c r="H191">
        <v>0</v>
      </c>
      <c r="I191">
        <v>0</v>
      </c>
      <c r="J191">
        <v>0</v>
      </c>
      <c r="K191">
        <v>3</v>
      </c>
      <c r="L191">
        <v>3</v>
      </c>
      <c r="M191">
        <v>25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21</v>
      </c>
      <c r="AA191">
        <v>2</v>
      </c>
      <c r="AB191" t="s">
        <v>50</v>
      </c>
      <c r="AC191" t="s">
        <v>38</v>
      </c>
    </row>
    <row r="192" spans="1:29" hidden="1" x14ac:dyDescent="0.2">
      <c r="A192">
        <v>6</v>
      </c>
      <c r="B192">
        <v>191</v>
      </c>
      <c r="C192" t="s">
        <v>39</v>
      </c>
      <c r="D192" t="s">
        <v>1336</v>
      </c>
      <c r="E192" t="s">
        <v>384</v>
      </c>
      <c r="F192">
        <v>23</v>
      </c>
      <c r="G192">
        <v>2021</v>
      </c>
      <c r="H192">
        <v>0</v>
      </c>
      <c r="I192">
        <v>0</v>
      </c>
      <c r="J192">
        <v>0</v>
      </c>
      <c r="K192">
        <v>3</v>
      </c>
      <c r="L192">
        <v>0</v>
      </c>
      <c r="M192">
        <v>31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42</v>
      </c>
      <c r="Z192">
        <v>2</v>
      </c>
      <c r="AB192" t="s">
        <v>219</v>
      </c>
      <c r="AC192" t="s">
        <v>38</v>
      </c>
    </row>
    <row r="193" spans="1:29" hidden="1" x14ac:dyDescent="0.2">
      <c r="A193">
        <v>6</v>
      </c>
      <c r="B193">
        <v>192</v>
      </c>
      <c r="C193" t="s">
        <v>64</v>
      </c>
      <c r="D193" t="s">
        <v>1337</v>
      </c>
      <c r="E193" t="s">
        <v>115</v>
      </c>
      <c r="F193">
        <v>23</v>
      </c>
      <c r="G193">
        <v>2021</v>
      </c>
      <c r="H193">
        <v>0</v>
      </c>
      <c r="I193">
        <v>0</v>
      </c>
      <c r="J193">
        <v>0</v>
      </c>
      <c r="K193">
        <v>1</v>
      </c>
      <c r="L193">
        <v>1</v>
      </c>
      <c r="M193">
        <v>21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9</v>
      </c>
      <c r="AB193" t="s">
        <v>117</v>
      </c>
      <c r="AC193" t="s">
        <v>38</v>
      </c>
    </row>
    <row r="194" spans="1:29" hidden="1" x14ac:dyDescent="0.2">
      <c r="A194">
        <v>6</v>
      </c>
      <c r="B194">
        <v>193</v>
      </c>
      <c r="C194" t="s">
        <v>39</v>
      </c>
      <c r="D194" t="s">
        <v>1338</v>
      </c>
      <c r="E194" t="s">
        <v>153</v>
      </c>
      <c r="F194">
        <v>22</v>
      </c>
      <c r="G194">
        <v>2021</v>
      </c>
      <c r="H194">
        <v>0</v>
      </c>
      <c r="I194">
        <v>0</v>
      </c>
      <c r="J194">
        <v>0</v>
      </c>
      <c r="K194">
        <v>1</v>
      </c>
      <c r="L194">
        <v>1</v>
      </c>
      <c r="M194">
        <v>9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AB194" t="s">
        <v>413</v>
      </c>
    </row>
    <row r="195" spans="1:29" hidden="1" x14ac:dyDescent="0.2">
      <c r="A195">
        <v>6</v>
      </c>
      <c r="B195">
        <v>194</v>
      </c>
      <c r="C195" t="s">
        <v>79</v>
      </c>
      <c r="D195" t="s">
        <v>1339</v>
      </c>
      <c r="E195" t="s">
        <v>149</v>
      </c>
      <c r="F195">
        <v>22</v>
      </c>
      <c r="G195">
        <v>2020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7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7</v>
      </c>
      <c r="T195">
        <v>19</v>
      </c>
      <c r="U195">
        <v>0</v>
      </c>
      <c r="V195">
        <v>0</v>
      </c>
      <c r="W195">
        <v>0</v>
      </c>
      <c r="X195">
        <v>0</v>
      </c>
      <c r="AB195" t="s">
        <v>148</v>
      </c>
      <c r="AC195" t="s">
        <v>38</v>
      </c>
    </row>
    <row r="196" spans="1:29" hidden="1" x14ac:dyDescent="0.2">
      <c r="A196">
        <v>6</v>
      </c>
      <c r="B196">
        <v>195</v>
      </c>
      <c r="C196" t="s">
        <v>253</v>
      </c>
      <c r="D196" t="s">
        <v>1340</v>
      </c>
      <c r="E196" t="s">
        <v>575</v>
      </c>
      <c r="F196">
        <v>23</v>
      </c>
      <c r="G196">
        <v>2021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3</v>
      </c>
      <c r="AB196" t="s">
        <v>364</v>
      </c>
      <c r="AC196" t="s">
        <v>38</v>
      </c>
    </row>
    <row r="197" spans="1:29" hidden="1" x14ac:dyDescent="0.2">
      <c r="A197">
        <v>6</v>
      </c>
      <c r="B197">
        <v>196</v>
      </c>
      <c r="C197" t="s">
        <v>91</v>
      </c>
      <c r="D197" t="s">
        <v>1341</v>
      </c>
      <c r="E197" t="s">
        <v>575</v>
      </c>
      <c r="F197">
        <v>23</v>
      </c>
      <c r="G197">
        <v>2021</v>
      </c>
      <c r="H197">
        <v>0</v>
      </c>
      <c r="I197">
        <v>0</v>
      </c>
      <c r="J197">
        <v>1</v>
      </c>
      <c r="K197">
        <v>2</v>
      </c>
      <c r="L197">
        <v>2</v>
      </c>
      <c r="M197">
        <v>19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69</v>
      </c>
      <c r="AB197" t="s">
        <v>215</v>
      </c>
      <c r="AC197" t="s">
        <v>38</v>
      </c>
    </row>
    <row r="198" spans="1:29" x14ac:dyDescent="0.2">
      <c r="A198">
        <v>6</v>
      </c>
      <c r="B198">
        <v>197</v>
      </c>
      <c r="C198" t="s">
        <v>123</v>
      </c>
      <c r="D198" t="s">
        <v>1342</v>
      </c>
      <c r="E198" t="s">
        <v>140</v>
      </c>
      <c r="F198">
        <v>24</v>
      </c>
      <c r="G198">
        <v>2020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3</v>
      </c>
      <c r="N198">
        <v>3</v>
      </c>
      <c r="O198">
        <v>10</v>
      </c>
      <c r="P198">
        <v>90</v>
      </c>
      <c r="Q198">
        <v>1</v>
      </c>
      <c r="R198">
        <v>0</v>
      </c>
      <c r="S198">
        <v>6</v>
      </c>
      <c r="T198">
        <v>18</v>
      </c>
      <c r="U198">
        <v>0</v>
      </c>
      <c r="V198">
        <v>0</v>
      </c>
      <c r="W198">
        <v>0</v>
      </c>
      <c r="X198">
        <v>0</v>
      </c>
      <c r="AB198" t="s">
        <v>69</v>
      </c>
      <c r="AC198" t="s">
        <v>38</v>
      </c>
    </row>
    <row r="199" spans="1:29" hidden="1" x14ac:dyDescent="0.2">
      <c r="A199">
        <v>6</v>
      </c>
      <c r="B199">
        <v>198</v>
      </c>
      <c r="C199" t="s">
        <v>44</v>
      </c>
      <c r="D199" t="s">
        <v>1343</v>
      </c>
      <c r="E199" t="s">
        <v>575</v>
      </c>
      <c r="F199">
        <v>24</v>
      </c>
      <c r="G199">
        <v>2020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2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AB199" t="s">
        <v>94</v>
      </c>
      <c r="AC199" t="s">
        <v>38</v>
      </c>
    </row>
    <row r="200" spans="1:29" hidden="1" x14ac:dyDescent="0.2">
      <c r="A200">
        <v>6</v>
      </c>
      <c r="B200">
        <v>199</v>
      </c>
      <c r="C200" t="s">
        <v>68</v>
      </c>
      <c r="D200" t="s">
        <v>1344</v>
      </c>
      <c r="E200" t="s">
        <v>105</v>
      </c>
      <c r="F200">
        <v>23</v>
      </c>
      <c r="H200">
        <v>0</v>
      </c>
      <c r="I200">
        <v>0</v>
      </c>
      <c r="J200">
        <v>0</v>
      </c>
      <c r="AB200" t="s">
        <v>81</v>
      </c>
      <c r="AC200" t="s">
        <v>38</v>
      </c>
    </row>
    <row r="201" spans="1:29" hidden="1" x14ac:dyDescent="0.2">
      <c r="A201">
        <v>6</v>
      </c>
      <c r="B201">
        <v>200</v>
      </c>
      <c r="C201" t="s">
        <v>1113</v>
      </c>
      <c r="D201" t="s">
        <v>1345</v>
      </c>
      <c r="E201" t="s">
        <v>133</v>
      </c>
      <c r="F201">
        <v>22</v>
      </c>
      <c r="G201">
        <v>2020</v>
      </c>
      <c r="H201">
        <v>0</v>
      </c>
      <c r="I201">
        <v>0</v>
      </c>
      <c r="J201">
        <v>0</v>
      </c>
      <c r="K201">
        <v>1</v>
      </c>
      <c r="L201">
        <v>1</v>
      </c>
      <c r="M201">
        <v>29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8</v>
      </c>
      <c r="AB201" t="s">
        <v>152</v>
      </c>
      <c r="AC201" t="s">
        <v>38</v>
      </c>
    </row>
    <row r="202" spans="1:29" hidden="1" x14ac:dyDescent="0.2">
      <c r="A202">
        <v>6</v>
      </c>
      <c r="B202">
        <v>201</v>
      </c>
      <c r="C202" t="s">
        <v>56</v>
      </c>
      <c r="D202" t="s">
        <v>1346</v>
      </c>
      <c r="E202" t="s">
        <v>575</v>
      </c>
      <c r="F202">
        <v>22</v>
      </c>
      <c r="G202">
        <v>2021</v>
      </c>
      <c r="H202">
        <v>0</v>
      </c>
      <c r="I202">
        <v>0</v>
      </c>
      <c r="J202">
        <v>0</v>
      </c>
      <c r="K202">
        <v>3</v>
      </c>
      <c r="L202">
        <v>3</v>
      </c>
      <c r="M202">
        <v>30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40</v>
      </c>
      <c r="Z202">
        <v>2</v>
      </c>
      <c r="AB202" t="s">
        <v>88</v>
      </c>
      <c r="AC202" t="s">
        <v>38</v>
      </c>
    </row>
    <row r="203" spans="1:29" hidden="1" x14ac:dyDescent="0.2">
      <c r="A203">
        <v>6</v>
      </c>
      <c r="B203">
        <v>202</v>
      </c>
      <c r="C203" t="s">
        <v>66</v>
      </c>
      <c r="D203" t="s">
        <v>1347</v>
      </c>
      <c r="E203" t="s">
        <v>153</v>
      </c>
      <c r="F203">
        <v>22</v>
      </c>
      <c r="G203">
        <v>2021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5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AB203" t="s">
        <v>37</v>
      </c>
      <c r="AC203" t="s">
        <v>38</v>
      </c>
    </row>
    <row r="204" spans="1:29" hidden="1" x14ac:dyDescent="0.2">
      <c r="A204">
        <v>6</v>
      </c>
      <c r="B204">
        <v>203</v>
      </c>
      <c r="C204" t="s">
        <v>82</v>
      </c>
      <c r="D204" t="s">
        <v>1348</v>
      </c>
      <c r="E204" t="s">
        <v>160</v>
      </c>
      <c r="F204">
        <v>23</v>
      </c>
      <c r="H204">
        <v>0</v>
      </c>
      <c r="I204">
        <v>0</v>
      </c>
      <c r="J204">
        <v>0</v>
      </c>
      <c r="AB204" t="s">
        <v>90</v>
      </c>
      <c r="AC204" t="s">
        <v>38</v>
      </c>
    </row>
    <row r="205" spans="1:29" hidden="1" x14ac:dyDescent="0.2">
      <c r="A205">
        <v>6</v>
      </c>
      <c r="B205">
        <v>204</v>
      </c>
      <c r="C205" t="s">
        <v>54</v>
      </c>
      <c r="D205" t="s">
        <v>1349</v>
      </c>
      <c r="E205" t="s">
        <v>149</v>
      </c>
      <c r="F205">
        <v>21</v>
      </c>
      <c r="G205">
        <v>2021</v>
      </c>
      <c r="H205">
        <v>0</v>
      </c>
      <c r="I205">
        <v>0</v>
      </c>
      <c r="J205">
        <v>0</v>
      </c>
      <c r="K205">
        <v>3</v>
      </c>
      <c r="L205">
        <v>3</v>
      </c>
      <c r="M205">
        <v>27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43</v>
      </c>
      <c r="T205">
        <v>202</v>
      </c>
      <c r="U205">
        <v>0</v>
      </c>
      <c r="V205">
        <v>22</v>
      </c>
      <c r="W205">
        <v>160</v>
      </c>
      <c r="X205">
        <v>1</v>
      </c>
      <c r="Y205">
        <v>7</v>
      </c>
      <c r="AB205" t="s">
        <v>107</v>
      </c>
      <c r="AC205" t="s">
        <v>38</v>
      </c>
    </row>
    <row r="206" spans="1:29" hidden="1" x14ac:dyDescent="0.2">
      <c r="A206">
        <v>6</v>
      </c>
      <c r="B206">
        <v>205</v>
      </c>
      <c r="C206" t="s">
        <v>47</v>
      </c>
      <c r="D206" t="s">
        <v>1350</v>
      </c>
      <c r="E206" t="s">
        <v>575</v>
      </c>
      <c r="F206">
        <v>22</v>
      </c>
      <c r="G206">
        <v>2021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21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14</v>
      </c>
      <c r="AB206" t="s">
        <v>87</v>
      </c>
      <c r="AC206" t="s">
        <v>38</v>
      </c>
    </row>
    <row r="207" spans="1:29" hidden="1" x14ac:dyDescent="0.2">
      <c r="A207">
        <v>6</v>
      </c>
      <c r="B207">
        <v>206</v>
      </c>
      <c r="C207" t="s">
        <v>62</v>
      </c>
      <c r="D207" t="s">
        <v>1351</v>
      </c>
      <c r="E207" t="s">
        <v>160</v>
      </c>
      <c r="F207">
        <v>22</v>
      </c>
      <c r="G207">
        <v>2019</v>
      </c>
      <c r="H207">
        <v>0</v>
      </c>
      <c r="I207">
        <v>0</v>
      </c>
      <c r="J207">
        <v>1</v>
      </c>
      <c r="K207">
        <v>3</v>
      </c>
      <c r="L207">
        <v>3</v>
      </c>
      <c r="M207">
        <v>16</v>
      </c>
      <c r="N207">
        <v>1</v>
      </c>
      <c r="O207">
        <v>1</v>
      </c>
      <c r="P207">
        <v>11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30</v>
      </c>
      <c r="W207">
        <v>365</v>
      </c>
      <c r="X207">
        <v>0</v>
      </c>
      <c r="Y207">
        <v>2</v>
      </c>
      <c r="AB207" t="s">
        <v>63</v>
      </c>
      <c r="AC207" t="s">
        <v>38</v>
      </c>
    </row>
    <row r="208" spans="1:29" hidden="1" x14ac:dyDescent="0.2">
      <c r="A208">
        <v>6</v>
      </c>
      <c r="B208">
        <v>207</v>
      </c>
      <c r="C208" t="s">
        <v>64</v>
      </c>
      <c r="D208" t="s">
        <v>1352</v>
      </c>
      <c r="E208" t="s">
        <v>133</v>
      </c>
      <c r="F208">
        <v>22</v>
      </c>
      <c r="G208">
        <v>2021</v>
      </c>
      <c r="H208">
        <v>0</v>
      </c>
      <c r="I208">
        <v>0</v>
      </c>
      <c r="J208">
        <v>0</v>
      </c>
      <c r="K208">
        <v>1</v>
      </c>
      <c r="L208">
        <v>1</v>
      </c>
      <c r="M208">
        <v>13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7</v>
      </c>
      <c r="AB208" t="s">
        <v>207</v>
      </c>
      <c r="AC208" t="s">
        <v>38</v>
      </c>
    </row>
    <row r="209" spans="1:29" hidden="1" x14ac:dyDescent="0.2">
      <c r="A209">
        <v>6</v>
      </c>
      <c r="B209">
        <v>208</v>
      </c>
      <c r="C209" t="s">
        <v>95</v>
      </c>
      <c r="D209" t="s">
        <v>1353</v>
      </c>
      <c r="E209" t="s">
        <v>160</v>
      </c>
      <c r="F209">
        <v>22</v>
      </c>
      <c r="G209">
        <v>2021</v>
      </c>
      <c r="H209">
        <v>0</v>
      </c>
      <c r="I209">
        <v>0</v>
      </c>
      <c r="J209">
        <v>1</v>
      </c>
      <c r="K209">
        <v>7</v>
      </c>
      <c r="L209">
        <v>7</v>
      </c>
      <c r="M209">
        <v>28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5</v>
      </c>
      <c r="T209">
        <v>30</v>
      </c>
      <c r="U209">
        <v>0</v>
      </c>
      <c r="V209">
        <v>46</v>
      </c>
      <c r="W209">
        <v>701</v>
      </c>
      <c r="X209">
        <v>4</v>
      </c>
      <c r="AB209" t="s">
        <v>315</v>
      </c>
      <c r="AC209" t="s">
        <v>38</v>
      </c>
    </row>
    <row r="210" spans="1:29" hidden="1" x14ac:dyDescent="0.2">
      <c r="A210">
        <v>6</v>
      </c>
      <c r="B210">
        <v>209</v>
      </c>
      <c r="C210" t="s">
        <v>54</v>
      </c>
      <c r="D210" t="s">
        <v>1354</v>
      </c>
      <c r="E210" t="s">
        <v>115</v>
      </c>
      <c r="F210">
        <v>24</v>
      </c>
      <c r="H210">
        <v>0</v>
      </c>
      <c r="I210">
        <v>0</v>
      </c>
      <c r="J210">
        <v>0</v>
      </c>
      <c r="AB210" t="s">
        <v>92</v>
      </c>
      <c r="AC210" t="s">
        <v>38</v>
      </c>
    </row>
    <row r="211" spans="1:29" hidden="1" x14ac:dyDescent="0.2">
      <c r="A211">
        <v>6</v>
      </c>
      <c r="B211">
        <v>210</v>
      </c>
      <c r="C211" t="s">
        <v>45</v>
      </c>
      <c r="D211" t="s">
        <v>1355</v>
      </c>
      <c r="E211" t="s">
        <v>133</v>
      </c>
      <c r="F211">
        <v>23</v>
      </c>
      <c r="H211">
        <v>0</v>
      </c>
      <c r="I211">
        <v>0</v>
      </c>
      <c r="J211">
        <v>0</v>
      </c>
      <c r="AB211" t="s">
        <v>113</v>
      </c>
      <c r="AC211" t="s">
        <v>38</v>
      </c>
    </row>
    <row r="212" spans="1:29" hidden="1" x14ac:dyDescent="0.2">
      <c r="A212">
        <v>6</v>
      </c>
      <c r="B212">
        <v>211</v>
      </c>
      <c r="C212" t="s">
        <v>45</v>
      </c>
      <c r="D212" t="s">
        <v>1356</v>
      </c>
      <c r="E212" t="s">
        <v>149</v>
      </c>
      <c r="F212">
        <v>22</v>
      </c>
      <c r="H212">
        <v>0</v>
      </c>
      <c r="I212">
        <v>0</v>
      </c>
      <c r="J212">
        <v>0</v>
      </c>
      <c r="AB212" t="s">
        <v>57</v>
      </c>
      <c r="AC212" t="s">
        <v>38</v>
      </c>
    </row>
    <row r="213" spans="1:29" hidden="1" x14ac:dyDescent="0.2">
      <c r="A213">
        <v>6</v>
      </c>
      <c r="B213">
        <v>212</v>
      </c>
      <c r="C213" t="s">
        <v>43</v>
      </c>
      <c r="D213" t="s">
        <v>1357</v>
      </c>
      <c r="E213" t="s">
        <v>153</v>
      </c>
      <c r="F213">
        <v>23</v>
      </c>
      <c r="G213">
        <v>2021</v>
      </c>
      <c r="H213">
        <v>0</v>
      </c>
      <c r="I213">
        <v>0</v>
      </c>
      <c r="J213">
        <v>1</v>
      </c>
      <c r="K213">
        <v>6</v>
      </c>
      <c r="L213">
        <v>6</v>
      </c>
      <c r="M213">
        <v>22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AB213" t="s">
        <v>88</v>
      </c>
      <c r="AC213" t="s">
        <v>38</v>
      </c>
    </row>
    <row r="214" spans="1:29" hidden="1" x14ac:dyDescent="0.2">
      <c r="A214">
        <v>6</v>
      </c>
      <c r="B214">
        <v>213</v>
      </c>
      <c r="C214" t="s">
        <v>52</v>
      </c>
      <c r="D214" t="s">
        <v>1358</v>
      </c>
      <c r="E214" t="s">
        <v>384</v>
      </c>
      <c r="F214">
        <v>24</v>
      </c>
      <c r="G214">
        <v>2021</v>
      </c>
      <c r="H214">
        <v>0</v>
      </c>
      <c r="I214">
        <v>0</v>
      </c>
      <c r="J214">
        <v>1</v>
      </c>
      <c r="K214">
        <v>7</v>
      </c>
      <c r="L214">
        <v>7</v>
      </c>
      <c r="M214">
        <v>26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49</v>
      </c>
      <c r="Z214">
        <v>2</v>
      </c>
      <c r="AA214">
        <v>3.5</v>
      </c>
      <c r="AB214" t="s">
        <v>51</v>
      </c>
      <c r="AC214" t="s">
        <v>38</v>
      </c>
    </row>
    <row r="215" spans="1:29" hidden="1" x14ac:dyDescent="0.2">
      <c r="A215">
        <v>6</v>
      </c>
      <c r="B215">
        <v>214</v>
      </c>
      <c r="C215" t="s">
        <v>56</v>
      </c>
      <c r="D215" t="s">
        <v>1359</v>
      </c>
      <c r="E215" t="s">
        <v>149</v>
      </c>
      <c r="F215">
        <v>22</v>
      </c>
      <c r="G215">
        <v>2020</v>
      </c>
      <c r="H215">
        <v>0</v>
      </c>
      <c r="I215">
        <v>0</v>
      </c>
      <c r="J215">
        <v>0</v>
      </c>
      <c r="K215">
        <v>2</v>
      </c>
      <c r="L215">
        <v>2</v>
      </c>
      <c r="M215">
        <v>26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64</v>
      </c>
      <c r="T215">
        <v>225</v>
      </c>
      <c r="U215">
        <v>2</v>
      </c>
      <c r="V215">
        <v>16</v>
      </c>
      <c r="W215">
        <v>108</v>
      </c>
      <c r="X215">
        <v>1</v>
      </c>
      <c r="Y215">
        <v>3</v>
      </c>
      <c r="AB215" t="s">
        <v>289</v>
      </c>
      <c r="AC215" t="s">
        <v>38</v>
      </c>
    </row>
    <row r="216" spans="1:29" hidden="1" x14ac:dyDescent="0.2">
      <c r="A216">
        <v>7</v>
      </c>
      <c r="B216">
        <v>215</v>
      </c>
      <c r="C216" t="s">
        <v>95</v>
      </c>
      <c r="D216" t="s">
        <v>1360</v>
      </c>
      <c r="E216" t="s">
        <v>115</v>
      </c>
      <c r="F216">
        <v>22</v>
      </c>
      <c r="H216">
        <v>0</v>
      </c>
      <c r="I216">
        <v>0</v>
      </c>
      <c r="J216">
        <v>0</v>
      </c>
      <c r="AB216" t="s">
        <v>122</v>
      </c>
      <c r="AC216" t="s">
        <v>38</v>
      </c>
    </row>
    <row r="217" spans="1:29" hidden="1" x14ac:dyDescent="0.2">
      <c r="A217">
        <v>7</v>
      </c>
      <c r="B217">
        <v>216</v>
      </c>
      <c r="C217" t="s">
        <v>56</v>
      </c>
      <c r="D217" t="s">
        <v>1361</v>
      </c>
      <c r="E217" t="s">
        <v>22</v>
      </c>
      <c r="F217">
        <v>23</v>
      </c>
      <c r="G217">
        <v>2021</v>
      </c>
      <c r="H217">
        <v>0</v>
      </c>
      <c r="I217">
        <v>0</v>
      </c>
      <c r="J217">
        <v>1</v>
      </c>
      <c r="K217">
        <v>7</v>
      </c>
      <c r="L217">
        <v>7</v>
      </c>
      <c r="M217">
        <v>25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AB217" t="s">
        <v>132</v>
      </c>
      <c r="AC217" t="s">
        <v>38</v>
      </c>
    </row>
    <row r="218" spans="1:29" hidden="1" x14ac:dyDescent="0.2">
      <c r="A218">
        <v>7</v>
      </c>
      <c r="B218">
        <v>217</v>
      </c>
      <c r="C218" t="s">
        <v>39</v>
      </c>
      <c r="D218" t="s">
        <v>1362</v>
      </c>
      <c r="E218" t="s">
        <v>575</v>
      </c>
      <c r="F218">
        <v>22</v>
      </c>
      <c r="G218">
        <v>2021</v>
      </c>
      <c r="H218">
        <v>0</v>
      </c>
      <c r="I218">
        <v>0</v>
      </c>
      <c r="J218">
        <v>0</v>
      </c>
      <c r="K218">
        <v>1</v>
      </c>
      <c r="L218">
        <v>1</v>
      </c>
      <c r="M218">
        <v>28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46</v>
      </c>
      <c r="AB218" t="s">
        <v>124</v>
      </c>
      <c r="AC218" t="s">
        <v>38</v>
      </c>
    </row>
    <row r="219" spans="1:29" hidden="1" x14ac:dyDescent="0.2">
      <c r="A219">
        <v>7</v>
      </c>
      <c r="B219">
        <v>218</v>
      </c>
      <c r="C219" t="s">
        <v>52</v>
      </c>
      <c r="D219" t="s">
        <v>1363</v>
      </c>
      <c r="E219" t="s">
        <v>149</v>
      </c>
      <c r="F219">
        <v>22</v>
      </c>
      <c r="H219">
        <v>0</v>
      </c>
      <c r="I219">
        <v>0</v>
      </c>
      <c r="J219">
        <v>0</v>
      </c>
      <c r="AB219" t="s">
        <v>37</v>
      </c>
      <c r="AC219" t="s">
        <v>38</v>
      </c>
    </row>
    <row r="220" spans="1:29" hidden="1" x14ac:dyDescent="0.2">
      <c r="A220">
        <v>7</v>
      </c>
      <c r="B220">
        <v>219</v>
      </c>
      <c r="C220" t="s">
        <v>64</v>
      </c>
      <c r="D220" t="s">
        <v>1364</v>
      </c>
      <c r="E220" t="s">
        <v>153</v>
      </c>
      <c r="F220">
        <v>24</v>
      </c>
      <c r="G220">
        <v>2020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5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AB220" t="s">
        <v>71</v>
      </c>
      <c r="AC220" t="s">
        <v>38</v>
      </c>
    </row>
    <row r="221" spans="1:29" hidden="1" x14ac:dyDescent="0.2">
      <c r="A221">
        <v>7</v>
      </c>
      <c r="B221">
        <v>220</v>
      </c>
      <c r="C221" t="s">
        <v>253</v>
      </c>
      <c r="D221" t="s">
        <v>1365</v>
      </c>
      <c r="E221" t="s">
        <v>149</v>
      </c>
      <c r="F221">
        <v>24</v>
      </c>
      <c r="G221">
        <v>2021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25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6</v>
      </c>
      <c r="X221">
        <v>0</v>
      </c>
      <c r="Y221">
        <v>3</v>
      </c>
      <c r="AB221" t="s">
        <v>51</v>
      </c>
      <c r="AC221" t="s">
        <v>38</v>
      </c>
    </row>
    <row r="222" spans="1:29" hidden="1" x14ac:dyDescent="0.2">
      <c r="A222">
        <v>7</v>
      </c>
      <c r="B222">
        <v>221</v>
      </c>
      <c r="C222" t="s">
        <v>70</v>
      </c>
      <c r="D222" t="s">
        <v>1366</v>
      </c>
      <c r="E222" t="s">
        <v>575</v>
      </c>
      <c r="F222">
        <v>23</v>
      </c>
      <c r="H222">
        <v>0</v>
      </c>
      <c r="I222">
        <v>0</v>
      </c>
      <c r="J222">
        <v>0</v>
      </c>
      <c r="AB222" t="s">
        <v>161</v>
      </c>
      <c r="AC222" t="s">
        <v>38</v>
      </c>
    </row>
    <row r="223" spans="1:29" hidden="1" x14ac:dyDescent="0.2">
      <c r="A223">
        <v>7</v>
      </c>
      <c r="B223">
        <v>222</v>
      </c>
      <c r="C223" t="s">
        <v>47</v>
      </c>
      <c r="D223" t="s">
        <v>1367</v>
      </c>
      <c r="E223" t="s">
        <v>149</v>
      </c>
      <c r="F223">
        <v>22</v>
      </c>
      <c r="G223">
        <v>2019</v>
      </c>
      <c r="H223">
        <v>0</v>
      </c>
      <c r="I223">
        <v>0</v>
      </c>
      <c r="J223">
        <v>0</v>
      </c>
      <c r="K223">
        <v>1</v>
      </c>
      <c r="M223">
        <v>6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24</v>
      </c>
      <c r="T223">
        <v>122</v>
      </c>
      <c r="U223">
        <v>0</v>
      </c>
      <c r="V223">
        <v>1</v>
      </c>
      <c r="W223">
        <v>9</v>
      </c>
      <c r="X223">
        <v>0</v>
      </c>
      <c r="AB223" t="s">
        <v>472</v>
      </c>
      <c r="AC223" t="s">
        <v>38</v>
      </c>
    </row>
    <row r="224" spans="1:29" hidden="1" x14ac:dyDescent="0.2">
      <c r="A224">
        <v>7</v>
      </c>
      <c r="B224">
        <v>223</v>
      </c>
      <c r="C224" t="s">
        <v>45</v>
      </c>
      <c r="D224" t="s">
        <v>1368</v>
      </c>
      <c r="E224" t="s">
        <v>575</v>
      </c>
      <c r="F224">
        <v>23</v>
      </c>
      <c r="H224">
        <v>0</v>
      </c>
      <c r="I224">
        <v>0</v>
      </c>
      <c r="J224">
        <v>0</v>
      </c>
      <c r="AB224" t="s">
        <v>473</v>
      </c>
    </row>
    <row r="225" spans="1:29" hidden="1" x14ac:dyDescent="0.2">
      <c r="A225">
        <v>7</v>
      </c>
      <c r="B225">
        <v>224</v>
      </c>
      <c r="C225" t="s">
        <v>85</v>
      </c>
      <c r="D225" t="s">
        <v>1369</v>
      </c>
      <c r="E225" t="s">
        <v>156</v>
      </c>
      <c r="F225">
        <v>22</v>
      </c>
      <c r="G225">
        <v>2020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13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3</v>
      </c>
      <c r="W225">
        <v>16</v>
      </c>
      <c r="X225">
        <v>0</v>
      </c>
      <c r="AB225" t="s">
        <v>101</v>
      </c>
      <c r="AC225" t="s">
        <v>38</v>
      </c>
    </row>
    <row r="226" spans="1:29" hidden="1" x14ac:dyDescent="0.2">
      <c r="A226">
        <v>7</v>
      </c>
      <c r="B226">
        <v>225</v>
      </c>
      <c r="C226" t="s">
        <v>58</v>
      </c>
      <c r="D226" t="s">
        <v>1370</v>
      </c>
      <c r="E226" t="s">
        <v>105</v>
      </c>
      <c r="F226">
        <v>22</v>
      </c>
      <c r="G226">
        <v>2021</v>
      </c>
      <c r="H226">
        <v>0</v>
      </c>
      <c r="I226">
        <v>0</v>
      </c>
      <c r="J226">
        <v>0</v>
      </c>
      <c r="K226">
        <v>4</v>
      </c>
      <c r="L226">
        <v>4</v>
      </c>
      <c r="M226">
        <v>32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21</v>
      </c>
      <c r="AA226">
        <v>2</v>
      </c>
      <c r="AB226" t="s">
        <v>367</v>
      </c>
    </row>
    <row r="227" spans="1:29" hidden="1" x14ac:dyDescent="0.2">
      <c r="A227">
        <v>7</v>
      </c>
      <c r="B227">
        <v>226</v>
      </c>
      <c r="C227" t="s">
        <v>79</v>
      </c>
      <c r="D227" t="s">
        <v>1371</v>
      </c>
      <c r="E227" t="s">
        <v>133</v>
      </c>
      <c r="F227">
        <v>23</v>
      </c>
      <c r="G227">
        <v>2021</v>
      </c>
      <c r="H227">
        <v>0</v>
      </c>
      <c r="I227">
        <v>0</v>
      </c>
      <c r="J227">
        <v>0</v>
      </c>
      <c r="K227">
        <v>2</v>
      </c>
      <c r="L227">
        <v>2</v>
      </c>
      <c r="M227">
        <v>34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30</v>
      </c>
      <c r="AB227" t="s">
        <v>198</v>
      </c>
      <c r="AC227" t="s">
        <v>38</v>
      </c>
    </row>
    <row r="228" spans="1:29" hidden="1" x14ac:dyDescent="0.2">
      <c r="A228">
        <v>7</v>
      </c>
      <c r="B228">
        <v>227</v>
      </c>
      <c r="C228" t="s">
        <v>62</v>
      </c>
      <c r="D228" t="s">
        <v>1372</v>
      </c>
      <c r="E228" t="s">
        <v>575</v>
      </c>
      <c r="F228">
        <v>24</v>
      </c>
      <c r="G228">
        <v>2021</v>
      </c>
      <c r="H228">
        <v>0</v>
      </c>
      <c r="I228">
        <v>0</v>
      </c>
      <c r="J228">
        <v>0</v>
      </c>
      <c r="K228">
        <v>6</v>
      </c>
      <c r="L228">
        <v>6</v>
      </c>
      <c r="M228">
        <v>31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65</v>
      </c>
      <c r="Z228">
        <v>1</v>
      </c>
      <c r="AA228">
        <v>0.5</v>
      </c>
      <c r="AB228" t="s">
        <v>151</v>
      </c>
    </row>
    <row r="229" spans="1:29" hidden="1" x14ac:dyDescent="0.2">
      <c r="A229">
        <v>7</v>
      </c>
      <c r="B229">
        <v>228</v>
      </c>
      <c r="C229" t="s">
        <v>58</v>
      </c>
      <c r="D229" t="s">
        <v>1373</v>
      </c>
      <c r="E229" t="s">
        <v>156</v>
      </c>
      <c r="F229">
        <v>24</v>
      </c>
      <c r="G229">
        <v>2021</v>
      </c>
      <c r="H229">
        <v>0</v>
      </c>
      <c r="I229">
        <v>0</v>
      </c>
      <c r="J229">
        <v>0</v>
      </c>
      <c r="K229">
        <v>1</v>
      </c>
      <c r="L229">
        <v>1</v>
      </c>
      <c r="M229">
        <v>8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8</v>
      </c>
      <c r="W229">
        <v>114</v>
      </c>
      <c r="X229">
        <v>0</v>
      </c>
      <c r="AB229" t="s">
        <v>116</v>
      </c>
      <c r="AC229" t="s">
        <v>38</v>
      </c>
    </row>
    <row r="230" spans="1:29" hidden="1" x14ac:dyDescent="0.2">
      <c r="A230">
        <v>7</v>
      </c>
      <c r="B230">
        <v>229</v>
      </c>
      <c r="C230" t="s">
        <v>85</v>
      </c>
      <c r="D230" t="s">
        <v>1374</v>
      </c>
      <c r="E230" t="s">
        <v>105</v>
      </c>
      <c r="F230">
        <v>23</v>
      </c>
      <c r="H230">
        <v>0</v>
      </c>
      <c r="I230">
        <v>0</v>
      </c>
      <c r="J230">
        <v>0</v>
      </c>
      <c r="AB230" t="s">
        <v>130</v>
      </c>
      <c r="AC230" t="s">
        <v>38</v>
      </c>
    </row>
    <row r="231" spans="1:29" hidden="1" x14ac:dyDescent="0.2">
      <c r="A231">
        <v>7</v>
      </c>
      <c r="B231">
        <v>230</v>
      </c>
      <c r="C231" t="s">
        <v>100</v>
      </c>
      <c r="D231" t="s">
        <v>1375</v>
      </c>
      <c r="E231" t="s">
        <v>105</v>
      </c>
      <c r="F231">
        <v>23</v>
      </c>
      <c r="G231">
        <v>2020</v>
      </c>
      <c r="H231">
        <v>0</v>
      </c>
      <c r="I231">
        <v>0</v>
      </c>
      <c r="J231">
        <v>0</v>
      </c>
      <c r="K231">
        <v>0</v>
      </c>
      <c r="M231">
        <v>5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AB231" t="s">
        <v>1376</v>
      </c>
      <c r="AC231" t="s">
        <v>38</v>
      </c>
    </row>
    <row r="232" spans="1:29" hidden="1" x14ac:dyDescent="0.2">
      <c r="A232">
        <v>7</v>
      </c>
      <c r="B232">
        <v>231</v>
      </c>
      <c r="C232" t="s">
        <v>36</v>
      </c>
      <c r="D232" t="s">
        <v>1377</v>
      </c>
      <c r="E232" t="s">
        <v>156</v>
      </c>
      <c r="F232">
        <v>22</v>
      </c>
      <c r="H232">
        <v>0</v>
      </c>
      <c r="I232">
        <v>0</v>
      </c>
      <c r="J232">
        <v>0</v>
      </c>
      <c r="AB232" t="s">
        <v>148</v>
      </c>
      <c r="AC232" t="s">
        <v>38</v>
      </c>
    </row>
    <row r="233" spans="1:29" hidden="1" x14ac:dyDescent="0.2">
      <c r="A233">
        <v>7</v>
      </c>
      <c r="B233">
        <v>232</v>
      </c>
      <c r="C233" t="s">
        <v>84</v>
      </c>
      <c r="D233" t="s">
        <v>1378</v>
      </c>
      <c r="E233" t="s">
        <v>153</v>
      </c>
      <c r="F233">
        <v>22</v>
      </c>
      <c r="H233">
        <v>0</v>
      </c>
      <c r="I233">
        <v>0</v>
      </c>
      <c r="J233">
        <v>0</v>
      </c>
      <c r="AB233" t="s">
        <v>158</v>
      </c>
      <c r="AC233" t="s">
        <v>38</v>
      </c>
    </row>
    <row r="234" spans="1:29" hidden="1" x14ac:dyDescent="0.2">
      <c r="A234">
        <v>7</v>
      </c>
      <c r="B234">
        <v>233</v>
      </c>
      <c r="C234" t="s">
        <v>66</v>
      </c>
      <c r="D234" t="s">
        <v>1379</v>
      </c>
      <c r="E234" t="s">
        <v>149</v>
      </c>
      <c r="F234">
        <v>23</v>
      </c>
      <c r="G234">
        <v>2020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21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2</v>
      </c>
      <c r="W234">
        <v>9</v>
      </c>
      <c r="X234">
        <v>0</v>
      </c>
      <c r="AB234" t="s">
        <v>113</v>
      </c>
      <c r="AC234" t="s">
        <v>38</v>
      </c>
    </row>
    <row r="235" spans="1:29" hidden="1" x14ac:dyDescent="0.2">
      <c r="A235">
        <v>7</v>
      </c>
      <c r="B235">
        <v>234</v>
      </c>
      <c r="C235" t="s">
        <v>66</v>
      </c>
      <c r="D235" t="s">
        <v>1380</v>
      </c>
      <c r="E235" t="s">
        <v>149</v>
      </c>
      <c r="F235">
        <v>22</v>
      </c>
      <c r="G235">
        <v>2021</v>
      </c>
      <c r="H235">
        <v>0</v>
      </c>
      <c r="I235">
        <v>0</v>
      </c>
      <c r="J235">
        <v>1</v>
      </c>
      <c r="K235">
        <v>8</v>
      </c>
      <c r="L235">
        <v>8</v>
      </c>
      <c r="M235">
        <v>19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192</v>
      </c>
      <c r="T235">
        <v>791</v>
      </c>
      <c r="U235">
        <v>4</v>
      </c>
      <c r="V235">
        <v>57</v>
      </c>
      <c r="W235">
        <v>487</v>
      </c>
      <c r="X235">
        <v>2</v>
      </c>
      <c r="AB235" t="s">
        <v>111</v>
      </c>
      <c r="AC235" t="s">
        <v>38</v>
      </c>
    </row>
    <row r="236" spans="1:29" hidden="1" x14ac:dyDescent="0.2">
      <c r="A236">
        <v>7</v>
      </c>
      <c r="B236">
        <v>235</v>
      </c>
      <c r="C236" t="s">
        <v>31</v>
      </c>
      <c r="D236" t="s">
        <v>1381</v>
      </c>
      <c r="E236" t="s">
        <v>115</v>
      </c>
      <c r="F236">
        <v>23</v>
      </c>
      <c r="G236">
        <v>2019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3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3</v>
      </c>
      <c r="AB236" t="s">
        <v>113</v>
      </c>
      <c r="AC236" t="s">
        <v>38</v>
      </c>
    </row>
    <row r="237" spans="1:29" hidden="1" x14ac:dyDescent="0.2">
      <c r="A237">
        <v>7</v>
      </c>
      <c r="B237">
        <v>236</v>
      </c>
      <c r="C237" t="s">
        <v>54</v>
      </c>
      <c r="D237" t="s">
        <v>1382</v>
      </c>
      <c r="E237" t="s">
        <v>160</v>
      </c>
      <c r="F237">
        <v>25</v>
      </c>
      <c r="G237">
        <v>2019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3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11</v>
      </c>
      <c r="X237">
        <v>0</v>
      </c>
      <c r="AB237" t="s">
        <v>127</v>
      </c>
      <c r="AC237" t="s">
        <v>38</v>
      </c>
    </row>
    <row r="238" spans="1:29" hidden="1" x14ac:dyDescent="0.2">
      <c r="A238">
        <v>7</v>
      </c>
      <c r="B238">
        <v>237</v>
      </c>
      <c r="C238" t="s">
        <v>43</v>
      </c>
      <c r="D238" t="s">
        <v>1383</v>
      </c>
      <c r="E238" t="s">
        <v>160</v>
      </c>
      <c r="F238">
        <v>22</v>
      </c>
      <c r="G238">
        <v>2020</v>
      </c>
      <c r="H238">
        <v>0</v>
      </c>
      <c r="I238">
        <v>0</v>
      </c>
      <c r="J238">
        <v>0</v>
      </c>
      <c r="K238">
        <v>0</v>
      </c>
      <c r="M238">
        <v>3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3</v>
      </c>
      <c r="U238">
        <v>0</v>
      </c>
      <c r="V238">
        <v>3</v>
      </c>
      <c r="W238">
        <v>32</v>
      </c>
      <c r="X238">
        <v>0</v>
      </c>
      <c r="AB238" t="s">
        <v>101</v>
      </c>
      <c r="AC238" t="s">
        <v>38</v>
      </c>
    </row>
    <row r="239" spans="1:29" hidden="1" x14ac:dyDescent="0.2">
      <c r="A239">
        <v>7</v>
      </c>
      <c r="B239">
        <v>238</v>
      </c>
      <c r="C239" t="s">
        <v>47</v>
      </c>
      <c r="D239" t="s">
        <v>1384</v>
      </c>
      <c r="E239" t="s">
        <v>575</v>
      </c>
      <c r="F239">
        <v>23</v>
      </c>
      <c r="H239">
        <v>0</v>
      </c>
      <c r="I239">
        <v>0</v>
      </c>
      <c r="J239">
        <v>0</v>
      </c>
      <c r="AB239" t="s">
        <v>531</v>
      </c>
    </row>
    <row r="240" spans="1:29" hidden="1" x14ac:dyDescent="0.2">
      <c r="A240">
        <v>7</v>
      </c>
      <c r="B240">
        <v>239</v>
      </c>
      <c r="C240" t="s">
        <v>39</v>
      </c>
      <c r="D240" t="s">
        <v>1385</v>
      </c>
      <c r="E240" t="s">
        <v>160</v>
      </c>
      <c r="F240">
        <v>22</v>
      </c>
      <c r="H240">
        <v>0</v>
      </c>
      <c r="I240">
        <v>0</v>
      </c>
      <c r="J240">
        <v>0</v>
      </c>
      <c r="AB240" t="s">
        <v>138</v>
      </c>
      <c r="AC240" t="s">
        <v>38</v>
      </c>
    </row>
    <row r="241" spans="1:29" hidden="1" x14ac:dyDescent="0.2">
      <c r="A241">
        <v>7</v>
      </c>
      <c r="B241">
        <v>240</v>
      </c>
      <c r="C241" t="s">
        <v>68</v>
      </c>
      <c r="D241" t="s">
        <v>1386</v>
      </c>
      <c r="E241" t="s">
        <v>153</v>
      </c>
      <c r="F241">
        <v>24</v>
      </c>
      <c r="H241">
        <v>0</v>
      </c>
      <c r="I241">
        <v>0</v>
      </c>
      <c r="J241">
        <v>0</v>
      </c>
      <c r="AB241" t="s">
        <v>112</v>
      </c>
      <c r="AC241" t="s">
        <v>38</v>
      </c>
    </row>
    <row r="242" spans="1:29" hidden="1" x14ac:dyDescent="0.2">
      <c r="A242">
        <v>7</v>
      </c>
      <c r="B242">
        <v>241</v>
      </c>
      <c r="C242" t="s">
        <v>52</v>
      </c>
      <c r="D242" t="s">
        <v>1387</v>
      </c>
      <c r="E242" t="s">
        <v>105</v>
      </c>
      <c r="F242">
        <v>23</v>
      </c>
      <c r="H242">
        <v>0</v>
      </c>
      <c r="I242">
        <v>0</v>
      </c>
      <c r="J242">
        <v>0</v>
      </c>
      <c r="AB242" t="s">
        <v>138</v>
      </c>
      <c r="AC242" t="s">
        <v>38</v>
      </c>
    </row>
    <row r="243" spans="1:29" hidden="1" x14ac:dyDescent="0.2">
      <c r="A243">
        <v>7</v>
      </c>
      <c r="B243">
        <v>242</v>
      </c>
      <c r="C243" t="s">
        <v>1113</v>
      </c>
      <c r="D243" t="s">
        <v>1388</v>
      </c>
      <c r="E243" t="s">
        <v>115</v>
      </c>
      <c r="F243">
        <v>23</v>
      </c>
      <c r="G243">
        <v>2020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4</v>
      </c>
      <c r="AB243" t="s">
        <v>223</v>
      </c>
      <c r="AC243" t="s">
        <v>38</v>
      </c>
    </row>
    <row r="244" spans="1:29" hidden="1" x14ac:dyDescent="0.2">
      <c r="A244">
        <v>7</v>
      </c>
      <c r="B244">
        <v>243</v>
      </c>
      <c r="C244" t="s">
        <v>835</v>
      </c>
      <c r="D244" t="s">
        <v>1389</v>
      </c>
      <c r="E244" t="s">
        <v>384</v>
      </c>
      <c r="F244">
        <v>24</v>
      </c>
      <c r="G244">
        <v>2021</v>
      </c>
      <c r="H244">
        <v>0</v>
      </c>
      <c r="I244">
        <v>0</v>
      </c>
      <c r="J244">
        <v>0</v>
      </c>
      <c r="K244">
        <v>1</v>
      </c>
      <c r="L244">
        <v>1</v>
      </c>
      <c r="M244">
        <v>33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6</v>
      </c>
      <c r="U244">
        <v>0</v>
      </c>
      <c r="V244">
        <v>1</v>
      </c>
      <c r="W244">
        <v>23</v>
      </c>
      <c r="X244">
        <v>0</v>
      </c>
      <c r="Y244">
        <v>19</v>
      </c>
      <c r="AB244" t="s">
        <v>69</v>
      </c>
      <c r="AC244" t="s">
        <v>38</v>
      </c>
    </row>
    <row r="245" spans="1:29" hidden="1" x14ac:dyDescent="0.2">
      <c r="A245">
        <v>7</v>
      </c>
      <c r="B245">
        <v>244</v>
      </c>
      <c r="C245" t="s">
        <v>36</v>
      </c>
      <c r="D245" t="s">
        <v>1390</v>
      </c>
      <c r="E245" t="s">
        <v>133</v>
      </c>
      <c r="F245">
        <v>24</v>
      </c>
      <c r="G245">
        <v>2021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20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4</v>
      </c>
      <c r="AB245" t="s">
        <v>120</v>
      </c>
      <c r="AC245" t="s">
        <v>38</v>
      </c>
    </row>
    <row r="246" spans="1:29" hidden="1" x14ac:dyDescent="0.2">
      <c r="A246">
        <v>7</v>
      </c>
      <c r="B246">
        <v>245</v>
      </c>
      <c r="C246" t="s">
        <v>84</v>
      </c>
      <c r="D246" t="s">
        <v>1391</v>
      </c>
      <c r="E246" t="s">
        <v>115</v>
      </c>
      <c r="F246">
        <v>23</v>
      </c>
      <c r="H246">
        <v>0</v>
      </c>
      <c r="I246">
        <v>0</v>
      </c>
      <c r="J246">
        <v>0</v>
      </c>
      <c r="AB246" t="s">
        <v>134</v>
      </c>
      <c r="AC246" t="s">
        <v>38</v>
      </c>
    </row>
    <row r="247" spans="1:29" hidden="1" x14ac:dyDescent="0.2">
      <c r="A247">
        <v>7</v>
      </c>
      <c r="B247">
        <v>246</v>
      </c>
      <c r="C247" t="s">
        <v>68</v>
      </c>
      <c r="D247" t="s">
        <v>1392</v>
      </c>
      <c r="E247" t="s">
        <v>32</v>
      </c>
      <c r="F247">
        <v>22</v>
      </c>
      <c r="G247">
        <v>2020</v>
      </c>
      <c r="H247">
        <v>0</v>
      </c>
      <c r="I247">
        <v>0</v>
      </c>
      <c r="J247">
        <v>0</v>
      </c>
      <c r="K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AB247" t="s">
        <v>118</v>
      </c>
      <c r="AC247" t="s">
        <v>38</v>
      </c>
    </row>
    <row r="248" spans="1:29" hidden="1" x14ac:dyDescent="0.2">
      <c r="A248">
        <v>7</v>
      </c>
      <c r="B248">
        <v>247</v>
      </c>
      <c r="C248" t="s">
        <v>39</v>
      </c>
      <c r="D248" t="s">
        <v>1393</v>
      </c>
      <c r="E248" t="s">
        <v>160</v>
      </c>
      <c r="F248">
        <v>22</v>
      </c>
      <c r="G248">
        <v>2020</v>
      </c>
      <c r="H248">
        <v>0</v>
      </c>
      <c r="I248">
        <v>0</v>
      </c>
      <c r="J248">
        <v>0</v>
      </c>
      <c r="K248">
        <v>5</v>
      </c>
      <c r="L248">
        <v>5</v>
      </c>
      <c r="M248">
        <v>32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6</v>
      </c>
      <c r="U248">
        <v>0</v>
      </c>
      <c r="V248">
        <v>45</v>
      </c>
      <c r="W248">
        <v>483</v>
      </c>
      <c r="X248">
        <v>3</v>
      </c>
      <c r="AB248" t="s">
        <v>102</v>
      </c>
      <c r="AC248" t="s">
        <v>38</v>
      </c>
    </row>
    <row r="249" spans="1:29" hidden="1" x14ac:dyDescent="0.2">
      <c r="A249">
        <v>7</v>
      </c>
      <c r="B249">
        <v>248</v>
      </c>
      <c r="C249" t="s">
        <v>72</v>
      </c>
      <c r="D249" t="s">
        <v>1394</v>
      </c>
      <c r="E249" t="s">
        <v>153</v>
      </c>
      <c r="F249">
        <v>23</v>
      </c>
      <c r="G249">
        <v>2019</v>
      </c>
      <c r="H249">
        <v>0</v>
      </c>
      <c r="I249">
        <v>0</v>
      </c>
      <c r="J249">
        <v>0</v>
      </c>
      <c r="K249">
        <v>1</v>
      </c>
      <c r="L249">
        <v>1</v>
      </c>
      <c r="M249">
        <v>7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AB249" t="s">
        <v>290</v>
      </c>
    </row>
    <row r="250" spans="1:29" hidden="1" x14ac:dyDescent="0.2">
      <c r="A250">
        <v>7</v>
      </c>
      <c r="B250">
        <v>249</v>
      </c>
      <c r="C250" t="s">
        <v>72</v>
      </c>
      <c r="D250" t="s">
        <v>1395</v>
      </c>
      <c r="E250" t="s">
        <v>105</v>
      </c>
      <c r="F250">
        <v>23</v>
      </c>
      <c r="G250">
        <v>2021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13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8</v>
      </c>
      <c r="AA250">
        <v>2</v>
      </c>
      <c r="AB250" t="s">
        <v>211</v>
      </c>
      <c r="AC250" t="s">
        <v>38</v>
      </c>
    </row>
    <row r="251" spans="1:29" hidden="1" x14ac:dyDescent="0.2">
      <c r="A251">
        <v>7</v>
      </c>
      <c r="B251">
        <v>250</v>
      </c>
      <c r="C251" t="s">
        <v>39</v>
      </c>
      <c r="D251" t="s">
        <v>1396</v>
      </c>
      <c r="E251" t="s">
        <v>733</v>
      </c>
      <c r="F251">
        <v>22</v>
      </c>
      <c r="G251">
        <v>2020</v>
      </c>
      <c r="H251">
        <v>0</v>
      </c>
      <c r="I251">
        <v>0</v>
      </c>
      <c r="J251">
        <v>0</v>
      </c>
      <c r="K251">
        <v>1</v>
      </c>
      <c r="L251">
        <v>1</v>
      </c>
      <c r="M251">
        <v>25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AB251" t="s">
        <v>1397</v>
      </c>
      <c r="AC251" t="s">
        <v>38</v>
      </c>
    </row>
    <row r="252" spans="1:29" hidden="1" x14ac:dyDescent="0.2">
      <c r="A252">
        <v>7</v>
      </c>
      <c r="B252">
        <v>251</v>
      </c>
      <c r="C252" t="s">
        <v>835</v>
      </c>
      <c r="D252" t="s">
        <v>1398</v>
      </c>
      <c r="E252" t="s">
        <v>133</v>
      </c>
      <c r="F252">
        <v>23</v>
      </c>
      <c r="G252">
        <v>2021</v>
      </c>
      <c r="H252">
        <v>0</v>
      </c>
      <c r="I252">
        <v>0</v>
      </c>
      <c r="J252">
        <v>0</v>
      </c>
      <c r="K252">
        <v>0</v>
      </c>
      <c r="M252">
        <v>20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14</v>
      </c>
      <c r="AB252" t="s">
        <v>80</v>
      </c>
      <c r="AC252" t="s">
        <v>38</v>
      </c>
    </row>
    <row r="253" spans="1:29" hidden="1" x14ac:dyDescent="0.2">
      <c r="A253">
        <v>7</v>
      </c>
      <c r="B253">
        <v>252</v>
      </c>
      <c r="C253" t="s">
        <v>93</v>
      </c>
      <c r="D253" t="s">
        <v>1399</v>
      </c>
      <c r="E253" t="s">
        <v>575</v>
      </c>
      <c r="F253">
        <v>23</v>
      </c>
      <c r="G253">
        <v>2020</v>
      </c>
      <c r="H253">
        <v>0</v>
      </c>
      <c r="I253">
        <v>0</v>
      </c>
      <c r="J253">
        <v>0</v>
      </c>
      <c r="K253">
        <v>3</v>
      </c>
      <c r="M253">
        <v>17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22</v>
      </c>
      <c r="AB253" t="s">
        <v>118</v>
      </c>
      <c r="AC253" t="s">
        <v>38</v>
      </c>
    </row>
    <row r="254" spans="1:29" hidden="1" x14ac:dyDescent="0.2">
      <c r="A254">
        <v>7</v>
      </c>
      <c r="B254">
        <v>253</v>
      </c>
      <c r="C254" t="s">
        <v>62</v>
      </c>
      <c r="D254" t="s">
        <v>1400</v>
      </c>
      <c r="E254" t="s">
        <v>105</v>
      </c>
      <c r="F254">
        <v>23</v>
      </c>
      <c r="G254">
        <v>2020</v>
      </c>
      <c r="H254">
        <v>0</v>
      </c>
      <c r="I254">
        <v>0</v>
      </c>
      <c r="J254">
        <v>0</v>
      </c>
      <c r="K254">
        <v>1</v>
      </c>
      <c r="M254">
        <v>5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2</v>
      </c>
      <c r="AB254" t="s">
        <v>61</v>
      </c>
      <c r="AC254" t="s">
        <v>38</v>
      </c>
    </row>
    <row r="255" spans="1:29" hidden="1" x14ac:dyDescent="0.2">
      <c r="A255">
        <v>7</v>
      </c>
      <c r="B255">
        <v>254</v>
      </c>
      <c r="C255" t="s">
        <v>72</v>
      </c>
      <c r="D255" t="s">
        <v>1401</v>
      </c>
      <c r="E255" t="s">
        <v>156</v>
      </c>
      <c r="F255">
        <v>23</v>
      </c>
      <c r="G255">
        <v>2020</v>
      </c>
      <c r="H255">
        <v>0</v>
      </c>
      <c r="I255">
        <v>0</v>
      </c>
      <c r="J255">
        <v>0</v>
      </c>
      <c r="K255">
        <v>0</v>
      </c>
      <c r="M255">
        <v>5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AB255" t="s">
        <v>162</v>
      </c>
      <c r="AC255" t="s">
        <v>38</v>
      </c>
    </row>
  </sheetData>
  <autoFilter ref="A1:AC255" xr:uid="{96AF1D4E-D0F5-0C4D-8A0F-E134EB67EEBA}">
    <filterColumn colId="4">
      <filters>
        <filter val="QB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4D48-2EA7-2944-91A4-D6ECB12A5EB6}">
  <sheetPr filterMode="1"/>
  <dimension ref="A1:AC254"/>
  <sheetViews>
    <sheetView workbookViewId="0">
      <selection activeCell="AB224" sqref="A2:AB224"/>
    </sheetView>
  </sheetViews>
  <sheetFormatPr baseColWidth="10" defaultRowHeight="16" x14ac:dyDescent="0.2"/>
  <cols>
    <col min="1" max="2" width="6.83203125" bestFit="1" customWidth="1"/>
    <col min="3" max="3" width="6.33203125" bestFit="1" customWidth="1"/>
    <col min="4" max="4" width="31" bestFit="1" customWidth="1"/>
    <col min="5" max="5" width="6.5" bestFit="1" customWidth="1"/>
    <col min="6" max="6" width="6.83203125" bestFit="1" customWidth="1"/>
    <col min="7" max="7" width="5.6640625" bestFit="1" customWidth="1"/>
    <col min="8" max="8" width="6.83203125" bestFit="1" customWidth="1"/>
    <col min="9" max="9" width="5.83203125" bestFit="1" customWidth="1"/>
    <col min="10" max="10" width="5.33203125" bestFit="1" customWidth="1"/>
    <col min="11" max="11" width="8.6640625" bestFit="1" customWidth="1"/>
    <col min="12" max="12" width="7.83203125" bestFit="1" customWidth="1"/>
    <col min="13" max="13" width="5" bestFit="1" customWidth="1"/>
    <col min="14" max="14" width="7.33203125" bestFit="1" customWidth="1"/>
    <col min="15" max="15" width="6.1640625" bestFit="1" customWidth="1"/>
    <col min="16" max="16" width="6.5" bestFit="1" customWidth="1"/>
    <col min="17" max="18" width="5.83203125" bestFit="1" customWidth="1"/>
    <col min="19" max="19" width="6.1640625" bestFit="1" customWidth="1"/>
    <col min="20" max="20" width="6.5" bestFit="1" customWidth="1"/>
    <col min="21" max="21" width="5.83203125" bestFit="1" customWidth="1"/>
    <col min="22" max="22" width="6.6640625" bestFit="1" customWidth="1"/>
    <col min="23" max="23" width="6.5" bestFit="1" customWidth="1"/>
    <col min="24" max="24" width="5.83203125" bestFit="1" customWidth="1"/>
    <col min="25" max="25" width="7.1640625" bestFit="1" customWidth="1"/>
    <col min="26" max="26" width="5.83203125" bestFit="1" customWidth="1"/>
    <col min="27" max="27" width="5.5" bestFit="1" customWidth="1"/>
    <col min="28" max="28" width="20.33203125" bestFit="1" customWidth="1"/>
    <col min="29" max="29" width="11.83203125" bestFit="1" customWidth="1"/>
  </cols>
  <sheetData>
    <row r="1" spans="1:29" x14ac:dyDescent="0.2">
      <c r="A1" t="s">
        <v>12</v>
      </c>
      <c r="B1" t="s">
        <v>6</v>
      </c>
      <c r="C1" t="s">
        <v>13</v>
      </c>
      <c r="D1" t="s">
        <v>14</v>
      </c>
      <c r="E1" t="s">
        <v>177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1</v>
      </c>
      <c r="P1" t="s">
        <v>24</v>
      </c>
      <c r="Q1" t="s">
        <v>25</v>
      </c>
      <c r="R1" t="s">
        <v>26</v>
      </c>
      <c r="S1" t="s">
        <v>1</v>
      </c>
      <c r="T1" t="s">
        <v>24</v>
      </c>
      <c r="U1" t="s">
        <v>25</v>
      </c>
      <c r="V1" t="s">
        <v>27</v>
      </c>
      <c r="W1" t="s">
        <v>24</v>
      </c>
      <c r="X1" t="s">
        <v>25</v>
      </c>
      <c r="Y1" t="s">
        <v>28</v>
      </c>
      <c r="Z1" t="s">
        <v>26</v>
      </c>
      <c r="AA1" t="s">
        <v>29</v>
      </c>
      <c r="AB1" t="s">
        <v>30</v>
      </c>
    </row>
    <row r="2" spans="1:29" x14ac:dyDescent="0.2">
      <c r="A2">
        <v>1</v>
      </c>
      <c r="B2">
        <v>1</v>
      </c>
      <c r="C2" t="s">
        <v>835</v>
      </c>
      <c r="D2" t="s">
        <v>836</v>
      </c>
      <c r="E2" t="s">
        <v>140</v>
      </c>
      <c r="F2">
        <v>21</v>
      </c>
      <c r="G2">
        <v>2021</v>
      </c>
      <c r="H2">
        <v>0</v>
      </c>
      <c r="I2">
        <v>2</v>
      </c>
      <c r="J2">
        <v>4</v>
      </c>
      <c r="K2">
        <v>49</v>
      </c>
      <c r="L2">
        <v>49</v>
      </c>
      <c r="M2">
        <v>71</v>
      </c>
      <c r="N2">
        <v>1600</v>
      </c>
      <c r="O2">
        <v>2514</v>
      </c>
      <c r="P2">
        <v>18755</v>
      </c>
      <c r="Q2">
        <v>112</v>
      </c>
      <c r="R2">
        <v>57</v>
      </c>
      <c r="S2">
        <v>170</v>
      </c>
      <c r="T2">
        <v>374</v>
      </c>
      <c r="U2">
        <v>10</v>
      </c>
      <c r="V2">
        <v>0</v>
      </c>
      <c r="W2">
        <v>0</v>
      </c>
      <c r="X2">
        <v>0</v>
      </c>
      <c r="AB2" t="s">
        <v>35</v>
      </c>
      <c r="AC2" t="s">
        <v>38</v>
      </c>
    </row>
    <row r="3" spans="1:29" x14ac:dyDescent="0.2">
      <c r="A3">
        <v>1</v>
      </c>
      <c r="B3">
        <v>2</v>
      </c>
      <c r="C3" t="s">
        <v>34</v>
      </c>
      <c r="D3" t="s">
        <v>837</v>
      </c>
      <c r="E3" t="s">
        <v>140</v>
      </c>
      <c r="F3">
        <v>23</v>
      </c>
      <c r="G3">
        <v>2021</v>
      </c>
      <c r="H3">
        <v>0</v>
      </c>
      <c r="I3">
        <v>1</v>
      </c>
      <c r="J3">
        <v>5</v>
      </c>
      <c r="K3">
        <v>44</v>
      </c>
      <c r="L3">
        <v>44</v>
      </c>
      <c r="M3">
        <v>70</v>
      </c>
      <c r="N3">
        <v>1607</v>
      </c>
      <c r="O3">
        <v>2561</v>
      </c>
      <c r="P3">
        <v>17309</v>
      </c>
      <c r="Q3">
        <v>116</v>
      </c>
      <c r="R3">
        <v>51</v>
      </c>
      <c r="S3">
        <v>267</v>
      </c>
      <c r="T3">
        <v>1121</v>
      </c>
      <c r="U3">
        <v>8</v>
      </c>
      <c r="V3">
        <v>2</v>
      </c>
      <c r="W3">
        <v>11</v>
      </c>
      <c r="X3">
        <v>0</v>
      </c>
      <c r="AB3" t="s">
        <v>257</v>
      </c>
      <c r="AC3" t="s">
        <v>38</v>
      </c>
    </row>
    <row r="4" spans="1:29" hidden="1" x14ac:dyDescent="0.2">
      <c r="A4">
        <v>1</v>
      </c>
      <c r="B4">
        <v>3</v>
      </c>
      <c r="C4" t="s">
        <v>49</v>
      </c>
      <c r="D4" t="s">
        <v>838</v>
      </c>
      <c r="E4" t="s">
        <v>105</v>
      </c>
      <c r="F4">
        <v>21</v>
      </c>
      <c r="G4">
        <v>2021</v>
      </c>
      <c r="H4">
        <v>0</v>
      </c>
      <c r="I4">
        <v>3</v>
      </c>
      <c r="J4">
        <v>5</v>
      </c>
      <c r="K4">
        <v>42</v>
      </c>
      <c r="L4">
        <v>42</v>
      </c>
      <c r="M4">
        <v>65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182</v>
      </c>
      <c r="AA4">
        <v>48.5</v>
      </c>
      <c r="AB4" t="s">
        <v>37</v>
      </c>
      <c r="AC4" t="s">
        <v>38</v>
      </c>
    </row>
    <row r="5" spans="1:29" hidden="1" x14ac:dyDescent="0.2">
      <c r="A5">
        <v>1</v>
      </c>
      <c r="B5">
        <v>4</v>
      </c>
      <c r="C5" t="s">
        <v>52</v>
      </c>
      <c r="D5" t="s">
        <v>839</v>
      </c>
      <c r="E5" t="s">
        <v>149</v>
      </c>
      <c r="F5">
        <v>21</v>
      </c>
      <c r="G5">
        <v>2021</v>
      </c>
      <c r="H5">
        <v>1</v>
      </c>
      <c r="I5">
        <v>3</v>
      </c>
      <c r="J5">
        <v>5</v>
      </c>
      <c r="K5">
        <v>53</v>
      </c>
      <c r="L5">
        <v>53</v>
      </c>
      <c r="M5">
        <v>73</v>
      </c>
      <c r="N5">
        <v>0</v>
      </c>
      <c r="O5">
        <v>0</v>
      </c>
      <c r="P5">
        <v>0</v>
      </c>
      <c r="Q5">
        <v>0</v>
      </c>
      <c r="R5">
        <v>0</v>
      </c>
      <c r="S5">
        <v>1440</v>
      </c>
      <c r="T5">
        <v>6488</v>
      </c>
      <c r="U5">
        <v>47</v>
      </c>
      <c r="V5">
        <v>245</v>
      </c>
      <c r="W5">
        <v>1989</v>
      </c>
      <c r="X5">
        <v>10</v>
      </c>
      <c r="AB5" t="s">
        <v>37</v>
      </c>
      <c r="AC5" t="s">
        <v>38</v>
      </c>
    </row>
    <row r="6" spans="1:29" hidden="1" x14ac:dyDescent="0.2">
      <c r="A6">
        <v>1</v>
      </c>
      <c r="B6">
        <v>5</v>
      </c>
      <c r="C6" t="s">
        <v>31</v>
      </c>
      <c r="D6" t="s">
        <v>840</v>
      </c>
      <c r="E6" t="s">
        <v>575</v>
      </c>
      <c r="F6">
        <v>21</v>
      </c>
      <c r="G6">
        <v>2021</v>
      </c>
      <c r="H6">
        <v>2</v>
      </c>
      <c r="I6">
        <v>4</v>
      </c>
      <c r="J6">
        <v>5</v>
      </c>
      <c r="K6">
        <v>55</v>
      </c>
      <c r="L6">
        <v>29</v>
      </c>
      <c r="M6">
        <v>77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257</v>
      </c>
      <c r="Z6">
        <v>12</v>
      </c>
      <c r="AB6" t="s">
        <v>92</v>
      </c>
      <c r="AC6" t="s">
        <v>38</v>
      </c>
    </row>
    <row r="7" spans="1:29" hidden="1" x14ac:dyDescent="0.2">
      <c r="A7">
        <v>1</v>
      </c>
      <c r="B7">
        <v>6</v>
      </c>
      <c r="C7" t="s">
        <v>123</v>
      </c>
      <c r="D7" t="s">
        <v>841</v>
      </c>
      <c r="E7" t="s">
        <v>153</v>
      </c>
      <c r="F7">
        <v>22</v>
      </c>
      <c r="G7">
        <v>2021</v>
      </c>
      <c r="H7">
        <v>1</v>
      </c>
      <c r="I7">
        <v>1</v>
      </c>
      <c r="J7">
        <v>4</v>
      </c>
      <c r="K7">
        <v>38</v>
      </c>
      <c r="L7">
        <v>38</v>
      </c>
      <c r="M7">
        <v>63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AB7" t="s">
        <v>148</v>
      </c>
      <c r="AC7" t="s">
        <v>38</v>
      </c>
    </row>
    <row r="8" spans="1:29" hidden="1" x14ac:dyDescent="0.2">
      <c r="A8">
        <v>1</v>
      </c>
      <c r="B8">
        <v>7</v>
      </c>
      <c r="C8" t="s">
        <v>44</v>
      </c>
      <c r="D8" t="s">
        <v>842</v>
      </c>
      <c r="E8" t="s">
        <v>105</v>
      </c>
      <c r="F8">
        <v>22</v>
      </c>
      <c r="G8">
        <v>2021</v>
      </c>
      <c r="H8">
        <v>1</v>
      </c>
      <c r="I8">
        <v>1</v>
      </c>
      <c r="J8">
        <v>5</v>
      </c>
      <c r="K8">
        <v>51</v>
      </c>
      <c r="L8">
        <v>37</v>
      </c>
      <c r="M8">
        <v>80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210</v>
      </c>
      <c r="AA8">
        <v>39</v>
      </c>
      <c r="AB8" t="s">
        <v>138</v>
      </c>
      <c r="AC8" t="s">
        <v>38</v>
      </c>
    </row>
    <row r="9" spans="1:29" hidden="1" x14ac:dyDescent="0.2">
      <c r="A9">
        <v>1</v>
      </c>
      <c r="B9">
        <v>8</v>
      </c>
      <c r="C9" t="s">
        <v>76</v>
      </c>
      <c r="D9" t="s">
        <v>843</v>
      </c>
      <c r="E9" t="s">
        <v>153</v>
      </c>
      <c r="F9">
        <v>22</v>
      </c>
      <c r="G9">
        <v>2021</v>
      </c>
      <c r="H9">
        <v>2</v>
      </c>
      <c r="I9">
        <v>0</v>
      </c>
      <c r="J9">
        <v>5</v>
      </c>
      <c r="K9">
        <v>46</v>
      </c>
      <c r="L9">
        <v>31</v>
      </c>
      <c r="M9">
        <v>74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AB9" t="s">
        <v>83</v>
      </c>
      <c r="AC9" t="s">
        <v>38</v>
      </c>
    </row>
    <row r="10" spans="1:29" hidden="1" x14ac:dyDescent="0.2">
      <c r="A10">
        <v>1</v>
      </c>
      <c r="B10">
        <v>9</v>
      </c>
      <c r="C10" t="s">
        <v>47</v>
      </c>
      <c r="D10" t="s">
        <v>844</v>
      </c>
      <c r="E10" t="s">
        <v>566</v>
      </c>
      <c r="F10">
        <v>23</v>
      </c>
      <c r="G10">
        <v>2021</v>
      </c>
      <c r="H10">
        <v>0</v>
      </c>
      <c r="I10">
        <v>0</v>
      </c>
      <c r="J10">
        <v>5</v>
      </c>
      <c r="K10">
        <v>35</v>
      </c>
      <c r="L10">
        <v>24</v>
      </c>
      <c r="M10">
        <v>72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141</v>
      </c>
      <c r="Z10">
        <v>1</v>
      </c>
      <c r="AA10">
        <v>30</v>
      </c>
      <c r="AB10" t="s">
        <v>101</v>
      </c>
      <c r="AC10" t="s">
        <v>38</v>
      </c>
    </row>
    <row r="11" spans="1:29" hidden="1" x14ac:dyDescent="0.2">
      <c r="A11">
        <v>1</v>
      </c>
      <c r="B11">
        <v>10</v>
      </c>
      <c r="C11" t="s">
        <v>84</v>
      </c>
      <c r="D11" t="s">
        <v>845</v>
      </c>
      <c r="E11" t="s">
        <v>575</v>
      </c>
      <c r="F11">
        <v>21</v>
      </c>
      <c r="G11">
        <v>2021</v>
      </c>
      <c r="H11">
        <v>0</v>
      </c>
      <c r="I11">
        <v>0</v>
      </c>
      <c r="J11">
        <v>3</v>
      </c>
      <c r="K11">
        <v>17</v>
      </c>
      <c r="L11">
        <v>9</v>
      </c>
      <c r="M11">
        <v>59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208</v>
      </c>
      <c r="Z11">
        <v>3</v>
      </c>
      <c r="AB11" t="s">
        <v>37</v>
      </c>
      <c r="AC11" t="s">
        <v>38</v>
      </c>
    </row>
    <row r="12" spans="1:29" hidden="1" x14ac:dyDescent="0.2">
      <c r="A12">
        <v>1</v>
      </c>
      <c r="B12">
        <v>11</v>
      </c>
      <c r="C12" t="s">
        <v>95</v>
      </c>
      <c r="D12" t="s">
        <v>846</v>
      </c>
      <c r="E12" t="s">
        <v>575</v>
      </c>
      <c r="F12">
        <v>21</v>
      </c>
      <c r="G12">
        <v>2021</v>
      </c>
      <c r="H12">
        <v>0</v>
      </c>
      <c r="I12">
        <v>0</v>
      </c>
      <c r="J12">
        <v>4</v>
      </c>
      <c r="K12">
        <v>18</v>
      </c>
      <c r="L12">
        <v>10</v>
      </c>
      <c r="M12">
        <v>60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236</v>
      </c>
      <c r="Z12">
        <v>4</v>
      </c>
      <c r="AB12" t="s">
        <v>128</v>
      </c>
      <c r="AC12" t="s">
        <v>38</v>
      </c>
    </row>
    <row r="13" spans="1:29" hidden="1" x14ac:dyDescent="0.2">
      <c r="A13">
        <v>1</v>
      </c>
      <c r="B13">
        <v>12</v>
      </c>
      <c r="C13" t="s">
        <v>36</v>
      </c>
      <c r="D13" t="s">
        <v>847</v>
      </c>
      <c r="E13" t="s">
        <v>115</v>
      </c>
      <c r="F13">
        <v>22</v>
      </c>
      <c r="G13">
        <v>2021</v>
      </c>
      <c r="H13">
        <v>0</v>
      </c>
      <c r="I13">
        <v>0</v>
      </c>
      <c r="J13">
        <v>2</v>
      </c>
      <c r="K13">
        <v>17</v>
      </c>
      <c r="L13">
        <v>17</v>
      </c>
      <c r="M13">
        <v>65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78</v>
      </c>
      <c r="Z13">
        <v>1</v>
      </c>
      <c r="AA13">
        <v>18.5</v>
      </c>
      <c r="AB13" t="s">
        <v>143</v>
      </c>
      <c r="AC13" t="s">
        <v>38</v>
      </c>
    </row>
    <row r="14" spans="1:29" hidden="1" x14ac:dyDescent="0.2">
      <c r="A14">
        <v>1</v>
      </c>
      <c r="B14">
        <v>13</v>
      </c>
      <c r="C14" t="s">
        <v>66</v>
      </c>
      <c r="D14" t="s">
        <v>848</v>
      </c>
      <c r="E14" t="s">
        <v>153</v>
      </c>
      <c r="F14">
        <v>22</v>
      </c>
      <c r="G14">
        <v>2021</v>
      </c>
      <c r="H14">
        <v>0</v>
      </c>
      <c r="I14">
        <v>2</v>
      </c>
      <c r="J14">
        <v>5</v>
      </c>
      <c r="K14">
        <v>34</v>
      </c>
      <c r="L14">
        <v>15</v>
      </c>
      <c r="M14">
        <v>75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AB14" t="s">
        <v>118</v>
      </c>
      <c r="AC14" t="s">
        <v>38</v>
      </c>
    </row>
    <row r="15" spans="1:29" hidden="1" x14ac:dyDescent="0.2">
      <c r="A15">
        <v>1</v>
      </c>
      <c r="B15">
        <v>14</v>
      </c>
      <c r="C15" t="s">
        <v>100</v>
      </c>
      <c r="D15" t="s">
        <v>849</v>
      </c>
      <c r="E15" t="s">
        <v>384</v>
      </c>
      <c r="F15">
        <v>22</v>
      </c>
      <c r="G15">
        <v>2020</v>
      </c>
      <c r="H15">
        <v>0</v>
      </c>
      <c r="I15">
        <v>0</v>
      </c>
      <c r="J15">
        <v>4</v>
      </c>
      <c r="K15">
        <v>18</v>
      </c>
      <c r="L15">
        <v>13</v>
      </c>
      <c r="M15">
        <v>63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220</v>
      </c>
      <c r="Z15">
        <v>5</v>
      </c>
      <c r="AA15">
        <v>3</v>
      </c>
      <c r="AB15" t="s">
        <v>135</v>
      </c>
      <c r="AC15" t="s">
        <v>38</v>
      </c>
    </row>
    <row r="16" spans="1:29" hidden="1" x14ac:dyDescent="0.2">
      <c r="A16">
        <v>1</v>
      </c>
      <c r="B16">
        <v>15</v>
      </c>
      <c r="C16" t="s">
        <v>70</v>
      </c>
      <c r="D16" t="s">
        <v>850</v>
      </c>
      <c r="E16" t="s">
        <v>160</v>
      </c>
      <c r="F16">
        <v>22</v>
      </c>
      <c r="G16">
        <v>2018</v>
      </c>
      <c r="H16">
        <v>0</v>
      </c>
      <c r="I16">
        <v>0</v>
      </c>
      <c r="J16">
        <v>2</v>
      </c>
      <c r="K16">
        <v>6</v>
      </c>
      <c r="L16">
        <v>5</v>
      </c>
      <c r="M16">
        <v>27</v>
      </c>
      <c r="N16">
        <v>0</v>
      </c>
      <c r="O16">
        <v>0</v>
      </c>
      <c r="P16">
        <v>0</v>
      </c>
      <c r="Q16">
        <v>0</v>
      </c>
      <c r="R16">
        <v>0</v>
      </c>
      <c r="S16">
        <v>3</v>
      </c>
      <c r="T16">
        <v>15</v>
      </c>
      <c r="U16">
        <v>0</v>
      </c>
      <c r="V16">
        <v>61</v>
      </c>
      <c r="W16">
        <v>789</v>
      </c>
      <c r="X16">
        <v>5</v>
      </c>
      <c r="AB16" t="s">
        <v>204</v>
      </c>
      <c r="AC16" t="s">
        <v>38</v>
      </c>
    </row>
    <row r="17" spans="1:29" hidden="1" x14ac:dyDescent="0.2">
      <c r="A17">
        <v>1</v>
      </c>
      <c r="B17">
        <v>16</v>
      </c>
      <c r="C17" t="s">
        <v>85</v>
      </c>
      <c r="D17" t="s">
        <v>851</v>
      </c>
      <c r="E17" t="s">
        <v>153</v>
      </c>
      <c r="F17">
        <v>23</v>
      </c>
      <c r="G17">
        <v>2020</v>
      </c>
      <c r="H17">
        <v>0</v>
      </c>
      <c r="I17">
        <v>0</v>
      </c>
      <c r="J17">
        <v>5</v>
      </c>
      <c r="K17">
        <v>29</v>
      </c>
      <c r="L17">
        <v>29</v>
      </c>
      <c r="M17">
        <v>71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11</v>
      </c>
      <c r="X17">
        <v>1</v>
      </c>
      <c r="AB17" t="s">
        <v>37</v>
      </c>
      <c r="AC17" t="s">
        <v>38</v>
      </c>
    </row>
    <row r="18" spans="1:29" hidden="1" x14ac:dyDescent="0.2">
      <c r="A18">
        <v>1</v>
      </c>
      <c r="B18">
        <v>17</v>
      </c>
      <c r="C18" t="s">
        <v>82</v>
      </c>
      <c r="D18" t="s">
        <v>852</v>
      </c>
      <c r="E18" t="s">
        <v>384</v>
      </c>
      <c r="F18">
        <v>21</v>
      </c>
      <c r="G18">
        <v>2021</v>
      </c>
      <c r="H18">
        <v>0</v>
      </c>
      <c r="I18">
        <v>1</v>
      </c>
      <c r="J18">
        <v>3</v>
      </c>
      <c r="K18">
        <v>18</v>
      </c>
      <c r="L18">
        <v>18</v>
      </c>
      <c r="M18">
        <v>51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249</v>
      </c>
      <c r="Z18">
        <v>2</v>
      </c>
      <c r="AA18">
        <v>1</v>
      </c>
      <c r="AB18" t="s">
        <v>128</v>
      </c>
      <c r="AC18" t="s">
        <v>38</v>
      </c>
    </row>
    <row r="19" spans="1:29" hidden="1" x14ac:dyDescent="0.2">
      <c r="A19">
        <v>1</v>
      </c>
      <c r="B19">
        <v>18</v>
      </c>
      <c r="C19" t="s">
        <v>68</v>
      </c>
      <c r="D19" t="s">
        <v>853</v>
      </c>
      <c r="E19" t="s">
        <v>32</v>
      </c>
      <c r="F19">
        <v>23</v>
      </c>
      <c r="G19">
        <v>2021</v>
      </c>
      <c r="H19">
        <v>0</v>
      </c>
      <c r="I19">
        <v>2</v>
      </c>
      <c r="J19">
        <v>5</v>
      </c>
      <c r="K19">
        <v>38</v>
      </c>
      <c r="L19">
        <v>38</v>
      </c>
      <c r="M19">
        <v>68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-4</v>
      </c>
      <c r="X19">
        <v>0</v>
      </c>
      <c r="AB19" t="s">
        <v>117</v>
      </c>
      <c r="AC19" t="s">
        <v>38</v>
      </c>
    </row>
    <row r="20" spans="1:29" hidden="1" x14ac:dyDescent="0.2">
      <c r="A20">
        <v>1</v>
      </c>
      <c r="B20">
        <v>19</v>
      </c>
      <c r="C20" t="s">
        <v>58</v>
      </c>
      <c r="D20" t="s">
        <v>854</v>
      </c>
      <c r="E20" t="s">
        <v>105</v>
      </c>
      <c r="F20">
        <v>22</v>
      </c>
      <c r="G20">
        <v>2021</v>
      </c>
      <c r="H20">
        <v>0</v>
      </c>
      <c r="I20">
        <v>0</v>
      </c>
      <c r="J20">
        <v>1</v>
      </c>
      <c r="K20">
        <v>17</v>
      </c>
      <c r="L20">
        <v>11</v>
      </c>
      <c r="M20">
        <v>66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86</v>
      </c>
      <c r="AA20">
        <v>20.5</v>
      </c>
      <c r="AB20" t="s">
        <v>199</v>
      </c>
      <c r="AC20" t="s">
        <v>38</v>
      </c>
    </row>
    <row r="21" spans="1:29" hidden="1" x14ac:dyDescent="0.2">
      <c r="A21">
        <v>1</v>
      </c>
      <c r="B21">
        <v>20</v>
      </c>
      <c r="C21" t="s">
        <v>91</v>
      </c>
      <c r="D21" t="s">
        <v>855</v>
      </c>
      <c r="E21" t="s">
        <v>566</v>
      </c>
      <c r="F21">
        <v>21</v>
      </c>
      <c r="G21">
        <v>2020</v>
      </c>
      <c r="H21">
        <v>0</v>
      </c>
      <c r="I21">
        <v>0</v>
      </c>
      <c r="J21">
        <v>3</v>
      </c>
      <c r="K21">
        <v>19</v>
      </c>
      <c r="L21">
        <v>17</v>
      </c>
      <c r="M21">
        <v>58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178</v>
      </c>
      <c r="Z21">
        <v>3</v>
      </c>
      <c r="AA21">
        <v>4</v>
      </c>
      <c r="AB21" t="s">
        <v>37</v>
      </c>
      <c r="AC21" t="s">
        <v>38</v>
      </c>
    </row>
    <row r="22" spans="1:29" hidden="1" x14ac:dyDescent="0.2">
      <c r="A22">
        <v>1</v>
      </c>
      <c r="B22">
        <v>21</v>
      </c>
      <c r="C22" t="s">
        <v>253</v>
      </c>
      <c r="D22" t="s">
        <v>856</v>
      </c>
      <c r="E22" t="s">
        <v>160</v>
      </c>
      <c r="F22">
        <v>22</v>
      </c>
      <c r="G22">
        <v>2020</v>
      </c>
      <c r="H22">
        <v>0</v>
      </c>
      <c r="I22">
        <v>0</v>
      </c>
      <c r="J22">
        <v>5</v>
      </c>
      <c r="K22">
        <v>24</v>
      </c>
      <c r="L22">
        <v>24</v>
      </c>
      <c r="M22">
        <v>53</v>
      </c>
      <c r="N22">
        <v>0</v>
      </c>
      <c r="O22">
        <v>0</v>
      </c>
      <c r="P22">
        <v>0</v>
      </c>
      <c r="Q22">
        <v>0</v>
      </c>
      <c r="R22">
        <v>0</v>
      </c>
      <c r="S22">
        <v>4</v>
      </c>
      <c r="T22">
        <v>6</v>
      </c>
      <c r="U22">
        <v>0</v>
      </c>
      <c r="V22">
        <v>209</v>
      </c>
      <c r="W22">
        <v>3110</v>
      </c>
      <c r="X22">
        <v>24</v>
      </c>
      <c r="AB22" t="s">
        <v>148</v>
      </c>
      <c r="AC22" t="s">
        <v>38</v>
      </c>
    </row>
    <row r="23" spans="1:29" hidden="1" x14ac:dyDescent="0.2">
      <c r="A23">
        <v>1</v>
      </c>
      <c r="B23">
        <v>22</v>
      </c>
      <c r="C23" t="s">
        <v>62</v>
      </c>
      <c r="D23" t="s">
        <v>857</v>
      </c>
      <c r="E23" t="s">
        <v>160</v>
      </c>
      <c r="F23">
        <v>23</v>
      </c>
      <c r="G23">
        <v>2019</v>
      </c>
      <c r="H23">
        <v>0</v>
      </c>
      <c r="I23">
        <v>0</v>
      </c>
      <c r="J23">
        <v>2</v>
      </c>
      <c r="K23">
        <v>9</v>
      </c>
      <c r="L23">
        <v>9</v>
      </c>
      <c r="M23">
        <v>34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-14</v>
      </c>
      <c r="U23">
        <v>0</v>
      </c>
      <c r="V23">
        <v>81</v>
      </c>
      <c r="W23">
        <v>1100</v>
      </c>
      <c r="X23">
        <v>8</v>
      </c>
      <c r="AB23" t="s">
        <v>198</v>
      </c>
      <c r="AC23" t="s">
        <v>38</v>
      </c>
    </row>
    <row r="24" spans="1:29" hidden="1" x14ac:dyDescent="0.2">
      <c r="A24">
        <v>1</v>
      </c>
      <c r="B24">
        <v>23</v>
      </c>
      <c r="C24" t="s">
        <v>39</v>
      </c>
      <c r="D24" t="s">
        <v>858</v>
      </c>
      <c r="E24" t="s">
        <v>160</v>
      </c>
      <c r="F24">
        <v>21</v>
      </c>
      <c r="G24">
        <v>2021</v>
      </c>
      <c r="H24">
        <v>0</v>
      </c>
      <c r="I24">
        <v>0</v>
      </c>
      <c r="J24">
        <v>2</v>
      </c>
      <c r="K24">
        <v>6</v>
      </c>
      <c r="L24">
        <v>6</v>
      </c>
      <c r="M24">
        <v>59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71</v>
      </c>
      <c r="W24">
        <v>750</v>
      </c>
      <c r="X24">
        <v>4</v>
      </c>
      <c r="Y24">
        <v>1</v>
      </c>
      <c r="AB24" t="s">
        <v>118</v>
      </c>
      <c r="AC24" t="s">
        <v>38</v>
      </c>
    </row>
    <row r="25" spans="1:29" hidden="1" x14ac:dyDescent="0.2">
      <c r="A25">
        <v>1</v>
      </c>
      <c r="B25">
        <v>24</v>
      </c>
      <c r="C25" t="s">
        <v>45</v>
      </c>
      <c r="D25" t="s">
        <v>859</v>
      </c>
      <c r="E25" t="s">
        <v>575</v>
      </c>
      <c r="F25">
        <v>23</v>
      </c>
      <c r="G25">
        <v>2021</v>
      </c>
      <c r="H25">
        <v>0</v>
      </c>
      <c r="I25">
        <v>0</v>
      </c>
      <c r="J25">
        <v>3</v>
      </c>
      <c r="K25">
        <v>16</v>
      </c>
      <c r="L25">
        <v>16</v>
      </c>
      <c r="M25">
        <v>61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126</v>
      </c>
      <c r="Z25">
        <v>4</v>
      </c>
      <c r="AA25">
        <v>1</v>
      </c>
      <c r="AB25" t="s">
        <v>152</v>
      </c>
      <c r="AC25" t="s">
        <v>38</v>
      </c>
    </row>
    <row r="26" spans="1:29" hidden="1" x14ac:dyDescent="0.2">
      <c r="A26">
        <v>1</v>
      </c>
      <c r="B26">
        <v>25</v>
      </c>
      <c r="C26" t="s">
        <v>64</v>
      </c>
      <c r="D26" t="s">
        <v>860</v>
      </c>
      <c r="E26" t="s">
        <v>575</v>
      </c>
      <c r="F26">
        <v>21</v>
      </c>
      <c r="G26">
        <v>2021</v>
      </c>
      <c r="H26">
        <v>0</v>
      </c>
      <c r="I26">
        <v>0</v>
      </c>
      <c r="J26">
        <v>1</v>
      </c>
      <c r="K26">
        <v>14</v>
      </c>
      <c r="L26">
        <v>14</v>
      </c>
      <c r="M26">
        <v>60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121</v>
      </c>
      <c r="Z26">
        <v>4</v>
      </c>
      <c r="AB26" t="s">
        <v>107</v>
      </c>
      <c r="AC26" t="s">
        <v>38</v>
      </c>
    </row>
    <row r="27" spans="1:29" x14ac:dyDescent="0.2">
      <c r="A27">
        <v>1</v>
      </c>
      <c r="B27">
        <v>26</v>
      </c>
      <c r="C27" t="s">
        <v>41</v>
      </c>
      <c r="D27" t="s">
        <v>861</v>
      </c>
      <c r="E27" t="s">
        <v>140</v>
      </c>
      <c r="F27">
        <v>22</v>
      </c>
      <c r="G27">
        <v>2017</v>
      </c>
      <c r="H27">
        <v>0</v>
      </c>
      <c r="I27">
        <v>0</v>
      </c>
      <c r="J27">
        <v>0</v>
      </c>
      <c r="K27">
        <v>2</v>
      </c>
      <c r="L27">
        <v>2</v>
      </c>
      <c r="M27">
        <v>5</v>
      </c>
      <c r="N27">
        <v>79</v>
      </c>
      <c r="O27">
        <v>128</v>
      </c>
      <c r="P27">
        <v>792</v>
      </c>
      <c r="Q27">
        <v>4</v>
      </c>
      <c r="R27">
        <v>4</v>
      </c>
      <c r="S27">
        <v>16</v>
      </c>
      <c r="T27">
        <v>55</v>
      </c>
      <c r="U27">
        <v>0</v>
      </c>
      <c r="V27">
        <v>0</v>
      </c>
      <c r="W27">
        <v>0</v>
      </c>
      <c r="X27">
        <v>0</v>
      </c>
      <c r="AB27" t="s">
        <v>202</v>
      </c>
      <c r="AC27" t="s">
        <v>38</v>
      </c>
    </row>
    <row r="28" spans="1:29" hidden="1" x14ac:dyDescent="0.2">
      <c r="A28">
        <v>1</v>
      </c>
      <c r="B28">
        <v>27</v>
      </c>
      <c r="C28" t="s">
        <v>79</v>
      </c>
      <c r="D28" t="s">
        <v>862</v>
      </c>
      <c r="E28" t="s">
        <v>115</v>
      </c>
      <c r="F28">
        <v>20</v>
      </c>
      <c r="G28">
        <v>2021</v>
      </c>
      <c r="H28">
        <v>0</v>
      </c>
      <c r="I28">
        <v>1</v>
      </c>
      <c r="J28">
        <v>4</v>
      </c>
      <c r="K28">
        <v>33</v>
      </c>
      <c r="L28">
        <v>33</v>
      </c>
      <c r="M28">
        <v>75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145</v>
      </c>
      <c r="AA28">
        <v>18.5</v>
      </c>
      <c r="AB28" t="s">
        <v>162</v>
      </c>
      <c r="AC28" t="s">
        <v>38</v>
      </c>
    </row>
    <row r="29" spans="1:29" hidden="1" x14ac:dyDescent="0.2">
      <c r="A29">
        <v>1</v>
      </c>
      <c r="B29">
        <v>28</v>
      </c>
      <c r="C29" t="s">
        <v>44</v>
      </c>
      <c r="D29" t="s">
        <v>863</v>
      </c>
      <c r="E29" t="s">
        <v>22</v>
      </c>
      <c r="F29">
        <v>22</v>
      </c>
      <c r="G29">
        <v>2020</v>
      </c>
      <c r="H29">
        <v>0</v>
      </c>
      <c r="I29">
        <v>0</v>
      </c>
      <c r="J29">
        <v>1</v>
      </c>
      <c r="K29">
        <v>5</v>
      </c>
      <c r="L29">
        <v>5</v>
      </c>
      <c r="M29">
        <v>25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AB29" t="s">
        <v>144</v>
      </c>
      <c r="AC29" t="s">
        <v>38</v>
      </c>
    </row>
    <row r="30" spans="1:29" hidden="1" x14ac:dyDescent="0.2">
      <c r="A30">
        <v>1</v>
      </c>
      <c r="B30">
        <v>29</v>
      </c>
      <c r="C30" t="s">
        <v>72</v>
      </c>
      <c r="D30" t="s">
        <v>864</v>
      </c>
      <c r="E30" t="s">
        <v>115</v>
      </c>
      <c r="F30">
        <v>21</v>
      </c>
      <c r="G30">
        <v>2021</v>
      </c>
      <c r="H30">
        <v>0</v>
      </c>
      <c r="I30">
        <v>0</v>
      </c>
      <c r="J30">
        <v>0</v>
      </c>
      <c r="K30">
        <v>5</v>
      </c>
      <c r="L30">
        <v>5</v>
      </c>
      <c r="M30">
        <v>30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28</v>
      </c>
      <c r="AA30">
        <v>4.5</v>
      </c>
      <c r="AB30" t="s">
        <v>118</v>
      </c>
      <c r="AC30" t="s">
        <v>38</v>
      </c>
    </row>
    <row r="31" spans="1:29" hidden="1" x14ac:dyDescent="0.2">
      <c r="A31">
        <v>1</v>
      </c>
      <c r="B31">
        <v>30</v>
      </c>
      <c r="C31" t="s">
        <v>43</v>
      </c>
      <c r="D31" t="s">
        <v>865</v>
      </c>
      <c r="E31" t="s">
        <v>115</v>
      </c>
      <c r="F31">
        <v>22</v>
      </c>
      <c r="G31">
        <v>2021</v>
      </c>
      <c r="H31">
        <v>0</v>
      </c>
      <c r="I31">
        <v>0</v>
      </c>
      <c r="J31">
        <v>2</v>
      </c>
      <c r="K31">
        <v>8</v>
      </c>
      <c r="L31">
        <v>8</v>
      </c>
      <c r="M31">
        <v>68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50</v>
      </c>
      <c r="AA31">
        <v>8</v>
      </c>
      <c r="AB31" t="s">
        <v>147</v>
      </c>
      <c r="AC31" t="s">
        <v>38</v>
      </c>
    </row>
    <row r="32" spans="1:29" hidden="1" x14ac:dyDescent="0.2">
      <c r="A32">
        <v>1</v>
      </c>
      <c r="B32">
        <v>31</v>
      </c>
      <c r="C32" t="s">
        <v>54</v>
      </c>
      <c r="D32" t="s">
        <v>866</v>
      </c>
      <c r="E32" t="s">
        <v>22</v>
      </c>
      <c r="F32">
        <v>22</v>
      </c>
      <c r="G32">
        <v>2021</v>
      </c>
      <c r="H32">
        <v>0</v>
      </c>
      <c r="I32">
        <v>0</v>
      </c>
      <c r="J32">
        <v>4</v>
      </c>
      <c r="K32">
        <v>35</v>
      </c>
      <c r="L32">
        <v>29</v>
      </c>
      <c r="M32">
        <v>78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AB32" t="s">
        <v>51</v>
      </c>
      <c r="AC32" t="s">
        <v>38</v>
      </c>
    </row>
    <row r="33" spans="1:29" hidden="1" x14ac:dyDescent="0.2">
      <c r="A33">
        <v>2</v>
      </c>
      <c r="B33">
        <v>32</v>
      </c>
      <c r="C33" t="s">
        <v>70</v>
      </c>
      <c r="D33" t="s">
        <v>867</v>
      </c>
      <c r="E33" t="s">
        <v>105</v>
      </c>
      <c r="F33">
        <v>22</v>
      </c>
      <c r="G33">
        <v>2021</v>
      </c>
      <c r="H33">
        <v>0</v>
      </c>
      <c r="I33">
        <v>0</v>
      </c>
      <c r="J33">
        <v>4</v>
      </c>
      <c r="K33">
        <v>28</v>
      </c>
      <c r="L33">
        <v>15</v>
      </c>
      <c r="M33">
        <v>68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122</v>
      </c>
      <c r="AA33">
        <v>27.5</v>
      </c>
      <c r="AB33" t="s">
        <v>61</v>
      </c>
      <c r="AC33" t="s">
        <v>38</v>
      </c>
    </row>
    <row r="34" spans="1:29" hidden="1" x14ac:dyDescent="0.2">
      <c r="A34">
        <v>2</v>
      </c>
      <c r="B34">
        <v>33</v>
      </c>
      <c r="C34" t="s">
        <v>76</v>
      </c>
      <c r="D34" t="s">
        <v>868</v>
      </c>
      <c r="E34" t="s">
        <v>105</v>
      </c>
      <c r="F34">
        <v>24</v>
      </c>
      <c r="G34">
        <v>2017</v>
      </c>
      <c r="H34">
        <v>0</v>
      </c>
      <c r="I34">
        <v>0</v>
      </c>
      <c r="J34">
        <v>0</v>
      </c>
      <c r="K34">
        <v>2</v>
      </c>
      <c r="L34">
        <v>2</v>
      </c>
      <c r="M34">
        <v>18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9</v>
      </c>
      <c r="AA34">
        <v>1</v>
      </c>
      <c r="AB34" t="s">
        <v>199</v>
      </c>
      <c r="AC34" t="s">
        <v>38</v>
      </c>
    </row>
    <row r="35" spans="1:29" hidden="1" x14ac:dyDescent="0.2">
      <c r="A35">
        <v>2</v>
      </c>
      <c r="B35">
        <v>34</v>
      </c>
      <c r="C35" t="s">
        <v>52</v>
      </c>
      <c r="D35" t="s">
        <v>869</v>
      </c>
      <c r="E35" t="s">
        <v>566</v>
      </c>
      <c r="F35">
        <v>21</v>
      </c>
      <c r="G35">
        <v>2021</v>
      </c>
      <c r="H35">
        <v>0</v>
      </c>
      <c r="I35">
        <v>1</v>
      </c>
      <c r="J35">
        <v>3</v>
      </c>
      <c r="K35">
        <v>33</v>
      </c>
      <c r="L35">
        <v>33</v>
      </c>
      <c r="M35">
        <v>66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312</v>
      </c>
      <c r="Z35">
        <v>2</v>
      </c>
      <c r="AA35">
        <v>9</v>
      </c>
      <c r="AB35" t="s">
        <v>148</v>
      </c>
      <c r="AC35" t="s">
        <v>38</v>
      </c>
    </row>
    <row r="36" spans="1:29" hidden="1" x14ac:dyDescent="0.2">
      <c r="A36">
        <v>2</v>
      </c>
      <c r="B36">
        <v>35</v>
      </c>
      <c r="C36" t="s">
        <v>49</v>
      </c>
      <c r="D36" t="s">
        <v>870</v>
      </c>
      <c r="E36" t="s">
        <v>156</v>
      </c>
      <c r="F36">
        <v>21</v>
      </c>
      <c r="G36">
        <v>2021</v>
      </c>
      <c r="H36">
        <v>0</v>
      </c>
      <c r="I36">
        <v>0</v>
      </c>
      <c r="J36">
        <v>4</v>
      </c>
      <c r="K36">
        <v>18</v>
      </c>
      <c r="L36">
        <v>18</v>
      </c>
      <c r="M36">
        <v>57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201</v>
      </c>
      <c r="W36">
        <v>2395</v>
      </c>
      <c r="X36">
        <v>21</v>
      </c>
      <c r="AB36" t="s">
        <v>50</v>
      </c>
      <c r="AC36" t="s">
        <v>38</v>
      </c>
    </row>
    <row r="37" spans="1:29" hidden="1" x14ac:dyDescent="0.2">
      <c r="A37">
        <v>2</v>
      </c>
      <c r="B37">
        <v>36</v>
      </c>
      <c r="C37" t="s">
        <v>31</v>
      </c>
      <c r="D37" t="s">
        <v>871</v>
      </c>
      <c r="E37" t="s">
        <v>566</v>
      </c>
      <c r="F37">
        <v>21</v>
      </c>
      <c r="G37">
        <v>2021</v>
      </c>
      <c r="H37">
        <v>0</v>
      </c>
      <c r="I37">
        <v>0</v>
      </c>
      <c r="J37">
        <v>5</v>
      </c>
      <c r="K37">
        <v>35</v>
      </c>
      <c r="L37">
        <v>35</v>
      </c>
      <c r="M37">
        <v>75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282</v>
      </c>
      <c r="Z37">
        <v>3</v>
      </c>
      <c r="AA37">
        <v>6.5</v>
      </c>
      <c r="AB37" t="s">
        <v>162</v>
      </c>
      <c r="AC37" t="s">
        <v>38</v>
      </c>
    </row>
    <row r="38" spans="1:29" hidden="1" x14ac:dyDescent="0.2">
      <c r="A38">
        <v>2</v>
      </c>
      <c r="B38">
        <v>37</v>
      </c>
      <c r="C38" t="s">
        <v>56</v>
      </c>
      <c r="D38" t="s">
        <v>872</v>
      </c>
      <c r="E38" t="s">
        <v>115</v>
      </c>
      <c r="F38">
        <v>22</v>
      </c>
      <c r="G38">
        <v>2021</v>
      </c>
      <c r="H38">
        <v>0</v>
      </c>
      <c r="I38">
        <v>2</v>
      </c>
      <c r="J38">
        <v>5</v>
      </c>
      <c r="K38">
        <v>44</v>
      </c>
      <c r="L38">
        <v>44</v>
      </c>
      <c r="M38">
        <v>78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124</v>
      </c>
      <c r="Z38">
        <v>2</v>
      </c>
      <c r="AA38">
        <v>42.5</v>
      </c>
      <c r="AB38" t="s">
        <v>81</v>
      </c>
      <c r="AC38" t="s">
        <v>38</v>
      </c>
    </row>
    <row r="39" spans="1:29" hidden="1" x14ac:dyDescent="0.2">
      <c r="A39">
        <v>2</v>
      </c>
      <c r="B39">
        <v>38</v>
      </c>
      <c r="C39" t="s">
        <v>66</v>
      </c>
      <c r="D39" t="s">
        <v>873</v>
      </c>
      <c r="E39" t="s">
        <v>575</v>
      </c>
      <c r="F39">
        <v>23</v>
      </c>
      <c r="G39">
        <v>2021</v>
      </c>
      <c r="H39">
        <v>1</v>
      </c>
      <c r="I39">
        <v>2</v>
      </c>
      <c r="J39">
        <v>4</v>
      </c>
      <c r="K39">
        <v>40</v>
      </c>
      <c r="L39">
        <v>40</v>
      </c>
      <c r="M39">
        <v>58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153</v>
      </c>
      <c r="Z39">
        <v>23</v>
      </c>
      <c r="AA39">
        <v>1</v>
      </c>
      <c r="AB39" t="s">
        <v>204</v>
      </c>
      <c r="AC39" t="s">
        <v>38</v>
      </c>
    </row>
    <row r="40" spans="1:29" hidden="1" x14ac:dyDescent="0.2">
      <c r="A40">
        <v>2</v>
      </c>
      <c r="B40">
        <v>39</v>
      </c>
      <c r="C40" t="s">
        <v>95</v>
      </c>
      <c r="D40" t="s">
        <v>874</v>
      </c>
      <c r="E40" t="s">
        <v>105</v>
      </c>
      <c r="F40">
        <v>22</v>
      </c>
      <c r="G40">
        <v>2019</v>
      </c>
      <c r="H40">
        <v>0</v>
      </c>
      <c r="I40">
        <v>0</v>
      </c>
      <c r="J40">
        <v>0</v>
      </c>
      <c r="K40">
        <v>5</v>
      </c>
      <c r="L40">
        <v>5</v>
      </c>
      <c r="M40">
        <v>41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24</v>
      </c>
      <c r="AA40">
        <v>7.5</v>
      </c>
      <c r="AB40" t="s">
        <v>214</v>
      </c>
      <c r="AC40" t="s">
        <v>38</v>
      </c>
    </row>
    <row r="41" spans="1:29" hidden="1" x14ac:dyDescent="0.2">
      <c r="A41">
        <v>2</v>
      </c>
      <c r="B41">
        <v>40</v>
      </c>
      <c r="C41" t="s">
        <v>84</v>
      </c>
      <c r="D41" t="s">
        <v>875</v>
      </c>
      <c r="E41" t="s">
        <v>160</v>
      </c>
      <c r="F41">
        <v>23</v>
      </c>
      <c r="G41">
        <v>2021</v>
      </c>
      <c r="H41">
        <v>0</v>
      </c>
      <c r="I41">
        <v>0</v>
      </c>
      <c r="J41">
        <v>5</v>
      </c>
      <c r="K41">
        <v>25</v>
      </c>
      <c r="L41">
        <v>25</v>
      </c>
      <c r="M41">
        <v>67</v>
      </c>
      <c r="N41">
        <v>0</v>
      </c>
      <c r="O41">
        <v>0</v>
      </c>
      <c r="P41">
        <v>0</v>
      </c>
      <c r="Q41">
        <v>0</v>
      </c>
      <c r="R41">
        <v>0</v>
      </c>
      <c r="S41">
        <v>23</v>
      </c>
      <c r="T41">
        <v>180</v>
      </c>
      <c r="U41">
        <v>1</v>
      </c>
      <c r="V41">
        <v>329</v>
      </c>
      <c r="W41">
        <v>3725</v>
      </c>
      <c r="X41">
        <v>21</v>
      </c>
      <c r="AB41" t="s">
        <v>57</v>
      </c>
      <c r="AC41" t="s">
        <v>38</v>
      </c>
    </row>
    <row r="42" spans="1:29" hidden="1" x14ac:dyDescent="0.2">
      <c r="A42">
        <v>2</v>
      </c>
      <c r="B42">
        <v>41</v>
      </c>
      <c r="C42" t="s">
        <v>58</v>
      </c>
      <c r="D42" t="s">
        <v>876</v>
      </c>
      <c r="E42" t="s">
        <v>596</v>
      </c>
      <c r="F42">
        <v>22</v>
      </c>
      <c r="G42">
        <v>2021</v>
      </c>
      <c r="H42">
        <v>0</v>
      </c>
      <c r="I42">
        <v>0</v>
      </c>
      <c r="J42">
        <v>3</v>
      </c>
      <c r="K42">
        <v>17</v>
      </c>
      <c r="M42">
        <v>60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134</v>
      </c>
      <c r="Z42">
        <v>1</v>
      </c>
      <c r="AA42">
        <v>3.5</v>
      </c>
      <c r="AB42" t="s">
        <v>117</v>
      </c>
      <c r="AC42" t="s">
        <v>38</v>
      </c>
    </row>
    <row r="43" spans="1:29" hidden="1" x14ac:dyDescent="0.2">
      <c r="A43">
        <v>2</v>
      </c>
      <c r="B43">
        <v>42</v>
      </c>
      <c r="C43" t="s">
        <v>123</v>
      </c>
      <c r="D43" t="s">
        <v>877</v>
      </c>
      <c r="E43" t="s">
        <v>105</v>
      </c>
      <c r="F43">
        <v>22</v>
      </c>
      <c r="G43">
        <v>2020</v>
      </c>
      <c r="H43">
        <v>0</v>
      </c>
      <c r="I43">
        <v>0</v>
      </c>
      <c r="J43">
        <v>1</v>
      </c>
      <c r="K43">
        <v>10</v>
      </c>
      <c r="L43">
        <v>3</v>
      </c>
      <c r="M43">
        <v>63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57</v>
      </c>
      <c r="AA43">
        <v>8.5</v>
      </c>
      <c r="AB43" t="s">
        <v>157</v>
      </c>
      <c r="AC43" t="s">
        <v>38</v>
      </c>
    </row>
    <row r="44" spans="1:29" hidden="1" x14ac:dyDescent="0.2">
      <c r="A44">
        <v>2</v>
      </c>
      <c r="B44">
        <v>43</v>
      </c>
      <c r="C44" t="s">
        <v>76</v>
      </c>
      <c r="D44" t="s">
        <v>878</v>
      </c>
      <c r="E44" t="s">
        <v>200</v>
      </c>
      <c r="F44">
        <v>22</v>
      </c>
      <c r="G44">
        <v>2021</v>
      </c>
      <c r="H44">
        <v>0</v>
      </c>
      <c r="I44">
        <v>0</v>
      </c>
      <c r="J44">
        <v>1</v>
      </c>
      <c r="K44">
        <v>11</v>
      </c>
      <c r="L44">
        <v>9</v>
      </c>
      <c r="M44">
        <v>76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59</v>
      </c>
      <c r="AA44">
        <v>4.5</v>
      </c>
      <c r="AB44" t="s">
        <v>69</v>
      </c>
      <c r="AC44" t="s">
        <v>38</v>
      </c>
    </row>
    <row r="45" spans="1:29" hidden="1" x14ac:dyDescent="0.2">
      <c r="A45">
        <v>2</v>
      </c>
      <c r="B45">
        <v>44</v>
      </c>
      <c r="C45" t="s">
        <v>100</v>
      </c>
      <c r="D45" t="s">
        <v>879</v>
      </c>
      <c r="E45" t="s">
        <v>105</v>
      </c>
      <c r="F45">
        <v>22</v>
      </c>
      <c r="G45">
        <v>2021</v>
      </c>
      <c r="H45">
        <v>0</v>
      </c>
      <c r="I45">
        <v>0</v>
      </c>
      <c r="J45">
        <v>1</v>
      </c>
      <c r="K45">
        <v>10</v>
      </c>
      <c r="L45">
        <v>6</v>
      </c>
      <c r="M45">
        <v>53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33</v>
      </c>
      <c r="AA45">
        <v>8</v>
      </c>
      <c r="AB45" t="s">
        <v>132</v>
      </c>
      <c r="AC45" t="s">
        <v>38</v>
      </c>
    </row>
    <row r="46" spans="1:29" hidden="1" x14ac:dyDescent="0.2">
      <c r="A46">
        <v>2</v>
      </c>
      <c r="B46">
        <v>45</v>
      </c>
      <c r="C46" t="s">
        <v>76</v>
      </c>
      <c r="D46" t="s">
        <v>880</v>
      </c>
      <c r="E46" t="s">
        <v>149</v>
      </c>
      <c r="F46">
        <v>22</v>
      </c>
      <c r="G46">
        <v>2021</v>
      </c>
      <c r="H46">
        <v>1</v>
      </c>
      <c r="I46">
        <v>2</v>
      </c>
      <c r="J46">
        <v>3</v>
      </c>
      <c r="K46">
        <v>44</v>
      </c>
      <c r="L46">
        <v>44</v>
      </c>
      <c r="M46">
        <v>80</v>
      </c>
      <c r="N46">
        <v>2</v>
      </c>
      <c r="O46">
        <v>3</v>
      </c>
      <c r="P46">
        <v>14</v>
      </c>
      <c r="Q46">
        <v>0</v>
      </c>
      <c r="R46">
        <v>0</v>
      </c>
      <c r="S46">
        <v>1234</v>
      </c>
      <c r="T46">
        <v>6100</v>
      </c>
      <c r="U46">
        <v>58</v>
      </c>
      <c r="V46">
        <v>85</v>
      </c>
      <c r="W46">
        <v>766</v>
      </c>
      <c r="X46">
        <v>3</v>
      </c>
      <c r="AB46" t="s">
        <v>117</v>
      </c>
      <c r="AC46" t="s">
        <v>38</v>
      </c>
    </row>
    <row r="47" spans="1:29" hidden="1" x14ac:dyDescent="0.2">
      <c r="A47">
        <v>2</v>
      </c>
      <c r="B47">
        <v>46</v>
      </c>
      <c r="C47" t="s">
        <v>85</v>
      </c>
      <c r="D47" t="s">
        <v>881</v>
      </c>
      <c r="E47" t="s">
        <v>115</v>
      </c>
      <c r="F47">
        <v>21</v>
      </c>
      <c r="G47">
        <v>2021</v>
      </c>
      <c r="H47">
        <v>0</v>
      </c>
      <c r="I47">
        <v>0</v>
      </c>
      <c r="J47">
        <v>2</v>
      </c>
      <c r="K47">
        <v>19</v>
      </c>
      <c r="L47">
        <v>19</v>
      </c>
      <c r="M47">
        <v>68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126</v>
      </c>
      <c r="Z47">
        <v>1</v>
      </c>
      <c r="AA47">
        <v>5</v>
      </c>
      <c r="AB47" t="s">
        <v>117</v>
      </c>
      <c r="AC47" t="s">
        <v>38</v>
      </c>
    </row>
    <row r="48" spans="1:29" hidden="1" x14ac:dyDescent="0.2">
      <c r="A48">
        <v>2</v>
      </c>
      <c r="B48">
        <v>47</v>
      </c>
      <c r="C48" t="s">
        <v>36</v>
      </c>
      <c r="D48" t="s">
        <v>882</v>
      </c>
      <c r="E48" t="s">
        <v>160</v>
      </c>
      <c r="F48">
        <v>23</v>
      </c>
      <c r="G48">
        <v>2020</v>
      </c>
      <c r="H48">
        <v>2</v>
      </c>
      <c r="I48">
        <v>3</v>
      </c>
      <c r="J48">
        <v>4</v>
      </c>
      <c r="K48">
        <v>57</v>
      </c>
      <c r="L48">
        <v>57</v>
      </c>
      <c r="M48">
        <v>70</v>
      </c>
      <c r="N48">
        <v>0</v>
      </c>
      <c r="O48">
        <v>0</v>
      </c>
      <c r="P48">
        <v>0</v>
      </c>
      <c r="Q48">
        <v>0</v>
      </c>
      <c r="R48">
        <v>0</v>
      </c>
      <c r="S48">
        <v>2</v>
      </c>
      <c r="T48">
        <v>-8</v>
      </c>
      <c r="U48">
        <v>0</v>
      </c>
      <c r="V48">
        <v>510</v>
      </c>
      <c r="W48">
        <v>5950</v>
      </c>
      <c r="X48">
        <v>32</v>
      </c>
      <c r="Y48">
        <v>1</v>
      </c>
      <c r="AB48" t="s">
        <v>37</v>
      </c>
      <c r="AC48" t="s">
        <v>38</v>
      </c>
    </row>
    <row r="49" spans="1:29" hidden="1" x14ac:dyDescent="0.2">
      <c r="A49">
        <v>2</v>
      </c>
      <c r="B49">
        <v>48</v>
      </c>
      <c r="C49" t="s">
        <v>79</v>
      </c>
      <c r="D49" t="s">
        <v>883</v>
      </c>
      <c r="E49" t="s">
        <v>153</v>
      </c>
      <c r="F49">
        <v>22</v>
      </c>
      <c r="G49">
        <v>2021</v>
      </c>
      <c r="H49">
        <v>0</v>
      </c>
      <c r="I49">
        <v>0</v>
      </c>
      <c r="J49">
        <v>0</v>
      </c>
      <c r="K49">
        <v>9</v>
      </c>
      <c r="L49">
        <v>8</v>
      </c>
      <c r="M49">
        <v>46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AB49" t="s">
        <v>254</v>
      </c>
      <c r="AC49" t="s">
        <v>38</v>
      </c>
    </row>
    <row r="50" spans="1:29" hidden="1" x14ac:dyDescent="0.2">
      <c r="A50">
        <v>2</v>
      </c>
      <c r="B50">
        <v>49</v>
      </c>
      <c r="C50" t="s">
        <v>54</v>
      </c>
      <c r="D50" t="s">
        <v>884</v>
      </c>
      <c r="E50" t="s">
        <v>115</v>
      </c>
      <c r="F50">
        <v>23</v>
      </c>
      <c r="G50">
        <v>2021</v>
      </c>
      <c r="H50">
        <v>0</v>
      </c>
      <c r="I50">
        <v>0</v>
      </c>
      <c r="J50">
        <v>4</v>
      </c>
      <c r="K50">
        <v>29</v>
      </c>
      <c r="L50">
        <v>29</v>
      </c>
      <c r="M50">
        <v>74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103</v>
      </c>
      <c r="AA50">
        <v>22</v>
      </c>
      <c r="AB50" t="s">
        <v>117</v>
      </c>
      <c r="AC50" t="s">
        <v>38</v>
      </c>
    </row>
    <row r="51" spans="1:29" hidden="1" x14ac:dyDescent="0.2">
      <c r="A51">
        <v>2</v>
      </c>
      <c r="B51">
        <v>50</v>
      </c>
      <c r="C51" t="s">
        <v>253</v>
      </c>
      <c r="D51" t="s">
        <v>885</v>
      </c>
      <c r="E51" t="s">
        <v>22</v>
      </c>
      <c r="F51">
        <v>23</v>
      </c>
      <c r="G51">
        <v>2021</v>
      </c>
      <c r="H51">
        <v>0</v>
      </c>
      <c r="I51">
        <v>0</v>
      </c>
      <c r="J51">
        <v>4</v>
      </c>
      <c r="K51">
        <v>28</v>
      </c>
      <c r="L51">
        <v>28</v>
      </c>
      <c r="M51">
        <v>64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AB51" t="s">
        <v>148</v>
      </c>
      <c r="AC51" t="s">
        <v>38</v>
      </c>
    </row>
    <row r="52" spans="1:29" x14ac:dyDescent="0.2">
      <c r="A52">
        <v>2</v>
      </c>
      <c r="B52">
        <v>51</v>
      </c>
      <c r="C52" t="s">
        <v>91</v>
      </c>
      <c r="D52" t="s">
        <v>886</v>
      </c>
      <c r="E52" t="s">
        <v>140</v>
      </c>
      <c r="F52">
        <v>21</v>
      </c>
      <c r="H52">
        <v>0</v>
      </c>
      <c r="I52">
        <v>0</v>
      </c>
      <c r="J52">
        <v>0</v>
      </c>
      <c r="AB52" t="s">
        <v>69</v>
      </c>
      <c r="AC52" t="s">
        <v>38</v>
      </c>
    </row>
    <row r="53" spans="1:29" hidden="1" x14ac:dyDescent="0.2">
      <c r="A53">
        <v>2</v>
      </c>
      <c r="B53">
        <v>52</v>
      </c>
      <c r="C53" t="s">
        <v>82</v>
      </c>
      <c r="D53" t="s">
        <v>887</v>
      </c>
      <c r="E53" t="s">
        <v>566</v>
      </c>
      <c r="F53">
        <v>21</v>
      </c>
      <c r="G53">
        <v>2021</v>
      </c>
      <c r="H53">
        <v>0</v>
      </c>
      <c r="I53">
        <v>1</v>
      </c>
      <c r="J53">
        <v>4</v>
      </c>
      <c r="K53">
        <v>35</v>
      </c>
      <c r="L53">
        <v>35</v>
      </c>
      <c r="M53">
        <v>71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347</v>
      </c>
      <c r="Z53">
        <v>11</v>
      </c>
      <c r="AA53">
        <v>7.5</v>
      </c>
      <c r="AB53" t="s">
        <v>46</v>
      </c>
      <c r="AC53" t="s">
        <v>38</v>
      </c>
    </row>
    <row r="54" spans="1:29" hidden="1" x14ac:dyDescent="0.2">
      <c r="A54">
        <v>2</v>
      </c>
      <c r="B54">
        <v>53</v>
      </c>
      <c r="C54" t="s">
        <v>62</v>
      </c>
      <c r="D54" t="s">
        <v>888</v>
      </c>
      <c r="E54" t="s">
        <v>566</v>
      </c>
      <c r="F54">
        <v>21</v>
      </c>
      <c r="G54">
        <v>2018</v>
      </c>
      <c r="H54">
        <v>0</v>
      </c>
      <c r="I54">
        <v>0</v>
      </c>
      <c r="J54">
        <v>0</v>
      </c>
      <c r="K54">
        <v>5</v>
      </c>
      <c r="L54">
        <v>4</v>
      </c>
      <c r="M54">
        <v>16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35</v>
      </c>
      <c r="Z54">
        <v>1</v>
      </c>
      <c r="AA54">
        <v>1</v>
      </c>
      <c r="AB54" t="s">
        <v>96</v>
      </c>
      <c r="AC54" t="s">
        <v>38</v>
      </c>
    </row>
    <row r="55" spans="1:29" hidden="1" x14ac:dyDescent="0.2">
      <c r="A55">
        <v>2</v>
      </c>
      <c r="B55">
        <v>54</v>
      </c>
      <c r="C55" t="s">
        <v>39</v>
      </c>
      <c r="D55" t="s">
        <v>889</v>
      </c>
      <c r="E55" t="s">
        <v>575</v>
      </c>
      <c r="F55">
        <v>22</v>
      </c>
      <c r="G55">
        <v>2021</v>
      </c>
      <c r="H55">
        <v>0</v>
      </c>
      <c r="I55">
        <v>0</v>
      </c>
      <c r="J55">
        <v>1</v>
      </c>
      <c r="K55">
        <v>10</v>
      </c>
      <c r="L55">
        <v>6</v>
      </c>
      <c r="M55">
        <v>70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118</v>
      </c>
      <c r="Z55">
        <v>3</v>
      </c>
      <c r="AA55">
        <v>4.5</v>
      </c>
      <c r="AB55" t="s">
        <v>199</v>
      </c>
      <c r="AC55" t="s">
        <v>38</v>
      </c>
    </row>
    <row r="56" spans="1:29" hidden="1" x14ac:dyDescent="0.2">
      <c r="A56">
        <v>2</v>
      </c>
      <c r="B56">
        <v>55</v>
      </c>
      <c r="C56" t="s">
        <v>45</v>
      </c>
      <c r="D56" t="s">
        <v>890</v>
      </c>
      <c r="E56" t="s">
        <v>160</v>
      </c>
      <c r="F56">
        <v>21</v>
      </c>
      <c r="G56">
        <v>2021</v>
      </c>
      <c r="H56">
        <v>0</v>
      </c>
      <c r="I56">
        <v>0</v>
      </c>
      <c r="J56">
        <v>2</v>
      </c>
      <c r="K56">
        <v>28</v>
      </c>
      <c r="L56">
        <v>28</v>
      </c>
      <c r="M56">
        <v>73</v>
      </c>
      <c r="N56">
        <v>1</v>
      </c>
      <c r="O56">
        <v>3</v>
      </c>
      <c r="P56">
        <v>16</v>
      </c>
      <c r="Q56">
        <v>0</v>
      </c>
      <c r="R56">
        <v>0</v>
      </c>
      <c r="S56">
        <v>15</v>
      </c>
      <c r="T56">
        <v>133</v>
      </c>
      <c r="U56">
        <v>0</v>
      </c>
      <c r="V56">
        <v>331</v>
      </c>
      <c r="W56">
        <v>3848</v>
      </c>
      <c r="X56">
        <v>19</v>
      </c>
      <c r="AB56" t="s">
        <v>65</v>
      </c>
      <c r="AC56" t="s">
        <v>38</v>
      </c>
    </row>
    <row r="57" spans="1:29" hidden="1" x14ac:dyDescent="0.2">
      <c r="A57">
        <v>2</v>
      </c>
      <c r="B57">
        <v>56</v>
      </c>
      <c r="C57" t="s">
        <v>47</v>
      </c>
      <c r="D57" t="s">
        <v>891</v>
      </c>
      <c r="E57" t="s">
        <v>22</v>
      </c>
      <c r="F57">
        <v>24</v>
      </c>
      <c r="G57">
        <v>2021</v>
      </c>
      <c r="H57">
        <v>0</v>
      </c>
      <c r="I57">
        <v>1</v>
      </c>
      <c r="J57">
        <v>5</v>
      </c>
      <c r="K57">
        <v>31</v>
      </c>
      <c r="L57">
        <v>31</v>
      </c>
      <c r="M57">
        <v>80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AB57" t="s">
        <v>87</v>
      </c>
      <c r="AC57" t="s">
        <v>38</v>
      </c>
    </row>
    <row r="58" spans="1:29" hidden="1" x14ac:dyDescent="0.2">
      <c r="A58">
        <v>2</v>
      </c>
      <c r="B58">
        <v>57</v>
      </c>
      <c r="C58" t="s">
        <v>68</v>
      </c>
      <c r="D58" t="s">
        <v>892</v>
      </c>
      <c r="E58" t="s">
        <v>384</v>
      </c>
      <c r="F58">
        <v>21</v>
      </c>
      <c r="G58">
        <v>2021</v>
      </c>
      <c r="H58">
        <v>0</v>
      </c>
      <c r="I58">
        <v>0</v>
      </c>
      <c r="J58">
        <v>0</v>
      </c>
      <c r="K58">
        <v>5</v>
      </c>
      <c r="L58">
        <v>5</v>
      </c>
      <c r="M58">
        <v>36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66</v>
      </c>
      <c r="AB58" t="s">
        <v>199</v>
      </c>
      <c r="AC58" t="s">
        <v>38</v>
      </c>
    </row>
    <row r="59" spans="1:29" hidden="1" x14ac:dyDescent="0.2">
      <c r="A59">
        <v>2</v>
      </c>
      <c r="B59">
        <v>58</v>
      </c>
      <c r="C59" t="s">
        <v>64</v>
      </c>
      <c r="D59" t="s">
        <v>893</v>
      </c>
      <c r="E59" t="s">
        <v>575</v>
      </c>
      <c r="F59">
        <v>22</v>
      </c>
      <c r="G59">
        <v>2021</v>
      </c>
      <c r="H59">
        <v>0</v>
      </c>
      <c r="I59">
        <v>0</v>
      </c>
      <c r="J59">
        <v>3</v>
      </c>
      <c r="K59">
        <v>18</v>
      </c>
      <c r="L59">
        <v>18</v>
      </c>
      <c r="M59">
        <v>66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201</v>
      </c>
      <c r="Z59">
        <v>5</v>
      </c>
      <c r="AA59">
        <v>2.5</v>
      </c>
      <c r="AB59" t="s">
        <v>71</v>
      </c>
      <c r="AC59" t="s">
        <v>38</v>
      </c>
    </row>
    <row r="60" spans="1:29" hidden="1" x14ac:dyDescent="0.2">
      <c r="A60">
        <v>2</v>
      </c>
      <c r="B60">
        <v>59</v>
      </c>
      <c r="C60" t="s">
        <v>95</v>
      </c>
      <c r="D60" t="s">
        <v>894</v>
      </c>
      <c r="E60" t="s">
        <v>131</v>
      </c>
      <c r="F60">
        <v>22</v>
      </c>
      <c r="G60">
        <v>2016</v>
      </c>
      <c r="H60">
        <v>0</v>
      </c>
      <c r="I60">
        <v>0</v>
      </c>
      <c r="J60">
        <v>0</v>
      </c>
      <c r="K60">
        <v>0</v>
      </c>
      <c r="L60">
        <v>0</v>
      </c>
      <c r="M60">
        <v>16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AB60" t="s">
        <v>92</v>
      </c>
      <c r="AC60" t="s">
        <v>38</v>
      </c>
    </row>
    <row r="61" spans="1:29" hidden="1" x14ac:dyDescent="0.2">
      <c r="A61">
        <v>2</v>
      </c>
      <c r="B61">
        <v>60</v>
      </c>
      <c r="C61" t="s">
        <v>93</v>
      </c>
      <c r="D61" t="s">
        <v>895</v>
      </c>
      <c r="E61" t="s">
        <v>575</v>
      </c>
      <c r="F61">
        <v>22</v>
      </c>
      <c r="G61">
        <v>2019</v>
      </c>
      <c r="H61">
        <v>0</v>
      </c>
      <c r="I61">
        <v>0</v>
      </c>
      <c r="J61">
        <v>0</v>
      </c>
      <c r="K61">
        <v>4</v>
      </c>
      <c r="L61">
        <v>1</v>
      </c>
      <c r="M61">
        <v>31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11</v>
      </c>
      <c r="AB61" t="s">
        <v>117</v>
      </c>
      <c r="AC61" t="s">
        <v>38</v>
      </c>
    </row>
    <row r="62" spans="1:29" hidden="1" x14ac:dyDescent="0.2">
      <c r="A62">
        <v>2</v>
      </c>
      <c r="B62">
        <v>61</v>
      </c>
      <c r="C62" t="s">
        <v>36</v>
      </c>
      <c r="D62" t="s">
        <v>896</v>
      </c>
      <c r="E62" t="s">
        <v>384</v>
      </c>
      <c r="F62">
        <v>21</v>
      </c>
      <c r="G62">
        <v>2021</v>
      </c>
      <c r="H62">
        <v>0</v>
      </c>
      <c r="I62">
        <v>0</v>
      </c>
      <c r="J62">
        <v>3</v>
      </c>
      <c r="K62">
        <v>21</v>
      </c>
      <c r="L62">
        <v>14</v>
      </c>
      <c r="M62">
        <v>79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328</v>
      </c>
      <c r="Z62">
        <v>1</v>
      </c>
      <c r="AA62">
        <v>8</v>
      </c>
      <c r="AB62" t="s">
        <v>37</v>
      </c>
      <c r="AC62" t="s">
        <v>38</v>
      </c>
    </row>
    <row r="63" spans="1:29" hidden="1" x14ac:dyDescent="0.2">
      <c r="A63">
        <v>2</v>
      </c>
      <c r="B63">
        <v>62</v>
      </c>
      <c r="C63" t="s">
        <v>43</v>
      </c>
      <c r="D63" t="s">
        <v>897</v>
      </c>
      <c r="E63" t="s">
        <v>575</v>
      </c>
      <c r="F63">
        <v>23</v>
      </c>
      <c r="G63">
        <v>2021</v>
      </c>
      <c r="H63">
        <v>0</v>
      </c>
      <c r="I63">
        <v>1</v>
      </c>
      <c r="J63">
        <v>5</v>
      </c>
      <c r="K63">
        <v>29</v>
      </c>
      <c r="L63">
        <v>18</v>
      </c>
      <c r="M63">
        <v>77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277</v>
      </c>
      <c r="Z63">
        <v>12</v>
      </c>
      <c r="AA63">
        <v>3</v>
      </c>
      <c r="AB63" t="s">
        <v>390</v>
      </c>
      <c r="AC63" t="s">
        <v>38</v>
      </c>
    </row>
    <row r="64" spans="1:29" hidden="1" x14ac:dyDescent="0.2">
      <c r="A64">
        <v>2</v>
      </c>
      <c r="B64">
        <v>63</v>
      </c>
      <c r="C64" t="s">
        <v>41</v>
      </c>
      <c r="D64" t="s">
        <v>898</v>
      </c>
      <c r="E64" t="s">
        <v>115</v>
      </c>
      <c r="F64">
        <v>23</v>
      </c>
      <c r="G64">
        <v>2021</v>
      </c>
      <c r="H64">
        <v>0</v>
      </c>
      <c r="I64">
        <v>0</v>
      </c>
      <c r="J64">
        <v>3</v>
      </c>
      <c r="K64">
        <v>16</v>
      </c>
      <c r="L64">
        <v>15</v>
      </c>
      <c r="M64">
        <v>74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89</v>
      </c>
      <c r="AA64">
        <v>6</v>
      </c>
      <c r="AB64" t="s">
        <v>59</v>
      </c>
      <c r="AC64" t="s">
        <v>38</v>
      </c>
    </row>
    <row r="65" spans="1:29" hidden="1" x14ac:dyDescent="0.2">
      <c r="A65">
        <v>3</v>
      </c>
      <c r="B65">
        <v>64</v>
      </c>
      <c r="C65" t="s">
        <v>76</v>
      </c>
      <c r="D65" t="s">
        <v>899</v>
      </c>
      <c r="E65" t="s">
        <v>384</v>
      </c>
      <c r="F65">
        <v>23</v>
      </c>
      <c r="G65">
        <v>2021</v>
      </c>
      <c r="H65">
        <v>1</v>
      </c>
      <c r="I65">
        <v>1</v>
      </c>
      <c r="J65">
        <v>4</v>
      </c>
      <c r="K65">
        <v>35</v>
      </c>
      <c r="L65">
        <v>35</v>
      </c>
      <c r="M65">
        <v>82</v>
      </c>
      <c r="N65">
        <v>1</v>
      </c>
      <c r="O65">
        <v>1</v>
      </c>
      <c r="P65">
        <v>66</v>
      </c>
      <c r="Q65">
        <v>1</v>
      </c>
      <c r="R65">
        <v>0</v>
      </c>
      <c r="S65">
        <v>0</v>
      </c>
      <c r="T65">
        <v>0</v>
      </c>
      <c r="U65">
        <v>0</v>
      </c>
      <c r="V65">
        <v>1</v>
      </c>
      <c r="W65">
        <v>11</v>
      </c>
      <c r="X65">
        <v>0</v>
      </c>
      <c r="Y65">
        <v>312</v>
      </c>
      <c r="Z65">
        <v>19</v>
      </c>
      <c r="AA65">
        <v>3</v>
      </c>
      <c r="AB65" t="s">
        <v>267</v>
      </c>
      <c r="AC65" t="s">
        <v>38</v>
      </c>
    </row>
    <row r="66" spans="1:29" hidden="1" x14ac:dyDescent="0.2">
      <c r="A66">
        <v>3</v>
      </c>
      <c r="B66">
        <v>65</v>
      </c>
      <c r="C66" t="s">
        <v>70</v>
      </c>
      <c r="D66" t="s">
        <v>900</v>
      </c>
      <c r="E66" t="s">
        <v>105</v>
      </c>
      <c r="F66">
        <v>23</v>
      </c>
      <c r="G66">
        <v>2021</v>
      </c>
      <c r="H66">
        <v>0</v>
      </c>
      <c r="I66">
        <v>0</v>
      </c>
      <c r="J66">
        <v>1</v>
      </c>
      <c r="K66">
        <v>18</v>
      </c>
      <c r="L66">
        <v>7</v>
      </c>
      <c r="M66">
        <v>75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101</v>
      </c>
      <c r="Z66">
        <v>1</v>
      </c>
      <c r="AA66">
        <v>21.5</v>
      </c>
      <c r="AB66" t="s">
        <v>69</v>
      </c>
      <c r="AC66" t="s">
        <v>38</v>
      </c>
    </row>
    <row r="67" spans="1:29" hidden="1" x14ac:dyDescent="0.2">
      <c r="A67">
        <v>3</v>
      </c>
      <c r="B67">
        <v>66</v>
      </c>
      <c r="C67" t="s">
        <v>49</v>
      </c>
      <c r="D67" t="s">
        <v>901</v>
      </c>
      <c r="E67" t="s">
        <v>32</v>
      </c>
      <c r="F67">
        <v>22</v>
      </c>
      <c r="G67">
        <v>2017</v>
      </c>
      <c r="H67">
        <v>0</v>
      </c>
      <c r="I67">
        <v>0</v>
      </c>
      <c r="J67">
        <v>0</v>
      </c>
      <c r="K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AB67" t="s">
        <v>96</v>
      </c>
      <c r="AC67" t="s">
        <v>38</v>
      </c>
    </row>
    <row r="68" spans="1:29" hidden="1" x14ac:dyDescent="0.2">
      <c r="A68">
        <v>3</v>
      </c>
      <c r="B68">
        <v>67</v>
      </c>
      <c r="C68" t="s">
        <v>52</v>
      </c>
      <c r="D68" t="s">
        <v>902</v>
      </c>
      <c r="E68" t="s">
        <v>115</v>
      </c>
      <c r="F68">
        <v>21</v>
      </c>
      <c r="G68">
        <v>2021</v>
      </c>
      <c r="H68">
        <v>0</v>
      </c>
      <c r="I68">
        <v>0</v>
      </c>
      <c r="J68">
        <v>5</v>
      </c>
      <c r="K68">
        <v>25</v>
      </c>
      <c r="L68">
        <v>25</v>
      </c>
      <c r="M68">
        <v>76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67</v>
      </c>
      <c r="AA68">
        <v>14.5</v>
      </c>
      <c r="AB68" t="s">
        <v>48</v>
      </c>
      <c r="AC68" t="s">
        <v>38</v>
      </c>
    </row>
    <row r="69" spans="1:29" hidden="1" x14ac:dyDescent="0.2">
      <c r="A69">
        <v>3</v>
      </c>
      <c r="B69">
        <v>68</v>
      </c>
      <c r="C69" t="s">
        <v>44</v>
      </c>
      <c r="D69" t="s">
        <v>903</v>
      </c>
      <c r="E69" t="s">
        <v>575</v>
      </c>
      <c r="F69">
        <v>22</v>
      </c>
      <c r="G69">
        <v>2020</v>
      </c>
      <c r="H69">
        <v>0</v>
      </c>
      <c r="I69">
        <v>0</v>
      </c>
      <c r="J69">
        <v>0</v>
      </c>
      <c r="K69">
        <v>2</v>
      </c>
      <c r="M69">
        <v>31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47</v>
      </c>
      <c r="AB69" t="s">
        <v>81</v>
      </c>
      <c r="AC69" t="s">
        <v>38</v>
      </c>
    </row>
    <row r="70" spans="1:29" hidden="1" x14ac:dyDescent="0.2">
      <c r="A70">
        <v>3</v>
      </c>
      <c r="B70">
        <v>69</v>
      </c>
      <c r="C70" t="s">
        <v>31</v>
      </c>
      <c r="D70" t="s">
        <v>904</v>
      </c>
      <c r="E70" t="s">
        <v>105</v>
      </c>
      <c r="F70">
        <v>21</v>
      </c>
      <c r="G70">
        <v>2021</v>
      </c>
      <c r="H70">
        <v>0</v>
      </c>
      <c r="I70">
        <v>1</v>
      </c>
      <c r="J70">
        <v>5</v>
      </c>
      <c r="K70">
        <v>37</v>
      </c>
      <c r="L70">
        <v>32</v>
      </c>
      <c r="M70">
        <v>80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130</v>
      </c>
      <c r="Z70">
        <v>2</v>
      </c>
      <c r="AA70">
        <v>45.5</v>
      </c>
      <c r="AB70" t="s">
        <v>71</v>
      </c>
      <c r="AC70" t="s">
        <v>38</v>
      </c>
    </row>
    <row r="71" spans="1:29" hidden="1" x14ac:dyDescent="0.2">
      <c r="A71">
        <v>3</v>
      </c>
      <c r="B71">
        <v>70</v>
      </c>
      <c r="C71" t="s">
        <v>123</v>
      </c>
      <c r="D71" t="s">
        <v>905</v>
      </c>
      <c r="E71" t="s">
        <v>105</v>
      </c>
      <c r="F71">
        <v>25</v>
      </c>
      <c r="G71">
        <v>2019</v>
      </c>
      <c r="H71">
        <v>0</v>
      </c>
      <c r="I71">
        <v>0</v>
      </c>
      <c r="J71">
        <v>0</v>
      </c>
      <c r="K71">
        <v>2</v>
      </c>
      <c r="L71">
        <v>1</v>
      </c>
      <c r="M71">
        <v>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4</v>
      </c>
      <c r="AA71">
        <v>0.5</v>
      </c>
      <c r="AB71" t="s">
        <v>108</v>
      </c>
      <c r="AC71" t="s">
        <v>38</v>
      </c>
    </row>
    <row r="72" spans="1:29" hidden="1" x14ac:dyDescent="0.2">
      <c r="A72">
        <v>3</v>
      </c>
      <c r="B72">
        <v>71</v>
      </c>
      <c r="C72" t="s">
        <v>84</v>
      </c>
      <c r="D72" t="s">
        <v>906</v>
      </c>
      <c r="E72" t="s">
        <v>384</v>
      </c>
      <c r="F72">
        <v>22</v>
      </c>
      <c r="G72">
        <v>2021</v>
      </c>
      <c r="H72">
        <v>0</v>
      </c>
      <c r="I72">
        <v>0</v>
      </c>
      <c r="J72">
        <v>1</v>
      </c>
      <c r="K72">
        <v>12</v>
      </c>
      <c r="L72">
        <v>6</v>
      </c>
      <c r="M72">
        <v>59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3</v>
      </c>
      <c r="U72">
        <v>0</v>
      </c>
      <c r="V72">
        <v>0</v>
      </c>
      <c r="W72">
        <v>0</v>
      </c>
      <c r="X72">
        <v>0</v>
      </c>
      <c r="Y72">
        <v>120</v>
      </c>
      <c r="Z72">
        <v>2</v>
      </c>
      <c r="AA72">
        <v>1.5</v>
      </c>
      <c r="AB72" t="s">
        <v>157</v>
      </c>
      <c r="AC72" t="s">
        <v>38</v>
      </c>
    </row>
    <row r="73" spans="1:29" hidden="1" x14ac:dyDescent="0.2">
      <c r="A73">
        <v>3</v>
      </c>
      <c r="B73">
        <v>72</v>
      </c>
      <c r="C73" t="s">
        <v>47</v>
      </c>
      <c r="D73" t="s">
        <v>907</v>
      </c>
      <c r="E73" t="s">
        <v>115</v>
      </c>
      <c r="F73">
        <v>22</v>
      </c>
      <c r="G73">
        <v>2021</v>
      </c>
      <c r="H73">
        <v>0</v>
      </c>
      <c r="I73">
        <v>0</v>
      </c>
      <c r="J73">
        <v>1</v>
      </c>
      <c r="K73">
        <v>8</v>
      </c>
      <c r="L73">
        <v>7</v>
      </c>
      <c r="M73">
        <v>63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63</v>
      </c>
      <c r="AA73">
        <v>3.5</v>
      </c>
      <c r="AB73" t="s">
        <v>128</v>
      </c>
      <c r="AC73" t="s">
        <v>38</v>
      </c>
    </row>
    <row r="74" spans="1:29" hidden="1" x14ac:dyDescent="0.2">
      <c r="A74">
        <v>3</v>
      </c>
      <c r="B74">
        <v>73</v>
      </c>
      <c r="C74" t="s">
        <v>66</v>
      </c>
      <c r="D74" t="s">
        <v>908</v>
      </c>
      <c r="E74" t="s">
        <v>149</v>
      </c>
      <c r="F74">
        <v>22</v>
      </c>
      <c r="G74">
        <v>2021</v>
      </c>
      <c r="H74">
        <v>0</v>
      </c>
      <c r="I74">
        <v>0</v>
      </c>
      <c r="J74">
        <v>2</v>
      </c>
      <c r="K74">
        <v>27</v>
      </c>
      <c r="L74">
        <v>16</v>
      </c>
      <c r="M74">
        <v>79</v>
      </c>
      <c r="N74">
        <v>0</v>
      </c>
      <c r="O74">
        <v>0</v>
      </c>
      <c r="P74">
        <v>0</v>
      </c>
      <c r="Q74">
        <v>0</v>
      </c>
      <c r="R74">
        <v>0</v>
      </c>
      <c r="S74">
        <v>708</v>
      </c>
      <c r="T74">
        <v>3150</v>
      </c>
      <c r="U74">
        <v>27</v>
      </c>
      <c r="V74">
        <v>179</v>
      </c>
      <c r="W74">
        <v>1349</v>
      </c>
      <c r="X74">
        <v>6</v>
      </c>
      <c r="Y74">
        <v>6</v>
      </c>
      <c r="AB74" t="s">
        <v>117</v>
      </c>
      <c r="AC74" t="s">
        <v>38</v>
      </c>
    </row>
    <row r="75" spans="1:29" hidden="1" x14ac:dyDescent="0.2">
      <c r="A75">
        <v>3</v>
      </c>
      <c r="B75">
        <v>74</v>
      </c>
      <c r="C75" t="s">
        <v>56</v>
      </c>
      <c r="D75" t="s">
        <v>909</v>
      </c>
      <c r="E75" t="s">
        <v>575</v>
      </c>
      <c r="F75">
        <v>22</v>
      </c>
      <c r="G75">
        <v>2020</v>
      </c>
      <c r="H75">
        <v>0</v>
      </c>
      <c r="I75">
        <v>0</v>
      </c>
      <c r="J75">
        <v>0</v>
      </c>
      <c r="K75">
        <v>2</v>
      </c>
      <c r="M75">
        <v>21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19</v>
      </c>
      <c r="Z75">
        <v>1</v>
      </c>
      <c r="AB75" t="s">
        <v>148</v>
      </c>
      <c r="AC75" t="s">
        <v>38</v>
      </c>
    </row>
    <row r="76" spans="1:29" hidden="1" x14ac:dyDescent="0.2">
      <c r="A76">
        <v>3</v>
      </c>
      <c r="B76">
        <v>75</v>
      </c>
      <c r="C76" t="s">
        <v>100</v>
      </c>
      <c r="D76" t="s">
        <v>910</v>
      </c>
      <c r="E76" t="s">
        <v>105</v>
      </c>
      <c r="F76">
        <v>24</v>
      </c>
      <c r="G76">
        <v>2020</v>
      </c>
      <c r="H76">
        <v>0</v>
      </c>
      <c r="I76">
        <v>0</v>
      </c>
      <c r="J76">
        <v>0</v>
      </c>
      <c r="K76">
        <v>5</v>
      </c>
      <c r="L76">
        <v>2</v>
      </c>
      <c r="M76">
        <v>51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37</v>
      </c>
      <c r="AA76">
        <v>2.5</v>
      </c>
      <c r="AB76" t="s">
        <v>83</v>
      </c>
      <c r="AC76" t="s">
        <v>38</v>
      </c>
    </row>
    <row r="77" spans="1:29" hidden="1" x14ac:dyDescent="0.2">
      <c r="A77">
        <v>3</v>
      </c>
      <c r="B77">
        <v>76</v>
      </c>
      <c r="C77" t="s">
        <v>70</v>
      </c>
      <c r="D77" t="s">
        <v>911</v>
      </c>
      <c r="E77" t="s">
        <v>153</v>
      </c>
      <c r="F77">
        <v>24</v>
      </c>
      <c r="G77">
        <v>2017</v>
      </c>
      <c r="H77">
        <v>0</v>
      </c>
      <c r="I77">
        <v>0</v>
      </c>
      <c r="J77">
        <v>1</v>
      </c>
      <c r="K77">
        <v>6</v>
      </c>
      <c r="L77">
        <v>6</v>
      </c>
      <c r="M77">
        <v>23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AB77" t="s">
        <v>113</v>
      </c>
      <c r="AC77" t="s">
        <v>38</v>
      </c>
    </row>
    <row r="78" spans="1:29" hidden="1" x14ac:dyDescent="0.2">
      <c r="A78">
        <v>3</v>
      </c>
      <c r="B78">
        <v>77</v>
      </c>
      <c r="C78" t="s">
        <v>43</v>
      </c>
      <c r="D78" t="s">
        <v>912</v>
      </c>
      <c r="E78" t="s">
        <v>575</v>
      </c>
      <c r="F78">
        <v>21</v>
      </c>
      <c r="G78">
        <v>2020</v>
      </c>
      <c r="H78">
        <v>0</v>
      </c>
      <c r="I78">
        <v>0</v>
      </c>
      <c r="J78">
        <v>4</v>
      </c>
      <c r="K78">
        <v>18</v>
      </c>
      <c r="L78">
        <v>11</v>
      </c>
      <c r="M78">
        <v>66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211</v>
      </c>
      <c r="Z78">
        <v>5</v>
      </c>
      <c r="AA78">
        <v>2</v>
      </c>
      <c r="AB78" t="s">
        <v>135</v>
      </c>
      <c r="AC78" t="s">
        <v>38</v>
      </c>
    </row>
    <row r="79" spans="1:29" hidden="1" x14ac:dyDescent="0.2">
      <c r="A79">
        <v>3</v>
      </c>
      <c r="B79">
        <v>78</v>
      </c>
      <c r="C79" t="s">
        <v>93</v>
      </c>
      <c r="D79" t="s">
        <v>913</v>
      </c>
      <c r="E79" t="s">
        <v>22</v>
      </c>
      <c r="F79">
        <v>23</v>
      </c>
      <c r="G79">
        <v>2021</v>
      </c>
      <c r="H79">
        <v>0</v>
      </c>
      <c r="I79">
        <v>0</v>
      </c>
      <c r="J79">
        <v>5</v>
      </c>
      <c r="K79">
        <v>40</v>
      </c>
      <c r="L79">
        <v>40</v>
      </c>
      <c r="M79">
        <v>82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AB79" t="s">
        <v>63</v>
      </c>
      <c r="AC79" t="s">
        <v>38</v>
      </c>
    </row>
    <row r="80" spans="1:29" hidden="1" x14ac:dyDescent="0.2">
      <c r="A80">
        <v>3</v>
      </c>
      <c r="B80">
        <v>79</v>
      </c>
      <c r="C80" t="s">
        <v>34</v>
      </c>
      <c r="D80" t="s">
        <v>914</v>
      </c>
      <c r="E80" t="s">
        <v>22</v>
      </c>
      <c r="F80">
        <v>22</v>
      </c>
      <c r="G80">
        <v>2021</v>
      </c>
      <c r="H80">
        <v>0</v>
      </c>
      <c r="I80">
        <v>0</v>
      </c>
      <c r="J80">
        <v>3</v>
      </c>
      <c r="K80">
        <v>17</v>
      </c>
      <c r="L80">
        <v>17</v>
      </c>
      <c r="M80">
        <v>63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AB80" t="s">
        <v>201</v>
      </c>
      <c r="AC80" t="s">
        <v>38</v>
      </c>
    </row>
    <row r="81" spans="1:29" hidden="1" x14ac:dyDescent="0.2">
      <c r="A81">
        <v>3</v>
      </c>
      <c r="B81">
        <v>80</v>
      </c>
      <c r="C81" t="s">
        <v>58</v>
      </c>
      <c r="D81" t="s">
        <v>915</v>
      </c>
      <c r="E81" t="s">
        <v>115</v>
      </c>
      <c r="F81">
        <v>21</v>
      </c>
      <c r="G81">
        <v>2018</v>
      </c>
      <c r="H81">
        <v>0</v>
      </c>
      <c r="I81">
        <v>0</v>
      </c>
      <c r="J81">
        <v>2</v>
      </c>
      <c r="K81">
        <v>9</v>
      </c>
      <c r="L81">
        <v>9</v>
      </c>
      <c r="M81">
        <v>35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38</v>
      </c>
      <c r="AA81">
        <v>4.5</v>
      </c>
      <c r="AB81" t="s">
        <v>37</v>
      </c>
      <c r="AC81" t="s">
        <v>38</v>
      </c>
    </row>
    <row r="82" spans="1:29" hidden="1" x14ac:dyDescent="0.2">
      <c r="A82">
        <v>3</v>
      </c>
      <c r="B82">
        <v>81</v>
      </c>
      <c r="C82" t="s">
        <v>82</v>
      </c>
      <c r="D82" t="s">
        <v>916</v>
      </c>
      <c r="E82" t="s">
        <v>156</v>
      </c>
      <c r="F82">
        <v>21</v>
      </c>
      <c r="G82">
        <v>2021</v>
      </c>
      <c r="H82">
        <v>0</v>
      </c>
      <c r="I82">
        <v>2</v>
      </c>
      <c r="J82">
        <v>2</v>
      </c>
      <c r="K82">
        <v>22</v>
      </c>
      <c r="L82">
        <v>19</v>
      </c>
      <c r="M82">
        <v>74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268</v>
      </c>
      <c r="W82">
        <v>2746</v>
      </c>
      <c r="X82">
        <v>20</v>
      </c>
      <c r="AB82" t="s">
        <v>144</v>
      </c>
      <c r="AC82" t="s">
        <v>38</v>
      </c>
    </row>
    <row r="83" spans="1:29" hidden="1" x14ac:dyDescent="0.2">
      <c r="A83">
        <v>3</v>
      </c>
      <c r="B83">
        <v>82</v>
      </c>
      <c r="C83" t="s">
        <v>68</v>
      </c>
      <c r="D83" t="s">
        <v>917</v>
      </c>
      <c r="E83" t="s">
        <v>153</v>
      </c>
      <c r="F83">
        <v>23</v>
      </c>
      <c r="G83">
        <v>2020</v>
      </c>
      <c r="H83">
        <v>0</v>
      </c>
      <c r="I83">
        <v>0</v>
      </c>
      <c r="J83">
        <v>0</v>
      </c>
      <c r="K83">
        <v>11</v>
      </c>
      <c r="L83">
        <v>11</v>
      </c>
      <c r="M83">
        <v>47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AB83" t="s">
        <v>80</v>
      </c>
      <c r="AC83" t="s">
        <v>38</v>
      </c>
    </row>
    <row r="84" spans="1:29" hidden="1" x14ac:dyDescent="0.2">
      <c r="A84">
        <v>3</v>
      </c>
      <c r="B84">
        <v>83</v>
      </c>
      <c r="C84" t="s">
        <v>91</v>
      </c>
      <c r="D84" t="s">
        <v>918</v>
      </c>
      <c r="E84" t="s">
        <v>566</v>
      </c>
      <c r="F84">
        <v>22</v>
      </c>
      <c r="G84">
        <v>2021</v>
      </c>
      <c r="H84">
        <v>0</v>
      </c>
      <c r="I84">
        <v>0</v>
      </c>
      <c r="J84">
        <v>5</v>
      </c>
      <c r="K84">
        <v>28</v>
      </c>
      <c r="L84">
        <v>28</v>
      </c>
      <c r="M84">
        <v>74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115</v>
      </c>
      <c r="AA84">
        <v>22.5</v>
      </c>
      <c r="AB84" t="s">
        <v>101</v>
      </c>
      <c r="AC84" t="s">
        <v>38</v>
      </c>
    </row>
    <row r="85" spans="1:29" hidden="1" x14ac:dyDescent="0.2">
      <c r="A85">
        <v>3</v>
      </c>
      <c r="B85">
        <v>84</v>
      </c>
      <c r="C85" t="s">
        <v>62</v>
      </c>
      <c r="D85" t="s">
        <v>919</v>
      </c>
      <c r="E85" t="s">
        <v>575</v>
      </c>
      <c r="F85">
        <v>21</v>
      </c>
      <c r="G85">
        <v>2021</v>
      </c>
      <c r="H85">
        <v>0</v>
      </c>
      <c r="I85">
        <v>0</v>
      </c>
      <c r="J85">
        <v>2</v>
      </c>
      <c r="K85">
        <v>20</v>
      </c>
      <c r="L85">
        <v>14</v>
      </c>
      <c r="M85">
        <v>71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222</v>
      </c>
      <c r="Z85">
        <v>10</v>
      </c>
      <c r="AA85">
        <v>2</v>
      </c>
      <c r="AB85" t="s">
        <v>55</v>
      </c>
      <c r="AC85" t="s">
        <v>38</v>
      </c>
    </row>
    <row r="86" spans="1:29" hidden="1" x14ac:dyDescent="0.2">
      <c r="A86">
        <v>3</v>
      </c>
      <c r="B86">
        <v>85</v>
      </c>
      <c r="C86" t="s">
        <v>253</v>
      </c>
      <c r="D86" t="s">
        <v>920</v>
      </c>
      <c r="E86" t="s">
        <v>160</v>
      </c>
      <c r="F86">
        <v>23</v>
      </c>
      <c r="G86">
        <v>2017</v>
      </c>
      <c r="H86">
        <v>0</v>
      </c>
      <c r="I86">
        <v>0</v>
      </c>
      <c r="J86">
        <v>1</v>
      </c>
      <c r="K86">
        <v>2</v>
      </c>
      <c r="L86">
        <v>2</v>
      </c>
      <c r="M86">
        <v>21</v>
      </c>
      <c r="N86">
        <v>0</v>
      </c>
      <c r="O86">
        <v>0</v>
      </c>
      <c r="P86">
        <v>0</v>
      </c>
      <c r="Q86">
        <v>0</v>
      </c>
      <c r="R86">
        <v>0</v>
      </c>
      <c r="S86">
        <v>4</v>
      </c>
      <c r="T86">
        <v>1</v>
      </c>
      <c r="U86">
        <v>0</v>
      </c>
      <c r="V86">
        <v>34</v>
      </c>
      <c r="W86">
        <v>261</v>
      </c>
      <c r="X86">
        <v>2</v>
      </c>
      <c r="AB86" t="s">
        <v>37</v>
      </c>
      <c r="AC86" t="s">
        <v>38</v>
      </c>
    </row>
    <row r="87" spans="1:29" hidden="1" x14ac:dyDescent="0.2">
      <c r="A87">
        <v>3</v>
      </c>
      <c r="B87">
        <v>86</v>
      </c>
      <c r="C87" t="s">
        <v>66</v>
      </c>
      <c r="D87" t="s">
        <v>921</v>
      </c>
      <c r="E87" t="s">
        <v>160</v>
      </c>
      <c r="F87">
        <v>22</v>
      </c>
      <c r="G87">
        <v>2018</v>
      </c>
      <c r="H87">
        <v>0</v>
      </c>
      <c r="I87">
        <v>0</v>
      </c>
      <c r="J87">
        <v>0</v>
      </c>
      <c r="K87">
        <v>2</v>
      </c>
      <c r="L87">
        <v>2</v>
      </c>
      <c r="M87">
        <v>37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14</v>
      </c>
      <c r="U87">
        <v>0</v>
      </c>
      <c r="V87">
        <v>12</v>
      </c>
      <c r="W87">
        <v>192</v>
      </c>
      <c r="X87">
        <v>2</v>
      </c>
      <c r="Y87">
        <v>2</v>
      </c>
      <c r="AB87" t="s">
        <v>215</v>
      </c>
      <c r="AC87" t="s">
        <v>38</v>
      </c>
    </row>
    <row r="88" spans="1:29" hidden="1" x14ac:dyDescent="0.2">
      <c r="A88">
        <v>3</v>
      </c>
      <c r="B88">
        <v>87</v>
      </c>
      <c r="C88" t="s">
        <v>45</v>
      </c>
      <c r="D88" t="s">
        <v>922</v>
      </c>
      <c r="E88" t="s">
        <v>596</v>
      </c>
      <c r="F88">
        <v>23</v>
      </c>
      <c r="G88">
        <v>2021</v>
      </c>
      <c r="H88">
        <v>0</v>
      </c>
      <c r="I88">
        <v>0</v>
      </c>
      <c r="J88">
        <v>3</v>
      </c>
      <c r="K88">
        <v>21</v>
      </c>
      <c r="L88">
        <v>17</v>
      </c>
      <c r="M88">
        <v>71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223</v>
      </c>
      <c r="Z88">
        <v>3</v>
      </c>
      <c r="AA88">
        <v>5</v>
      </c>
      <c r="AB88" t="s">
        <v>289</v>
      </c>
      <c r="AC88" t="s">
        <v>38</v>
      </c>
    </row>
    <row r="89" spans="1:29" hidden="1" x14ac:dyDescent="0.2">
      <c r="A89">
        <v>3</v>
      </c>
      <c r="B89">
        <v>88</v>
      </c>
      <c r="C89" t="s">
        <v>79</v>
      </c>
      <c r="D89" t="s">
        <v>923</v>
      </c>
      <c r="E89" t="s">
        <v>566</v>
      </c>
      <c r="F89">
        <v>24</v>
      </c>
      <c r="G89">
        <v>2021</v>
      </c>
      <c r="H89">
        <v>0</v>
      </c>
      <c r="I89">
        <v>0</v>
      </c>
      <c r="J89">
        <v>1</v>
      </c>
      <c r="K89">
        <v>15</v>
      </c>
      <c r="L89">
        <v>9</v>
      </c>
      <c r="M89">
        <v>75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104</v>
      </c>
      <c r="Z89">
        <v>1</v>
      </c>
      <c r="AA89">
        <v>21.5</v>
      </c>
      <c r="AB89" t="s">
        <v>289</v>
      </c>
      <c r="AC89" t="s">
        <v>38</v>
      </c>
    </row>
    <row r="90" spans="1:29" hidden="1" x14ac:dyDescent="0.2">
      <c r="A90">
        <v>3</v>
      </c>
      <c r="B90">
        <v>89</v>
      </c>
      <c r="C90" t="s">
        <v>64</v>
      </c>
      <c r="D90" t="s">
        <v>924</v>
      </c>
      <c r="E90" t="s">
        <v>115</v>
      </c>
      <c r="F90">
        <v>23</v>
      </c>
      <c r="G90">
        <v>2021</v>
      </c>
      <c r="H90">
        <v>0</v>
      </c>
      <c r="I90">
        <v>0</v>
      </c>
      <c r="J90">
        <v>5</v>
      </c>
      <c r="K90">
        <v>31</v>
      </c>
      <c r="L90">
        <v>26</v>
      </c>
      <c r="M90">
        <v>80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127</v>
      </c>
      <c r="AA90">
        <v>21</v>
      </c>
      <c r="AB90" t="s">
        <v>155</v>
      </c>
    </row>
    <row r="91" spans="1:29" hidden="1" x14ac:dyDescent="0.2">
      <c r="A91">
        <v>3</v>
      </c>
      <c r="B91">
        <v>90</v>
      </c>
      <c r="C91" t="s">
        <v>54</v>
      </c>
      <c r="D91" t="s">
        <v>925</v>
      </c>
      <c r="E91" t="s">
        <v>149</v>
      </c>
      <c r="F91">
        <v>22</v>
      </c>
      <c r="G91">
        <v>2020</v>
      </c>
      <c r="H91">
        <v>0</v>
      </c>
      <c r="I91">
        <v>0</v>
      </c>
      <c r="J91">
        <v>0</v>
      </c>
      <c r="K91">
        <v>5</v>
      </c>
      <c r="L91">
        <v>5</v>
      </c>
      <c r="M91">
        <v>35</v>
      </c>
      <c r="N91">
        <v>0</v>
      </c>
      <c r="O91">
        <v>0</v>
      </c>
      <c r="P91">
        <v>0</v>
      </c>
      <c r="Q91">
        <v>0</v>
      </c>
      <c r="R91">
        <v>0</v>
      </c>
      <c r="S91">
        <v>75</v>
      </c>
      <c r="T91">
        <v>283</v>
      </c>
      <c r="U91">
        <v>2</v>
      </c>
      <c r="V91">
        <v>41</v>
      </c>
      <c r="W91">
        <v>411</v>
      </c>
      <c r="X91">
        <v>1</v>
      </c>
      <c r="AB91" t="s">
        <v>148</v>
      </c>
      <c r="AC91" t="s">
        <v>38</v>
      </c>
    </row>
    <row r="92" spans="1:29" x14ac:dyDescent="0.2">
      <c r="A92">
        <v>3</v>
      </c>
      <c r="B92">
        <v>91</v>
      </c>
      <c r="C92" t="s">
        <v>93</v>
      </c>
      <c r="D92" t="s">
        <v>926</v>
      </c>
      <c r="E92" t="s">
        <v>140</v>
      </c>
      <c r="F92">
        <v>23</v>
      </c>
      <c r="G92">
        <v>2021</v>
      </c>
      <c r="H92">
        <v>0</v>
      </c>
      <c r="I92">
        <v>0</v>
      </c>
      <c r="J92">
        <v>2</v>
      </c>
      <c r="K92">
        <v>22</v>
      </c>
      <c r="L92">
        <v>2</v>
      </c>
      <c r="M92">
        <v>51</v>
      </c>
      <c r="N92">
        <v>610</v>
      </c>
      <c r="O92">
        <v>1023</v>
      </c>
      <c r="P92">
        <v>6628</v>
      </c>
      <c r="Q92">
        <v>31</v>
      </c>
      <c r="R92">
        <v>14</v>
      </c>
      <c r="S92">
        <v>165</v>
      </c>
      <c r="T92">
        <v>595</v>
      </c>
      <c r="U92">
        <v>12</v>
      </c>
      <c r="V92">
        <v>1</v>
      </c>
      <c r="W92">
        <v>2</v>
      </c>
      <c r="X92">
        <v>0</v>
      </c>
      <c r="AB92" t="s">
        <v>63</v>
      </c>
      <c r="AC92" t="s">
        <v>38</v>
      </c>
    </row>
    <row r="93" spans="1:29" hidden="1" x14ac:dyDescent="0.2">
      <c r="A93">
        <v>3</v>
      </c>
      <c r="B93">
        <v>92</v>
      </c>
      <c r="C93" t="s">
        <v>72</v>
      </c>
      <c r="D93" t="s">
        <v>927</v>
      </c>
      <c r="E93" t="s">
        <v>575</v>
      </c>
      <c r="F93">
        <v>23</v>
      </c>
      <c r="G93">
        <v>2020</v>
      </c>
      <c r="H93">
        <v>0</v>
      </c>
      <c r="I93">
        <v>0</v>
      </c>
      <c r="J93">
        <v>0</v>
      </c>
      <c r="K93">
        <v>4</v>
      </c>
      <c r="L93">
        <v>4</v>
      </c>
      <c r="M93">
        <v>51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33</v>
      </c>
      <c r="AB93" t="s">
        <v>51</v>
      </c>
      <c r="AC93" t="s">
        <v>38</v>
      </c>
    </row>
    <row r="94" spans="1:29" x14ac:dyDescent="0.2">
      <c r="A94">
        <v>3</v>
      </c>
      <c r="B94">
        <v>93</v>
      </c>
      <c r="C94" t="s">
        <v>70</v>
      </c>
      <c r="D94" t="s">
        <v>928</v>
      </c>
      <c r="E94" t="s">
        <v>140</v>
      </c>
      <c r="F94">
        <v>23</v>
      </c>
      <c r="G94">
        <v>2018</v>
      </c>
      <c r="H94">
        <v>0</v>
      </c>
      <c r="I94">
        <v>0</v>
      </c>
      <c r="J94">
        <v>1</v>
      </c>
      <c r="K94">
        <v>5</v>
      </c>
      <c r="L94">
        <v>3</v>
      </c>
      <c r="M94">
        <v>17</v>
      </c>
      <c r="N94">
        <v>224</v>
      </c>
      <c r="O94">
        <v>349</v>
      </c>
      <c r="P94">
        <v>2215</v>
      </c>
      <c r="Q94">
        <v>8</v>
      </c>
      <c r="R94">
        <v>5</v>
      </c>
      <c r="S94">
        <v>31</v>
      </c>
      <c r="T94">
        <v>140</v>
      </c>
      <c r="U94">
        <v>0</v>
      </c>
      <c r="V94">
        <v>0</v>
      </c>
      <c r="W94">
        <v>0</v>
      </c>
      <c r="X94">
        <v>0</v>
      </c>
      <c r="AB94" t="s">
        <v>96</v>
      </c>
      <c r="AC94" t="s">
        <v>38</v>
      </c>
    </row>
    <row r="95" spans="1:29" hidden="1" x14ac:dyDescent="0.2">
      <c r="A95">
        <v>3</v>
      </c>
      <c r="B95">
        <v>94</v>
      </c>
      <c r="C95" t="s">
        <v>54</v>
      </c>
      <c r="D95" t="s">
        <v>929</v>
      </c>
      <c r="E95" t="s">
        <v>156</v>
      </c>
      <c r="F95">
        <v>23</v>
      </c>
      <c r="G95">
        <v>2021</v>
      </c>
      <c r="H95">
        <v>0</v>
      </c>
      <c r="I95">
        <v>0</v>
      </c>
      <c r="J95">
        <v>2</v>
      </c>
      <c r="K95">
        <v>6</v>
      </c>
      <c r="L95">
        <v>4</v>
      </c>
      <c r="M95">
        <v>71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75</v>
      </c>
      <c r="W95">
        <v>686</v>
      </c>
      <c r="X95">
        <v>5</v>
      </c>
      <c r="Y95">
        <v>1</v>
      </c>
      <c r="AB95" t="s">
        <v>37</v>
      </c>
      <c r="AC95" t="s">
        <v>38</v>
      </c>
    </row>
    <row r="96" spans="1:29" hidden="1" x14ac:dyDescent="0.2">
      <c r="A96">
        <v>3</v>
      </c>
      <c r="B96">
        <v>95</v>
      </c>
      <c r="C96" t="s">
        <v>85</v>
      </c>
      <c r="D96" t="s">
        <v>930</v>
      </c>
      <c r="E96" t="s">
        <v>32</v>
      </c>
      <c r="F96">
        <v>24</v>
      </c>
      <c r="G96">
        <v>2021</v>
      </c>
      <c r="H96">
        <v>0</v>
      </c>
      <c r="I96">
        <v>0</v>
      </c>
      <c r="J96">
        <v>4</v>
      </c>
      <c r="K96">
        <v>29</v>
      </c>
      <c r="L96">
        <v>25</v>
      </c>
      <c r="M96">
        <v>76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AB96" t="s">
        <v>119</v>
      </c>
      <c r="AC96" t="s">
        <v>38</v>
      </c>
    </row>
    <row r="97" spans="1:29" hidden="1" x14ac:dyDescent="0.2">
      <c r="A97">
        <v>3</v>
      </c>
      <c r="B97">
        <v>96</v>
      </c>
      <c r="C97" t="s">
        <v>93</v>
      </c>
      <c r="D97" t="s">
        <v>931</v>
      </c>
      <c r="E97" t="s">
        <v>115</v>
      </c>
      <c r="F97">
        <v>22</v>
      </c>
      <c r="G97">
        <v>2018</v>
      </c>
      <c r="H97">
        <v>0</v>
      </c>
      <c r="I97">
        <v>0</v>
      </c>
      <c r="J97">
        <v>0</v>
      </c>
      <c r="K97">
        <v>2</v>
      </c>
      <c r="L97">
        <v>2</v>
      </c>
      <c r="M97">
        <v>16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11</v>
      </c>
      <c r="AA97">
        <v>1</v>
      </c>
      <c r="AB97" t="s">
        <v>48</v>
      </c>
      <c r="AC97" t="s">
        <v>38</v>
      </c>
    </row>
    <row r="98" spans="1:29" hidden="1" x14ac:dyDescent="0.2">
      <c r="A98">
        <v>3</v>
      </c>
      <c r="B98">
        <v>97</v>
      </c>
      <c r="C98" t="s">
        <v>54</v>
      </c>
      <c r="D98" t="s">
        <v>932</v>
      </c>
      <c r="E98" t="s">
        <v>22</v>
      </c>
      <c r="F98">
        <v>23</v>
      </c>
      <c r="G98">
        <v>2018</v>
      </c>
      <c r="H98">
        <v>0</v>
      </c>
      <c r="I98">
        <v>0</v>
      </c>
      <c r="J98">
        <v>0</v>
      </c>
      <c r="K98">
        <v>4</v>
      </c>
      <c r="L98">
        <v>4</v>
      </c>
      <c r="M98">
        <v>16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AB98" t="s">
        <v>157</v>
      </c>
      <c r="AC98" t="s">
        <v>38</v>
      </c>
    </row>
    <row r="99" spans="1:29" hidden="1" x14ac:dyDescent="0.2">
      <c r="A99">
        <v>3</v>
      </c>
      <c r="B99">
        <v>98</v>
      </c>
      <c r="C99" t="s">
        <v>41</v>
      </c>
      <c r="D99" t="s">
        <v>933</v>
      </c>
      <c r="E99" t="s">
        <v>384</v>
      </c>
      <c r="F99">
        <v>22</v>
      </c>
      <c r="G99">
        <v>2021</v>
      </c>
      <c r="H99">
        <v>0</v>
      </c>
      <c r="I99">
        <v>1</v>
      </c>
      <c r="J99">
        <v>4</v>
      </c>
      <c r="K99">
        <v>37</v>
      </c>
      <c r="L99">
        <v>37</v>
      </c>
      <c r="M99">
        <v>76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294</v>
      </c>
      <c r="Z99">
        <v>16</v>
      </c>
      <c r="AA99">
        <v>2</v>
      </c>
      <c r="AB99" t="s">
        <v>116</v>
      </c>
      <c r="AC99" t="s">
        <v>38</v>
      </c>
    </row>
    <row r="100" spans="1:29" hidden="1" x14ac:dyDescent="0.2">
      <c r="A100">
        <v>4</v>
      </c>
      <c r="B100">
        <v>99</v>
      </c>
      <c r="C100" t="s">
        <v>70</v>
      </c>
      <c r="D100" t="s">
        <v>934</v>
      </c>
      <c r="E100" t="s">
        <v>566</v>
      </c>
      <c r="F100">
        <v>22</v>
      </c>
      <c r="G100">
        <v>2021</v>
      </c>
      <c r="H100">
        <v>0</v>
      </c>
      <c r="I100">
        <v>1</v>
      </c>
      <c r="J100">
        <v>4</v>
      </c>
      <c r="K100">
        <v>34</v>
      </c>
      <c r="L100">
        <v>24</v>
      </c>
      <c r="M100">
        <v>79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344</v>
      </c>
      <c r="Z100">
        <v>9</v>
      </c>
      <c r="AA100">
        <v>11</v>
      </c>
      <c r="AB100" t="s">
        <v>77</v>
      </c>
      <c r="AC100" t="s">
        <v>38</v>
      </c>
    </row>
    <row r="101" spans="1:29" x14ac:dyDescent="0.2">
      <c r="A101">
        <v>4</v>
      </c>
      <c r="B101">
        <v>100</v>
      </c>
      <c r="C101" t="s">
        <v>100</v>
      </c>
      <c r="D101" t="s">
        <v>935</v>
      </c>
      <c r="E101" t="s">
        <v>140</v>
      </c>
      <c r="F101">
        <v>23</v>
      </c>
      <c r="G101">
        <v>2016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14</v>
      </c>
      <c r="O101">
        <v>21</v>
      </c>
      <c r="P101">
        <v>150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AB101" t="s">
        <v>83</v>
      </c>
      <c r="AC101" t="s">
        <v>38</v>
      </c>
    </row>
    <row r="102" spans="1:29" hidden="1" x14ac:dyDescent="0.2">
      <c r="A102">
        <v>4</v>
      </c>
      <c r="B102">
        <v>101</v>
      </c>
      <c r="C102" t="s">
        <v>52</v>
      </c>
      <c r="D102" t="s">
        <v>936</v>
      </c>
      <c r="E102" t="s">
        <v>105</v>
      </c>
      <c r="F102">
        <v>23</v>
      </c>
      <c r="G102">
        <v>2017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</v>
      </c>
      <c r="AA102">
        <v>1</v>
      </c>
      <c r="AB102" t="s">
        <v>57</v>
      </c>
      <c r="AC102" t="s">
        <v>38</v>
      </c>
    </row>
    <row r="103" spans="1:29" hidden="1" x14ac:dyDescent="0.2">
      <c r="A103">
        <v>4</v>
      </c>
      <c r="B103">
        <v>102</v>
      </c>
      <c r="C103" t="s">
        <v>49</v>
      </c>
      <c r="D103" t="s">
        <v>937</v>
      </c>
      <c r="E103" t="s">
        <v>596</v>
      </c>
      <c r="F103">
        <v>22</v>
      </c>
      <c r="G103">
        <v>2017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17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16</v>
      </c>
      <c r="AB103" t="s">
        <v>37</v>
      </c>
      <c r="AC103" t="s">
        <v>38</v>
      </c>
    </row>
    <row r="104" spans="1:29" hidden="1" x14ac:dyDescent="0.2">
      <c r="A104">
        <v>4</v>
      </c>
      <c r="B104">
        <v>103</v>
      </c>
      <c r="C104" t="s">
        <v>31</v>
      </c>
      <c r="D104" t="s">
        <v>938</v>
      </c>
      <c r="E104" t="s">
        <v>115</v>
      </c>
      <c r="F104">
        <v>22</v>
      </c>
      <c r="G104">
        <v>2020</v>
      </c>
      <c r="H104">
        <v>0</v>
      </c>
      <c r="I104">
        <v>0</v>
      </c>
      <c r="J104">
        <v>0</v>
      </c>
      <c r="K104">
        <v>6</v>
      </c>
      <c r="L104">
        <v>2</v>
      </c>
      <c r="M104">
        <v>60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39</v>
      </c>
      <c r="AA104">
        <v>6</v>
      </c>
      <c r="AB104" t="s">
        <v>148</v>
      </c>
      <c r="AC104" t="s">
        <v>38</v>
      </c>
    </row>
    <row r="105" spans="1:29" hidden="1" x14ac:dyDescent="0.2">
      <c r="A105">
        <v>4</v>
      </c>
      <c r="B105">
        <v>104</v>
      </c>
      <c r="C105" t="s">
        <v>123</v>
      </c>
      <c r="D105" t="s">
        <v>939</v>
      </c>
      <c r="E105" t="s">
        <v>575</v>
      </c>
      <c r="F105">
        <v>22</v>
      </c>
      <c r="G105">
        <v>2021</v>
      </c>
      <c r="H105">
        <v>0</v>
      </c>
      <c r="I105">
        <v>0</v>
      </c>
      <c r="J105">
        <v>1</v>
      </c>
      <c r="K105">
        <v>11</v>
      </c>
      <c r="L105">
        <v>11</v>
      </c>
      <c r="M105">
        <v>35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83</v>
      </c>
      <c r="Z105">
        <v>4</v>
      </c>
      <c r="AA105">
        <v>2</v>
      </c>
      <c r="AB105" t="s">
        <v>211</v>
      </c>
      <c r="AC105" t="s">
        <v>38</v>
      </c>
    </row>
    <row r="106" spans="1:29" hidden="1" x14ac:dyDescent="0.2">
      <c r="A106">
        <v>4</v>
      </c>
      <c r="B106">
        <v>105</v>
      </c>
      <c r="C106" t="s">
        <v>56</v>
      </c>
      <c r="D106" t="s">
        <v>940</v>
      </c>
      <c r="E106" t="s">
        <v>22</v>
      </c>
      <c r="F106">
        <v>23</v>
      </c>
      <c r="G106">
        <v>2019</v>
      </c>
      <c r="H106">
        <v>0</v>
      </c>
      <c r="I106">
        <v>0</v>
      </c>
      <c r="J106">
        <v>0</v>
      </c>
      <c r="K106">
        <v>4</v>
      </c>
      <c r="L106">
        <v>3</v>
      </c>
      <c r="M106">
        <v>8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AB106" t="s">
        <v>223</v>
      </c>
      <c r="AC106" t="s">
        <v>38</v>
      </c>
    </row>
    <row r="107" spans="1:29" hidden="1" x14ac:dyDescent="0.2">
      <c r="A107">
        <v>4</v>
      </c>
      <c r="B107">
        <v>106</v>
      </c>
      <c r="C107" t="s">
        <v>56</v>
      </c>
      <c r="D107" t="s">
        <v>941</v>
      </c>
      <c r="E107" t="s">
        <v>575</v>
      </c>
      <c r="F107">
        <v>22</v>
      </c>
      <c r="G107">
        <v>2021</v>
      </c>
      <c r="H107">
        <v>0</v>
      </c>
      <c r="I107">
        <v>0</v>
      </c>
      <c r="J107">
        <v>2</v>
      </c>
      <c r="K107">
        <v>13</v>
      </c>
      <c r="L107">
        <v>5</v>
      </c>
      <c r="M107">
        <v>71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155</v>
      </c>
      <c r="Z107">
        <v>1</v>
      </c>
      <c r="AA107">
        <v>4</v>
      </c>
      <c r="AB107" t="s">
        <v>75</v>
      </c>
      <c r="AC107" t="s">
        <v>38</v>
      </c>
    </row>
    <row r="108" spans="1:29" hidden="1" x14ac:dyDescent="0.2">
      <c r="A108">
        <v>4</v>
      </c>
      <c r="B108">
        <v>107</v>
      </c>
      <c r="C108" t="s">
        <v>123</v>
      </c>
      <c r="D108" t="s">
        <v>942</v>
      </c>
      <c r="E108" t="s">
        <v>160</v>
      </c>
      <c r="F108">
        <v>23</v>
      </c>
      <c r="G108">
        <v>2021</v>
      </c>
      <c r="H108">
        <v>0</v>
      </c>
      <c r="I108">
        <v>0</v>
      </c>
      <c r="J108">
        <v>0</v>
      </c>
      <c r="K108">
        <v>4</v>
      </c>
      <c r="L108">
        <v>4</v>
      </c>
      <c r="M108">
        <v>62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11</v>
      </c>
      <c r="T108">
        <v>27</v>
      </c>
      <c r="U108">
        <v>0</v>
      </c>
      <c r="V108">
        <v>47</v>
      </c>
      <c r="W108">
        <v>511</v>
      </c>
      <c r="X108">
        <v>4</v>
      </c>
      <c r="Y108">
        <v>12</v>
      </c>
      <c r="AB108" t="s">
        <v>223</v>
      </c>
      <c r="AC108" t="s">
        <v>38</v>
      </c>
    </row>
    <row r="109" spans="1:29" hidden="1" x14ac:dyDescent="0.2">
      <c r="A109">
        <v>4</v>
      </c>
      <c r="B109">
        <v>108</v>
      </c>
      <c r="C109" t="s">
        <v>95</v>
      </c>
      <c r="D109" t="s">
        <v>943</v>
      </c>
      <c r="E109" t="s">
        <v>575</v>
      </c>
      <c r="F109">
        <v>23</v>
      </c>
      <c r="G109">
        <v>2020</v>
      </c>
      <c r="H109">
        <v>0</v>
      </c>
      <c r="I109">
        <v>0</v>
      </c>
      <c r="J109">
        <v>0</v>
      </c>
      <c r="K109">
        <v>8</v>
      </c>
      <c r="L109">
        <v>8</v>
      </c>
      <c r="M109">
        <v>73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98</v>
      </c>
      <c r="Z109">
        <v>1</v>
      </c>
      <c r="AB109" t="s">
        <v>408</v>
      </c>
    </row>
    <row r="110" spans="1:29" hidden="1" x14ac:dyDescent="0.2">
      <c r="A110">
        <v>4</v>
      </c>
      <c r="B110">
        <v>109</v>
      </c>
      <c r="C110" t="s">
        <v>84</v>
      </c>
      <c r="D110" t="s">
        <v>944</v>
      </c>
      <c r="E110" t="s">
        <v>566</v>
      </c>
      <c r="F110">
        <v>23</v>
      </c>
      <c r="G110">
        <v>2021</v>
      </c>
      <c r="H110">
        <v>0</v>
      </c>
      <c r="I110">
        <v>0</v>
      </c>
      <c r="J110">
        <v>4</v>
      </c>
      <c r="K110">
        <v>22</v>
      </c>
      <c r="L110">
        <v>9</v>
      </c>
      <c r="M110">
        <v>67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168</v>
      </c>
      <c r="Z110">
        <v>4</v>
      </c>
      <c r="AA110">
        <v>1</v>
      </c>
      <c r="AB110" t="s">
        <v>199</v>
      </c>
      <c r="AC110" t="s">
        <v>38</v>
      </c>
    </row>
    <row r="111" spans="1:29" hidden="1" x14ac:dyDescent="0.2">
      <c r="A111">
        <v>4</v>
      </c>
      <c r="B111">
        <v>110</v>
      </c>
      <c r="C111" t="s">
        <v>835</v>
      </c>
      <c r="D111" t="s">
        <v>945</v>
      </c>
      <c r="E111" t="s">
        <v>156</v>
      </c>
      <c r="F111">
        <v>23</v>
      </c>
      <c r="G111">
        <v>2021</v>
      </c>
      <c r="H111">
        <v>0</v>
      </c>
      <c r="I111">
        <v>0</v>
      </c>
      <c r="J111">
        <v>5</v>
      </c>
      <c r="K111">
        <v>16</v>
      </c>
      <c r="L111">
        <v>16</v>
      </c>
      <c r="M111">
        <v>80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179</v>
      </c>
      <c r="W111">
        <v>2003</v>
      </c>
      <c r="X111">
        <v>12</v>
      </c>
      <c r="Y111">
        <v>2</v>
      </c>
      <c r="AB111" t="s">
        <v>255</v>
      </c>
      <c r="AC111" t="s">
        <v>38</v>
      </c>
    </row>
    <row r="112" spans="1:29" hidden="1" x14ac:dyDescent="0.2">
      <c r="A112">
        <v>4</v>
      </c>
      <c r="B112">
        <v>111</v>
      </c>
      <c r="C112" t="s">
        <v>85</v>
      </c>
      <c r="D112" t="s">
        <v>946</v>
      </c>
      <c r="E112" t="s">
        <v>384</v>
      </c>
      <c r="F112">
        <v>23</v>
      </c>
      <c r="G112">
        <v>2021</v>
      </c>
      <c r="H112">
        <v>0</v>
      </c>
      <c r="I112">
        <v>0</v>
      </c>
      <c r="J112">
        <v>0</v>
      </c>
      <c r="K112">
        <v>5</v>
      </c>
      <c r="L112">
        <v>5</v>
      </c>
      <c r="M112">
        <v>80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88</v>
      </c>
      <c r="Z112">
        <v>2</v>
      </c>
      <c r="AB112" t="s">
        <v>492</v>
      </c>
    </row>
    <row r="113" spans="1:29" hidden="1" x14ac:dyDescent="0.2">
      <c r="A113">
        <v>4</v>
      </c>
      <c r="B113">
        <v>112</v>
      </c>
      <c r="C113" t="s">
        <v>93</v>
      </c>
      <c r="D113" t="s">
        <v>947</v>
      </c>
      <c r="E113" t="s">
        <v>160</v>
      </c>
      <c r="F113">
        <v>24</v>
      </c>
      <c r="G113">
        <v>2016</v>
      </c>
      <c r="H113">
        <v>0</v>
      </c>
      <c r="I113">
        <v>0</v>
      </c>
      <c r="J113">
        <v>0</v>
      </c>
      <c r="K113">
        <v>4</v>
      </c>
      <c r="L113">
        <v>4</v>
      </c>
      <c r="M113">
        <v>14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32</v>
      </c>
      <c r="W113">
        <v>401</v>
      </c>
      <c r="X113">
        <v>4</v>
      </c>
      <c r="AB113" t="s">
        <v>101</v>
      </c>
      <c r="AC113" t="s">
        <v>38</v>
      </c>
    </row>
    <row r="114" spans="1:29" hidden="1" x14ac:dyDescent="0.2">
      <c r="A114">
        <v>4</v>
      </c>
      <c r="B114">
        <v>113</v>
      </c>
      <c r="C114" t="s">
        <v>47</v>
      </c>
      <c r="D114" t="s">
        <v>948</v>
      </c>
      <c r="E114" t="s">
        <v>596</v>
      </c>
      <c r="F114">
        <v>23</v>
      </c>
      <c r="G114">
        <v>2021</v>
      </c>
      <c r="H114">
        <v>0</v>
      </c>
      <c r="I114">
        <v>0</v>
      </c>
      <c r="J114">
        <v>1</v>
      </c>
      <c r="K114">
        <v>20</v>
      </c>
      <c r="L114">
        <v>13</v>
      </c>
      <c r="M114">
        <v>70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195</v>
      </c>
      <c r="Z114">
        <v>2</v>
      </c>
      <c r="AA114">
        <v>7</v>
      </c>
      <c r="AB114" t="s">
        <v>135</v>
      </c>
      <c r="AC114" t="s">
        <v>38</v>
      </c>
    </row>
    <row r="115" spans="1:29" hidden="1" x14ac:dyDescent="0.2">
      <c r="A115">
        <v>4</v>
      </c>
      <c r="B115">
        <v>114</v>
      </c>
      <c r="C115" t="s">
        <v>70</v>
      </c>
      <c r="D115" t="s">
        <v>949</v>
      </c>
      <c r="E115" t="s">
        <v>160</v>
      </c>
      <c r="F115">
        <v>22</v>
      </c>
      <c r="G115">
        <v>2017</v>
      </c>
      <c r="H115">
        <v>0</v>
      </c>
      <c r="I115">
        <v>0</v>
      </c>
      <c r="J115">
        <v>1</v>
      </c>
      <c r="K115">
        <v>3</v>
      </c>
      <c r="L115">
        <v>3</v>
      </c>
      <c r="M115">
        <v>32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45</v>
      </c>
      <c r="W115">
        <v>562</v>
      </c>
      <c r="X115">
        <v>0</v>
      </c>
      <c r="Y115">
        <v>11</v>
      </c>
      <c r="AB115" t="s">
        <v>113</v>
      </c>
      <c r="AC115" t="s">
        <v>38</v>
      </c>
    </row>
    <row r="116" spans="1:29" hidden="1" x14ac:dyDescent="0.2">
      <c r="A116">
        <v>4</v>
      </c>
      <c r="B116">
        <v>115</v>
      </c>
      <c r="C116" t="s">
        <v>82</v>
      </c>
      <c r="D116" t="s">
        <v>950</v>
      </c>
      <c r="E116" t="s">
        <v>566</v>
      </c>
      <c r="F116">
        <v>23</v>
      </c>
      <c r="G116">
        <v>2021</v>
      </c>
      <c r="H116">
        <v>0</v>
      </c>
      <c r="I116">
        <v>0</v>
      </c>
      <c r="J116">
        <v>5</v>
      </c>
      <c r="K116">
        <v>29</v>
      </c>
      <c r="L116">
        <v>21</v>
      </c>
      <c r="M116">
        <v>77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318</v>
      </c>
      <c r="Z116">
        <v>4</v>
      </c>
      <c r="AA116">
        <v>7.5</v>
      </c>
      <c r="AB116" t="s">
        <v>75</v>
      </c>
      <c r="AC116" t="s">
        <v>38</v>
      </c>
    </row>
    <row r="117" spans="1:29" hidden="1" x14ac:dyDescent="0.2">
      <c r="A117">
        <v>4</v>
      </c>
      <c r="B117">
        <v>116</v>
      </c>
      <c r="C117" t="s">
        <v>68</v>
      </c>
      <c r="D117" t="s">
        <v>951</v>
      </c>
      <c r="E117" t="s">
        <v>115</v>
      </c>
      <c r="F117">
        <v>21</v>
      </c>
      <c r="G117">
        <v>2021</v>
      </c>
      <c r="H117">
        <v>0</v>
      </c>
      <c r="I117">
        <v>0</v>
      </c>
      <c r="J117">
        <v>0</v>
      </c>
      <c r="K117">
        <v>8</v>
      </c>
      <c r="L117">
        <v>5</v>
      </c>
      <c r="M117">
        <v>50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34</v>
      </c>
      <c r="AA117">
        <v>8.5</v>
      </c>
      <c r="AB117" t="s">
        <v>124</v>
      </c>
      <c r="AC117" t="s">
        <v>38</v>
      </c>
    </row>
    <row r="118" spans="1:29" hidden="1" x14ac:dyDescent="0.2">
      <c r="A118">
        <v>4</v>
      </c>
      <c r="B118">
        <v>117</v>
      </c>
      <c r="C118" t="s">
        <v>835</v>
      </c>
      <c r="D118" t="s">
        <v>952</v>
      </c>
      <c r="E118" t="s">
        <v>160</v>
      </c>
      <c r="F118">
        <v>21</v>
      </c>
      <c r="G118">
        <v>2020</v>
      </c>
      <c r="H118">
        <v>1</v>
      </c>
      <c r="I118">
        <v>1</v>
      </c>
      <c r="J118">
        <v>0</v>
      </c>
      <c r="K118">
        <v>6</v>
      </c>
      <c r="L118">
        <v>3</v>
      </c>
      <c r="M118">
        <v>62</v>
      </c>
      <c r="N118">
        <v>0</v>
      </c>
      <c r="O118">
        <v>1</v>
      </c>
      <c r="P118">
        <v>0</v>
      </c>
      <c r="Q118">
        <v>0</v>
      </c>
      <c r="R118">
        <v>1</v>
      </c>
      <c r="S118">
        <v>2</v>
      </c>
      <c r="T118">
        <v>8</v>
      </c>
      <c r="U118">
        <v>0</v>
      </c>
      <c r="V118">
        <v>55</v>
      </c>
      <c r="W118">
        <v>506</v>
      </c>
      <c r="X118">
        <v>1</v>
      </c>
      <c r="Y118">
        <v>1</v>
      </c>
      <c r="AB118" t="s">
        <v>88</v>
      </c>
      <c r="AC118" t="s">
        <v>38</v>
      </c>
    </row>
    <row r="119" spans="1:29" hidden="1" x14ac:dyDescent="0.2">
      <c r="A119">
        <v>4</v>
      </c>
      <c r="B119">
        <v>118</v>
      </c>
      <c r="C119" t="s">
        <v>91</v>
      </c>
      <c r="D119" t="s">
        <v>953</v>
      </c>
      <c r="E119" t="s">
        <v>575</v>
      </c>
      <c r="F119">
        <v>23</v>
      </c>
      <c r="G119">
        <v>2021</v>
      </c>
      <c r="H119">
        <v>0</v>
      </c>
      <c r="I119">
        <v>0</v>
      </c>
      <c r="J119">
        <v>2</v>
      </c>
      <c r="K119">
        <v>12</v>
      </c>
      <c r="L119">
        <v>3</v>
      </c>
      <c r="M119">
        <v>68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103</v>
      </c>
      <c r="Z119">
        <v>6</v>
      </c>
      <c r="AA119">
        <v>1</v>
      </c>
      <c r="AB119" t="s">
        <v>63</v>
      </c>
      <c r="AC119" t="s">
        <v>38</v>
      </c>
    </row>
    <row r="120" spans="1:29" hidden="1" x14ac:dyDescent="0.2">
      <c r="A120">
        <v>4</v>
      </c>
      <c r="B120">
        <v>119</v>
      </c>
      <c r="C120" t="s">
        <v>253</v>
      </c>
      <c r="D120" t="s">
        <v>954</v>
      </c>
      <c r="E120" t="s">
        <v>149</v>
      </c>
      <c r="F120">
        <v>22</v>
      </c>
      <c r="G120">
        <v>2020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43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19</v>
      </c>
      <c r="T120">
        <v>92</v>
      </c>
      <c r="U120">
        <v>0</v>
      </c>
      <c r="V120">
        <v>27</v>
      </c>
      <c r="W120">
        <v>186</v>
      </c>
      <c r="X120">
        <v>0</v>
      </c>
      <c r="Y120">
        <v>4</v>
      </c>
      <c r="AB120" t="s">
        <v>205</v>
      </c>
      <c r="AC120" t="s">
        <v>38</v>
      </c>
    </row>
    <row r="121" spans="1:29" hidden="1" x14ac:dyDescent="0.2">
      <c r="A121">
        <v>4</v>
      </c>
      <c r="B121">
        <v>120</v>
      </c>
      <c r="C121" t="s">
        <v>36</v>
      </c>
      <c r="D121" t="s">
        <v>955</v>
      </c>
      <c r="E121" t="s">
        <v>115</v>
      </c>
      <c r="F121">
        <v>23</v>
      </c>
      <c r="G121">
        <v>2020</v>
      </c>
      <c r="H121">
        <v>0</v>
      </c>
      <c r="I121">
        <v>0</v>
      </c>
      <c r="J121">
        <v>2</v>
      </c>
      <c r="K121">
        <v>23</v>
      </c>
      <c r="L121">
        <v>23</v>
      </c>
      <c r="M121">
        <v>78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94</v>
      </c>
      <c r="Z121">
        <v>1</v>
      </c>
      <c r="AA121">
        <v>16</v>
      </c>
      <c r="AB121" t="s">
        <v>956</v>
      </c>
    </row>
    <row r="122" spans="1:29" hidden="1" x14ac:dyDescent="0.2">
      <c r="A122">
        <v>4</v>
      </c>
      <c r="B122">
        <v>121</v>
      </c>
      <c r="C122" t="s">
        <v>39</v>
      </c>
      <c r="D122" t="s">
        <v>957</v>
      </c>
      <c r="E122" t="s">
        <v>153</v>
      </c>
      <c r="F122">
        <v>22</v>
      </c>
      <c r="G122">
        <v>2016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AB122" t="s">
        <v>312</v>
      </c>
      <c r="AC122" t="s">
        <v>38</v>
      </c>
    </row>
    <row r="123" spans="1:29" hidden="1" x14ac:dyDescent="0.2">
      <c r="A123">
        <v>4</v>
      </c>
      <c r="B123">
        <v>122</v>
      </c>
      <c r="C123" t="s">
        <v>45</v>
      </c>
      <c r="D123" t="s">
        <v>958</v>
      </c>
      <c r="E123" t="s">
        <v>200</v>
      </c>
      <c r="F123">
        <v>21</v>
      </c>
      <c r="G123">
        <v>2021</v>
      </c>
      <c r="H123">
        <v>0</v>
      </c>
      <c r="I123">
        <v>0</v>
      </c>
      <c r="J123">
        <v>2</v>
      </c>
      <c r="K123">
        <v>15</v>
      </c>
      <c r="L123">
        <v>15</v>
      </c>
      <c r="M123">
        <v>49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49</v>
      </c>
      <c r="AA123">
        <v>3.5</v>
      </c>
      <c r="AB123" t="s">
        <v>204</v>
      </c>
      <c r="AC123" t="s">
        <v>38</v>
      </c>
    </row>
    <row r="124" spans="1:29" hidden="1" x14ac:dyDescent="0.2">
      <c r="A124">
        <v>4</v>
      </c>
      <c r="B124">
        <v>123</v>
      </c>
      <c r="C124" t="s">
        <v>64</v>
      </c>
      <c r="D124" t="s">
        <v>959</v>
      </c>
      <c r="E124" t="s">
        <v>153</v>
      </c>
      <c r="F124">
        <v>22</v>
      </c>
      <c r="G124">
        <v>2020</v>
      </c>
      <c r="H124">
        <v>0</v>
      </c>
      <c r="I124">
        <v>0</v>
      </c>
      <c r="J124">
        <v>0</v>
      </c>
      <c r="K124">
        <v>2</v>
      </c>
      <c r="L124">
        <v>2</v>
      </c>
      <c r="M124">
        <v>19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AB124" t="s">
        <v>46</v>
      </c>
      <c r="AC124" t="s">
        <v>38</v>
      </c>
    </row>
    <row r="125" spans="1:29" hidden="1" x14ac:dyDescent="0.2">
      <c r="A125">
        <v>4</v>
      </c>
      <c r="B125">
        <v>124</v>
      </c>
      <c r="C125" t="s">
        <v>47</v>
      </c>
      <c r="D125" t="s">
        <v>960</v>
      </c>
      <c r="E125" t="s">
        <v>384</v>
      </c>
      <c r="F125">
        <v>23</v>
      </c>
      <c r="G125">
        <v>2021</v>
      </c>
      <c r="H125">
        <v>0</v>
      </c>
      <c r="I125">
        <v>0</v>
      </c>
      <c r="J125">
        <v>0</v>
      </c>
      <c r="K125">
        <v>6</v>
      </c>
      <c r="L125">
        <v>6</v>
      </c>
      <c r="M125">
        <v>67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43</v>
      </c>
      <c r="Z125">
        <v>1</v>
      </c>
      <c r="AA125">
        <v>1</v>
      </c>
      <c r="AB125" t="s">
        <v>107</v>
      </c>
      <c r="AC125" t="s">
        <v>38</v>
      </c>
    </row>
    <row r="126" spans="1:29" hidden="1" x14ac:dyDescent="0.2">
      <c r="A126">
        <v>4</v>
      </c>
      <c r="B126">
        <v>125</v>
      </c>
      <c r="C126" t="s">
        <v>68</v>
      </c>
      <c r="D126" t="s">
        <v>961</v>
      </c>
      <c r="E126" t="s">
        <v>596</v>
      </c>
      <c r="F126">
        <v>21</v>
      </c>
      <c r="G126">
        <v>2018</v>
      </c>
      <c r="H126">
        <v>0</v>
      </c>
      <c r="I126">
        <v>0</v>
      </c>
      <c r="J126">
        <v>2</v>
      </c>
      <c r="K126">
        <v>13</v>
      </c>
      <c r="L126">
        <v>9</v>
      </c>
      <c r="M126">
        <v>47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124</v>
      </c>
      <c r="AA126">
        <v>1</v>
      </c>
      <c r="AB126" t="s">
        <v>128</v>
      </c>
      <c r="AC126" t="s">
        <v>38</v>
      </c>
    </row>
    <row r="127" spans="1:29" hidden="1" x14ac:dyDescent="0.2">
      <c r="A127">
        <v>4</v>
      </c>
      <c r="B127">
        <v>126</v>
      </c>
      <c r="C127" t="s">
        <v>56</v>
      </c>
      <c r="D127" t="s">
        <v>962</v>
      </c>
      <c r="E127" t="s">
        <v>160</v>
      </c>
      <c r="F127">
        <v>21</v>
      </c>
      <c r="G127">
        <v>2021</v>
      </c>
      <c r="H127">
        <v>0</v>
      </c>
      <c r="I127">
        <v>0</v>
      </c>
      <c r="J127">
        <v>2</v>
      </c>
      <c r="K127">
        <v>13</v>
      </c>
      <c r="L127">
        <v>13</v>
      </c>
      <c r="M127">
        <v>82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124</v>
      </c>
      <c r="W127">
        <v>1470</v>
      </c>
      <c r="X127">
        <v>12</v>
      </c>
      <c r="Y127">
        <v>5</v>
      </c>
      <c r="AB127" t="s">
        <v>128</v>
      </c>
      <c r="AC127" t="s">
        <v>38</v>
      </c>
    </row>
    <row r="128" spans="1:29" hidden="1" x14ac:dyDescent="0.2">
      <c r="A128">
        <v>4</v>
      </c>
      <c r="B128">
        <v>127</v>
      </c>
      <c r="C128" t="s">
        <v>47</v>
      </c>
      <c r="D128" t="s">
        <v>963</v>
      </c>
      <c r="E128" t="s">
        <v>575</v>
      </c>
      <c r="F128">
        <v>22</v>
      </c>
      <c r="G128">
        <v>2018</v>
      </c>
      <c r="H128">
        <v>0</v>
      </c>
      <c r="I128">
        <v>0</v>
      </c>
      <c r="J128">
        <v>0</v>
      </c>
      <c r="K128">
        <v>2</v>
      </c>
      <c r="L128">
        <v>1</v>
      </c>
      <c r="M128">
        <v>23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10</v>
      </c>
      <c r="Z128">
        <v>1</v>
      </c>
      <c r="AB128" t="s">
        <v>33</v>
      </c>
    </row>
    <row r="129" spans="1:29" hidden="1" x14ac:dyDescent="0.2">
      <c r="A129">
        <v>4</v>
      </c>
      <c r="B129">
        <v>128</v>
      </c>
      <c r="C129" t="s">
        <v>72</v>
      </c>
      <c r="D129" t="s">
        <v>964</v>
      </c>
      <c r="E129" t="s">
        <v>32</v>
      </c>
      <c r="F129">
        <v>23</v>
      </c>
      <c r="G129">
        <v>2019</v>
      </c>
      <c r="H129">
        <v>0</v>
      </c>
      <c r="I129">
        <v>0</v>
      </c>
      <c r="J129">
        <v>1</v>
      </c>
      <c r="K129">
        <v>12</v>
      </c>
      <c r="L129">
        <v>6</v>
      </c>
      <c r="M129">
        <v>55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AB129" t="s">
        <v>122</v>
      </c>
      <c r="AC129" t="s">
        <v>38</v>
      </c>
    </row>
    <row r="130" spans="1:29" hidden="1" x14ac:dyDescent="0.2">
      <c r="A130">
        <v>4</v>
      </c>
      <c r="B130">
        <v>129</v>
      </c>
      <c r="C130" t="s">
        <v>70</v>
      </c>
      <c r="D130" t="s">
        <v>965</v>
      </c>
      <c r="E130" t="s">
        <v>384</v>
      </c>
      <c r="F130">
        <v>22</v>
      </c>
      <c r="G130">
        <v>2018</v>
      </c>
      <c r="H130">
        <v>0</v>
      </c>
      <c r="I130">
        <v>0</v>
      </c>
      <c r="J130">
        <v>1</v>
      </c>
      <c r="K130">
        <v>8</v>
      </c>
      <c r="L130">
        <v>8</v>
      </c>
      <c r="M130">
        <v>42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108</v>
      </c>
      <c r="Z130">
        <v>2</v>
      </c>
      <c r="AB130" t="s">
        <v>198</v>
      </c>
      <c r="AC130" t="s">
        <v>38</v>
      </c>
    </row>
    <row r="131" spans="1:29" hidden="1" x14ac:dyDescent="0.2">
      <c r="A131">
        <v>4</v>
      </c>
      <c r="B131">
        <v>130</v>
      </c>
      <c r="C131" t="s">
        <v>123</v>
      </c>
      <c r="D131" t="s">
        <v>966</v>
      </c>
      <c r="E131" t="s">
        <v>153</v>
      </c>
      <c r="F131">
        <v>24</v>
      </c>
      <c r="G131">
        <v>2020</v>
      </c>
      <c r="H131">
        <v>0</v>
      </c>
      <c r="I131">
        <v>0</v>
      </c>
      <c r="J131">
        <v>2</v>
      </c>
      <c r="K131">
        <v>14</v>
      </c>
      <c r="L131">
        <v>8</v>
      </c>
      <c r="M131">
        <v>44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AB131" t="s">
        <v>48</v>
      </c>
      <c r="AC131" t="s">
        <v>38</v>
      </c>
    </row>
    <row r="132" spans="1:29" hidden="1" x14ac:dyDescent="0.2">
      <c r="A132">
        <v>4</v>
      </c>
      <c r="B132">
        <v>131</v>
      </c>
      <c r="C132" t="s">
        <v>79</v>
      </c>
      <c r="D132" t="s">
        <v>967</v>
      </c>
      <c r="E132" t="s">
        <v>133</v>
      </c>
      <c r="F132">
        <v>22</v>
      </c>
      <c r="G132">
        <v>2021</v>
      </c>
      <c r="H132">
        <v>0</v>
      </c>
      <c r="I132">
        <v>0</v>
      </c>
      <c r="J132">
        <v>5</v>
      </c>
      <c r="K132">
        <v>38</v>
      </c>
      <c r="L132">
        <v>28</v>
      </c>
      <c r="M132">
        <v>79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428</v>
      </c>
      <c r="Z132">
        <v>4</v>
      </c>
      <c r="AA132">
        <v>13</v>
      </c>
      <c r="AB132" t="s">
        <v>144</v>
      </c>
      <c r="AC132" t="s">
        <v>38</v>
      </c>
    </row>
    <row r="133" spans="1:29" hidden="1" x14ac:dyDescent="0.2">
      <c r="A133">
        <v>4</v>
      </c>
      <c r="B133">
        <v>132</v>
      </c>
      <c r="C133" t="s">
        <v>123</v>
      </c>
      <c r="D133" t="s">
        <v>968</v>
      </c>
      <c r="E133" t="s">
        <v>115</v>
      </c>
      <c r="F133">
        <v>22</v>
      </c>
      <c r="G133">
        <v>2020</v>
      </c>
      <c r="H133">
        <v>0</v>
      </c>
      <c r="I133">
        <v>0</v>
      </c>
      <c r="J133">
        <v>0</v>
      </c>
      <c r="K133">
        <v>4</v>
      </c>
      <c r="L133">
        <v>4</v>
      </c>
      <c r="M133">
        <v>18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26</v>
      </c>
      <c r="AA133">
        <v>4.5</v>
      </c>
      <c r="AB133" t="s">
        <v>119</v>
      </c>
      <c r="AC133" t="s">
        <v>38</v>
      </c>
    </row>
    <row r="134" spans="1:29" hidden="1" x14ac:dyDescent="0.2">
      <c r="A134">
        <v>4</v>
      </c>
      <c r="B134">
        <v>133</v>
      </c>
      <c r="C134" t="s">
        <v>44</v>
      </c>
      <c r="D134" t="s">
        <v>969</v>
      </c>
      <c r="E134" t="s">
        <v>575</v>
      </c>
      <c r="F134">
        <v>21</v>
      </c>
      <c r="G134">
        <v>2020</v>
      </c>
      <c r="H134">
        <v>0</v>
      </c>
      <c r="I134">
        <v>0</v>
      </c>
      <c r="J134">
        <v>0</v>
      </c>
      <c r="K134">
        <v>8</v>
      </c>
      <c r="L134">
        <v>6</v>
      </c>
      <c r="M134">
        <v>42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67</v>
      </c>
      <c r="Z134">
        <v>2</v>
      </c>
      <c r="AB134" t="s">
        <v>46</v>
      </c>
      <c r="AC134" t="s">
        <v>38</v>
      </c>
    </row>
    <row r="135" spans="1:29" hidden="1" x14ac:dyDescent="0.2">
      <c r="A135">
        <v>4</v>
      </c>
      <c r="B135">
        <v>134</v>
      </c>
      <c r="C135" t="s">
        <v>123</v>
      </c>
      <c r="D135" t="s">
        <v>970</v>
      </c>
      <c r="E135" t="s">
        <v>149</v>
      </c>
      <c r="F135">
        <v>22</v>
      </c>
      <c r="G135">
        <v>2018</v>
      </c>
      <c r="H135">
        <v>0</v>
      </c>
      <c r="I135">
        <v>0</v>
      </c>
      <c r="J135">
        <v>0</v>
      </c>
      <c r="K135">
        <v>5</v>
      </c>
      <c r="L135">
        <v>5</v>
      </c>
      <c r="M135">
        <v>18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148</v>
      </c>
      <c r="T135">
        <v>715</v>
      </c>
      <c r="U135">
        <v>4</v>
      </c>
      <c r="V135">
        <v>36</v>
      </c>
      <c r="W135">
        <v>213</v>
      </c>
      <c r="X135">
        <v>1</v>
      </c>
      <c r="AB135" t="s">
        <v>147</v>
      </c>
      <c r="AC135" t="s">
        <v>38</v>
      </c>
    </row>
    <row r="136" spans="1:29" x14ac:dyDescent="0.2">
      <c r="A136">
        <v>4</v>
      </c>
      <c r="B136">
        <v>135</v>
      </c>
      <c r="C136" t="s">
        <v>52</v>
      </c>
      <c r="D136" t="s">
        <v>971</v>
      </c>
      <c r="E136" t="s">
        <v>140</v>
      </c>
      <c r="F136">
        <v>23</v>
      </c>
      <c r="G136">
        <v>2021</v>
      </c>
      <c r="H136">
        <v>0</v>
      </c>
      <c r="I136">
        <v>2</v>
      </c>
      <c r="J136">
        <v>4</v>
      </c>
      <c r="K136">
        <v>58</v>
      </c>
      <c r="L136">
        <v>58</v>
      </c>
      <c r="M136">
        <v>71</v>
      </c>
      <c r="N136">
        <v>1579</v>
      </c>
      <c r="O136">
        <v>2378</v>
      </c>
      <c r="P136">
        <v>18274</v>
      </c>
      <c r="Q136">
        <v>109</v>
      </c>
      <c r="R136">
        <v>42</v>
      </c>
      <c r="S136">
        <v>263</v>
      </c>
      <c r="T136">
        <v>1327</v>
      </c>
      <c r="U136">
        <v>24</v>
      </c>
      <c r="V136">
        <v>1</v>
      </c>
      <c r="W136">
        <v>11</v>
      </c>
      <c r="X136">
        <v>1</v>
      </c>
      <c r="AB136" t="s">
        <v>81</v>
      </c>
      <c r="AC136" t="s">
        <v>38</v>
      </c>
    </row>
    <row r="137" spans="1:29" hidden="1" x14ac:dyDescent="0.2">
      <c r="A137">
        <v>4</v>
      </c>
      <c r="B137">
        <v>136</v>
      </c>
      <c r="C137" t="s">
        <v>41</v>
      </c>
      <c r="D137" t="s">
        <v>972</v>
      </c>
      <c r="E137" t="s">
        <v>149</v>
      </c>
      <c r="F137">
        <v>24</v>
      </c>
      <c r="G137">
        <v>2021</v>
      </c>
      <c r="H137">
        <v>0</v>
      </c>
      <c r="I137">
        <v>0</v>
      </c>
      <c r="J137">
        <v>0</v>
      </c>
      <c r="K137">
        <v>15</v>
      </c>
      <c r="L137">
        <v>11</v>
      </c>
      <c r="M137">
        <v>79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388</v>
      </c>
      <c r="T137">
        <v>1542</v>
      </c>
      <c r="U137">
        <v>9</v>
      </c>
      <c r="V137">
        <v>124</v>
      </c>
      <c r="W137">
        <v>964</v>
      </c>
      <c r="X137">
        <v>1</v>
      </c>
      <c r="Y137">
        <v>4</v>
      </c>
      <c r="AB137" t="s">
        <v>112</v>
      </c>
      <c r="AC137" t="s">
        <v>38</v>
      </c>
    </row>
    <row r="138" spans="1:29" hidden="1" x14ac:dyDescent="0.2">
      <c r="A138">
        <v>4</v>
      </c>
      <c r="B138">
        <v>137</v>
      </c>
      <c r="C138" t="s">
        <v>79</v>
      </c>
      <c r="D138" t="s">
        <v>973</v>
      </c>
      <c r="E138" t="s">
        <v>105</v>
      </c>
      <c r="F138">
        <v>22</v>
      </c>
      <c r="G138">
        <v>2021</v>
      </c>
      <c r="H138">
        <v>0</v>
      </c>
      <c r="I138">
        <v>0</v>
      </c>
      <c r="J138">
        <v>4</v>
      </c>
      <c r="K138">
        <v>27</v>
      </c>
      <c r="L138">
        <v>27</v>
      </c>
      <c r="M138">
        <v>81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95</v>
      </c>
      <c r="Z138">
        <v>1</v>
      </c>
      <c r="AA138">
        <v>10</v>
      </c>
      <c r="AB138" t="s">
        <v>159</v>
      </c>
      <c r="AC138" t="s">
        <v>38</v>
      </c>
    </row>
    <row r="139" spans="1:29" hidden="1" x14ac:dyDescent="0.2">
      <c r="A139">
        <v>4</v>
      </c>
      <c r="B139">
        <v>138</v>
      </c>
      <c r="C139" t="s">
        <v>70</v>
      </c>
      <c r="D139" t="s">
        <v>974</v>
      </c>
      <c r="E139" t="s">
        <v>156</v>
      </c>
      <c r="F139">
        <v>23</v>
      </c>
      <c r="G139">
        <v>2020</v>
      </c>
      <c r="H139">
        <v>0</v>
      </c>
      <c r="I139">
        <v>0</v>
      </c>
      <c r="J139">
        <v>0</v>
      </c>
      <c r="K139">
        <v>6</v>
      </c>
      <c r="L139">
        <v>5</v>
      </c>
      <c r="M139">
        <v>57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60</v>
      </c>
      <c r="W139">
        <v>736</v>
      </c>
      <c r="X139">
        <v>4</v>
      </c>
      <c r="Y139">
        <v>8</v>
      </c>
      <c r="AB139" t="s">
        <v>226</v>
      </c>
    </row>
    <row r="140" spans="1:29" x14ac:dyDescent="0.2">
      <c r="A140">
        <v>4</v>
      </c>
      <c r="B140">
        <v>139</v>
      </c>
      <c r="C140" t="s">
        <v>58</v>
      </c>
      <c r="D140" t="s">
        <v>975</v>
      </c>
      <c r="E140" t="s">
        <v>140</v>
      </c>
      <c r="F140">
        <v>23</v>
      </c>
      <c r="G140">
        <v>2016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6</v>
      </c>
      <c r="O140">
        <v>11</v>
      </c>
      <c r="P140">
        <v>96</v>
      </c>
      <c r="Q140">
        <v>0</v>
      </c>
      <c r="R140">
        <v>1</v>
      </c>
      <c r="S140">
        <v>1</v>
      </c>
      <c r="T140">
        <v>-1</v>
      </c>
      <c r="U140">
        <v>0</v>
      </c>
      <c r="V140">
        <v>0</v>
      </c>
      <c r="W140">
        <v>0</v>
      </c>
      <c r="X140">
        <v>0</v>
      </c>
      <c r="AB140" t="s">
        <v>37</v>
      </c>
      <c r="AC140" t="s">
        <v>38</v>
      </c>
    </row>
    <row r="141" spans="1:29" hidden="1" x14ac:dyDescent="0.2">
      <c r="A141">
        <v>5</v>
      </c>
      <c r="B141">
        <v>140</v>
      </c>
      <c r="C141" t="s">
        <v>76</v>
      </c>
      <c r="D141" t="s">
        <v>976</v>
      </c>
      <c r="E141" t="s">
        <v>160</v>
      </c>
      <c r="F141">
        <v>21</v>
      </c>
      <c r="G141">
        <v>2021</v>
      </c>
      <c r="H141">
        <v>0</v>
      </c>
      <c r="I141">
        <v>0</v>
      </c>
      <c r="J141">
        <v>3</v>
      </c>
      <c r="K141">
        <v>11</v>
      </c>
      <c r="L141">
        <v>11</v>
      </c>
      <c r="M141">
        <v>53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</v>
      </c>
      <c r="T141">
        <v>17</v>
      </c>
      <c r="U141">
        <v>0</v>
      </c>
      <c r="V141">
        <v>93</v>
      </c>
      <c r="W141">
        <v>1175</v>
      </c>
      <c r="X141">
        <v>8</v>
      </c>
      <c r="AB141" t="s">
        <v>469</v>
      </c>
      <c r="AC141" t="s">
        <v>38</v>
      </c>
    </row>
    <row r="142" spans="1:29" hidden="1" x14ac:dyDescent="0.2">
      <c r="A142">
        <v>5</v>
      </c>
      <c r="B142">
        <v>141</v>
      </c>
      <c r="C142" t="s">
        <v>43</v>
      </c>
      <c r="D142" t="s">
        <v>977</v>
      </c>
      <c r="E142" t="s">
        <v>575</v>
      </c>
      <c r="F142">
        <v>22</v>
      </c>
      <c r="G142">
        <v>2016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5</v>
      </c>
      <c r="AB142" t="s">
        <v>57</v>
      </c>
      <c r="AC142" t="s">
        <v>38</v>
      </c>
    </row>
    <row r="143" spans="1:29" hidden="1" x14ac:dyDescent="0.2">
      <c r="A143">
        <v>5</v>
      </c>
      <c r="B143">
        <v>142</v>
      </c>
      <c r="C143" t="s">
        <v>44</v>
      </c>
      <c r="D143" t="s">
        <v>978</v>
      </c>
      <c r="E143" t="s">
        <v>105</v>
      </c>
      <c r="F143">
        <v>23</v>
      </c>
      <c r="G143">
        <v>2019</v>
      </c>
      <c r="H143">
        <v>0</v>
      </c>
      <c r="I143">
        <v>0</v>
      </c>
      <c r="J143">
        <v>0</v>
      </c>
      <c r="K143">
        <v>6</v>
      </c>
      <c r="L143">
        <v>6</v>
      </c>
      <c r="M143">
        <v>47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59</v>
      </c>
      <c r="AA143">
        <v>13.5</v>
      </c>
      <c r="AB143" t="s">
        <v>225</v>
      </c>
      <c r="AC143" t="s">
        <v>38</v>
      </c>
    </row>
    <row r="144" spans="1:29" hidden="1" x14ac:dyDescent="0.2">
      <c r="A144">
        <v>5</v>
      </c>
      <c r="B144">
        <v>143</v>
      </c>
      <c r="C144" t="s">
        <v>100</v>
      </c>
      <c r="D144" t="s">
        <v>979</v>
      </c>
      <c r="E144" t="s">
        <v>149</v>
      </c>
      <c r="F144">
        <v>23</v>
      </c>
      <c r="G144">
        <v>2020</v>
      </c>
      <c r="H144">
        <v>0</v>
      </c>
      <c r="I144">
        <v>0</v>
      </c>
      <c r="J144">
        <v>0</v>
      </c>
      <c r="K144">
        <v>12</v>
      </c>
      <c r="L144">
        <v>11</v>
      </c>
      <c r="M144">
        <v>59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313</v>
      </c>
      <c r="T144">
        <v>1213</v>
      </c>
      <c r="U144">
        <v>7</v>
      </c>
      <c r="V144">
        <v>93</v>
      </c>
      <c r="W144">
        <v>643</v>
      </c>
      <c r="X144">
        <v>1</v>
      </c>
      <c r="Y144">
        <v>3</v>
      </c>
      <c r="AB144" t="s">
        <v>80</v>
      </c>
      <c r="AC144" t="s">
        <v>38</v>
      </c>
    </row>
    <row r="145" spans="1:29" hidden="1" x14ac:dyDescent="0.2">
      <c r="A145">
        <v>5</v>
      </c>
      <c r="B145">
        <v>144</v>
      </c>
      <c r="C145" t="s">
        <v>41</v>
      </c>
      <c r="D145" t="s">
        <v>980</v>
      </c>
      <c r="E145" t="s">
        <v>22</v>
      </c>
      <c r="F145">
        <v>23</v>
      </c>
      <c r="G145">
        <v>2021</v>
      </c>
      <c r="H145">
        <v>0</v>
      </c>
      <c r="I145">
        <v>0</v>
      </c>
      <c r="J145">
        <v>3</v>
      </c>
      <c r="K145">
        <v>19</v>
      </c>
      <c r="L145">
        <v>14</v>
      </c>
      <c r="M145">
        <v>65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AB145" t="s">
        <v>122</v>
      </c>
      <c r="AC145" t="s">
        <v>38</v>
      </c>
    </row>
    <row r="146" spans="1:29" hidden="1" x14ac:dyDescent="0.2">
      <c r="A146">
        <v>5</v>
      </c>
      <c r="B146">
        <v>145</v>
      </c>
      <c r="C146" t="s">
        <v>44</v>
      </c>
      <c r="D146" t="s">
        <v>981</v>
      </c>
      <c r="E146" t="s">
        <v>153</v>
      </c>
      <c r="F146">
        <v>22</v>
      </c>
      <c r="G146">
        <v>2016</v>
      </c>
      <c r="H146">
        <v>0</v>
      </c>
      <c r="I146">
        <v>0</v>
      </c>
      <c r="J146">
        <v>0</v>
      </c>
      <c r="K146">
        <v>1</v>
      </c>
      <c r="L146">
        <v>1</v>
      </c>
      <c r="M146">
        <v>4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AB146" t="s">
        <v>101</v>
      </c>
      <c r="AC146" t="s">
        <v>38</v>
      </c>
    </row>
    <row r="147" spans="1:29" hidden="1" x14ac:dyDescent="0.2">
      <c r="A147">
        <v>5</v>
      </c>
      <c r="B147">
        <v>146</v>
      </c>
      <c r="C147" t="s">
        <v>123</v>
      </c>
      <c r="D147" t="s">
        <v>982</v>
      </c>
      <c r="E147" t="s">
        <v>105</v>
      </c>
      <c r="F147">
        <v>24</v>
      </c>
      <c r="G147">
        <v>2021</v>
      </c>
      <c r="H147">
        <v>0</v>
      </c>
      <c r="I147">
        <v>2</v>
      </c>
      <c r="J147">
        <v>4</v>
      </c>
      <c r="K147">
        <v>35</v>
      </c>
      <c r="L147">
        <v>35</v>
      </c>
      <c r="M147">
        <v>78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171</v>
      </c>
      <c r="AA147">
        <v>35.5</v>
      </c>
      <c r="AB147" t="s">
        <v>294</v>
      </c>
    </row>
    <row r="148" spans="1:29" hidden="1" x14ac:dyDescent="0.2">
      <c r="A148">
        <v>5</v>
      </c>
      <c r="B148">
        <v>147</v>
      </c>
      <c r="C148" t="s">
        <v>54</v>
      </c>
      <c r="D148" t="s">
        <v>983</v>
      </c>
      <c r="E148" t="s">
        <v>115</v>
      </c>
      <c r="F148">
        <v>23</v>
      </c>
      <c r="G148">
        <v>2021</v>
      </c>
      <c r="H148">
        <v>0</v>
      </c>
      <c r="I148">
        <v>0</v>
      </c>
      <c r="J148">
        <v>2</v>
      </c>
      <c r="K148">
        <v>15</v>
      </c>
      <c r="L148">
        <v>12</v>
      </c>
      <c r="M148">
        <v>57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51</v>
      </c>
      <c r="AA148">
        <v>10.5</v>
      </c>
      <c r="AB148" t="s">
        <v>71</v>
      </c>
      <c r="AC148" t="s">
        <v>38</v>
      </c>
    </row>
    <row r="149" spans="1:29" hidden="1" x14ac:dyDescent="0.2">
      <c r="A149">
        <v>5</v>
      </c>
      <c r="B149">
        <v>148</v>
      </c>
      <c r="C149" t="s">
        <v>95</v>
      </c>
      <c r="D149" t="s">
        <v>984</v>
      </c>
      <c r="E149" t="s">
        <v>153</v>
      </c>
      <c r="F149">
        <v>22</v>
      </c>
      <c r="G149">
        <v>2019</v>
      </c>
      <c r="H149">
        <v>0</v>
      </c>
      <c r="I149">
        <v>0</v>
      </c>
      <c r="J149">
        <v>1</v>
      </c>
      <c r="K149">
        <v>12</v>
      </c>
      <c r="L149">
        <v>12</v>
      </c>
      <c r="M149">
        <v>35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AB149" t="s">
        <v>162</v>
      </c>
      <c r="AC149" t="s">
        <v>38</v>
      </c>
    </row>
    <row r="150" spans="1:29" hidden="1" x14ac:dyDescent="0.2">
      <c r="A150">
        <v>5</v>
      </c>
      <c r="B150">
        <v>149</v>
      </c>
      <c r="C150" t="s">
        <v>84</v>
      </c>
      <c r="D150" t="s">
        <v>985</v>
      </c>
      <c r="E150" t="s">
        <v>149</v>
      </c>
      <c r="F150">
        <v>21</v>
      </c>
      <c r="G150">
        <v>2019</v>
      </c>
      <c r="H150">
        <v>0</v>
      </c>
      <c r="I150">
        <v>0</v>
      </c>
      <c r="J150">
        <v>0</v>
      </c>
      <c r="K150">
        <v>5</v>
      </c>
      <c r="L150">
        <v>5</v>
      </c>
      <c r="M150">
        <v>29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165</v>
      </c>
      <c r="T150">
        <v>575</v>
      </c>
      <c r="U150">
        <v>0</v>
      </c>
      <c r="V150">
        <v>24</v>
      </c>
      <c r="W150">
        <v>217</v>
      </c>
      <c r="X150">
        <v>0</v>
      </c>
      <c r="Y150">
        <v>5</v>
      </c>
      <c r="AB150" t="s">
        <v>162</v>
      </c>
      <c r="AC150" t="s">
        <v>38</v>
      </c>
    </row>
    <row r="151" spans="1:29" hidden="1" x14ac:dyDescent="0.2">
      <c r="A151">
        <v>5</v>
      </c>
      <c r="B151">
        <v>150</v>
      </c>
      <c r="C151" t="s">
        <v>47</v>
      </c>
      <c r="D151" t="s">
        <v>986</v>
      </c>
      <c r="E151" t="s">
        <v>149</v>
      </c>
      <c r="F151">
        <v>21</v>
      </c>
      <c r="G151">
        <v>2020</v>
      </c>
      <c r="H151">
        <v>0</v>
      </c>
      <c r="I151">
        <v>1</v>
      </c>
      <c r="J151">
        <v>3</v>
      </c>
      <c r="K151">
        <v>25</v>
      </c>
      <c r="L151">
        <v>22</v>
      </c>
      <c r="M151">
        <v>64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932</v>
      </c>
      <c r="T151">
        <v>3955</v>
      </c>
      <c r="U151">
        <v>34</v>
      </c>
      <c r="V151">
        <v>83</v>
      </c>
      <c r="W151">
        <v>634</v>
      </c>
      <c r="X151">
        <v>2</v>
      </c>
      <c r="AB151" t="s">
        <v>254</v>
      </c>
      <c r="AC151" t="s">
        <v>38</v>
      </c>
    </row>
    <row r="152" spans="1:29" hidden="1" x14ac:dyDescent="0.2">
      <c r="A152">
        <v>5</v>
      </c>
      <c r="B152">
        <v>151</v>
      </c>
      <c r="C152" t="s">
        <v>85</v>
      </c>
      <c r="D152" t="s">
        <v>987</v>
      </c>
      <c r="E152" t="s">
        <v>22</v>
      </c>
      <c r="F152">
        <v>23</v>
      </c>
      <c r="G152">
        <v>2020</v>
      </c>
      <c r="H152">
        <v>0</v>
      </c>
      <c r="I152">
        <v>0</v>
      </c>
      <c r="J152">
        <v>1</v>
      </c>
      <c r="K152">
        <v>11</v>
      </c>
      <c r="L152">
        <v>11</v>
      </c>
      <c r="M152">
        <v>44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AB152" t="s">
        <v>114</v>
      </c>
      <c r="AC152" t="s">
        <v>38</v>
      </c>
    </row>
    <row r="153" spans="1:29" hidden="1" x14ac:dyDescent="0.2">
      <c r="A153">
        <v>5</v>
      </c>
      <c r="B153">
        <v>152</v>
      </c>
      <c r="C153" t="s">
        <v>62</v>
      </c>
      <c r="D153" t="s">
        <v>988</v>
      </c>
      <c r="E153" t="s">
        <v>115</v>
      </c>
      <c r="F153">
        <v>22</v>
      </c>
      <c r="G153">
        <v>2021</v>
      </c>
      <c r="H153">
        <v>0</v>
      </c>
      <c r="I153">
        <v>0</v>
      </c>
      <c r="J153">
        <v>2</v>
      </c>
      <c r="K153">
        <v>18</v>
      </c>
      <c r="L153">
        <v>18</v>
      </c>
      <c r="M153">
        <v>59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91</v>
      </c>
      <c r="AA153">
        <v>22</v>
      </c>
      <c r="AB153" t="s">
        <v>211</v>
      </c>
      <c r="AC153" t="s">
        <v>38</v>
      </c>
    </row>
    <row r="154" spans="1:29" hidden="1" x14ac:dyDescent="0.2">
      <c r="A154">
        <v>5</v>
      </c>
      <c r="B154">
        <v>153</v>
      </c>
      <c r="C154" t="s">
        <v>34</v>
      </c>
      <c r="D154" t="s">
        <v>989</v>
      </c>
      <c r="E154" t="s">
        <v>149</v>
      </c>
      <c r="F154">
        <v>22</v>
      </c>
      <c r="G154">
        <v>2020</v>
      </c>
      <c r="H154">
        <v>0</v>
      </c>
      <c r="I154">
        <v>0</v>
      </c>
      <c r="J154">
        <v>1</v>
      </c>
      <c r="K154">
        <v>10</v>
      </c>
      <c r="L154">
        <v>9</v>
      </c>
      <c r="M154">
        <v>53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233</v>
      </c>
      <c r="T154">
        <v>931</v>
      </c>
      <c r="U154">
        <v>5</v>
      </c>
      <c r="V154">
        <v>56</v>
      </c>
      <c r="W154">
        <v>452</v>
      </c>
      <c r="X154">
        <v>2</v>
      </c>
      <c r="Y154">
        <v>8</v>
      </c>
      <c r="AB154" t="s">
        <v>135</v>
      </c>
      <c r="AC154" t="s">
        <v>38</v>
      </c>
    </row>
    <row r="155" spans="1:29" hidden="1" x14ac:dyDescent="0.2">
      <c r="A155">
        <v>5</v>
      </c>
      <c r="B155">
        <v>154</v>
      </c>
      <c r="C155" t="s">
        <v>70</v>
      </c>
      <c r="D155" t="s">
        <v>990</v>
      </c>
      <c r="E155" t="s">
        <v>160</v>
      </c>
      <c r="F155">
        <v>23</v>
      </c>
      <c r="G155">
        <v>2016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4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3</v>
      </c>
      <c r="X155">
        <v>0</v>
      </c>
      <c r="AB155" t="s">
        <v>162</v>
      </c>
      <c r="AC155" t="s">
        <v>38</v>
      </c>
    </row>
    <row r="156" spans="1:29" hidden="1" x14ac:dyDescent="0.2">
      <c r="A156">
        <v>5</v>
      </c>
      <c r="B156">
        <v>155</v>
      </c>
      <c r="C156" t="s">
        <v>68</v>
      </c>
      <c r="D156" t="s">
        <v>991</v>
      </c>
      <c r="E156" t="s">
        <v>153</v>
      </c>
      <c r="F156">
        <v>23</v>
      </c>
      <c r="G156">
        <v>2021</v>
      </c>
      <c r="H156">
        <v>0</v>
      </c>
      <c r="I156">
        <v>0</v>
      </c>
      <c r="J156">
        <v>2</v>
      </c>
      <c r="K156">
        <v>22</v>
      </c>
      <c r="L156">
        <v>19</v>
      </c>
      <c r="M156">
        <v>69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AB156" t="s">
        <v>257</v>
      </c>
    </row>
    <row r="157" spans="1:29" hidden="1" x14ac:dyDescent="0.2">
      <c r="A157">
        <v>5</v>
      </c>
      <c r="B157">
        <v>156</v>
      </c>
      <c r="C157" t="s">
        <v>58</v>
      </c>
      <c r="D157" t="s">
        <v>992</v>
      </c>
      <c r="E157" t="s">
        <v>149</v>
      </c>
      <c r="F157">
        <v>22</v>
      </c>
      <c r="G157">
        <v>2020</v>
      </c>
      <c r="H157">
        <v>0</v>
      </c>
      <c r="I157">
        <v>0</v>
      </c>
      <c r="J157">
        <v>0</v>
      </c>
      <c r="K157">
        <v>3</v>
      </c>
      <c r="L157">
        <v>1</v>
      </c>
      <c r="M157">
        <v>28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80</v>
      </c>
      <c r="T157">
        <v>334</v>
      </c>
      <c r="U157">
        <v>2</v>
      </c>
      <c r="V157">
        <v>11</v>
      </c>
      <c r="W157">
        <v>81</v>
      </c>
      <c r="X157">
        <v>0</v>
      </c>
      <c r="AB157" t="s">
        <v>50</v>
      </c>
      <c r="AC157" t="s">
        <v>38</v>
      </c>
    </row>
    <row r="158" spans="1:29" hidden="1" x14ac:dyDescent="0.2">
      <c r="A158">
        <v>5</v>
      </c>
      <c r="B158">
        <v>157</v>
      </c>
      <c r="C158" t="s">
        <v>76</v>
      </c>
      <c r="D158" t="s">
        <v>993</v>
      </c>
      <c r="E158" t="s">
        <v>575</v>
      </c>
      <c r="F158">
        <v>22</v>
      </c>
      <c r="G158">
        <v>2020</v>
      </c>
      <c r="H158">
        <v>0</v>
      </c>
      <c r="I158">
        <v>0</v>
      </c>
      <c r="J158">
        <v>0</v>
      </c>
      <c r="K158">
        <v>11</v>
      </c>
      <c r="L158">
        <v>7</v>
      </c>
      <c r="M158">
        <v>69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127</v>
      </c>
      <c r="Z158">
        <v>3</v>
      </c>
      <c r="AB158" t="s">
        <v>492</v>
      </c>
    </row>
    <row r="159" spans="1:29" hidden="1" x14ac:dyDescent="0.2">
      <c r="A159">
        <v>5</v>
      </c>
      <c r="B159">
        <v>158</v>
      </c>
      <c r="C159" t="s">
        <v>91</v>
      </c>
      <c r="D159" t="s">
        <v>994</v>
      </c>
      <c r="E159" t="s">
        <v>153</v>
      </c>
      <c r="F159">
        <v>24</v>
      </c>
      <c r="G159">
        <v>2021</v>
      </c>
      <c r="H159">
        <v>0</v>
      </c>
      <c r="I159">
        <v>0</v>
      </c>
      <c r="J159">
        <v>4</v>
      </c>
      <c r="K159">
        <v>20</v>
      </c>
      <c r="L159">
        <v>14</v>
      </c>
      <c r="M159">
        <v>62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AB159" t="s">
        <v>88</v>
      </c>
      <c r="AC159" t="s">
        <v>38</v>
      </c>
    </row>
    <row r="160" spans="1:29" hidden="1" x14ac:dyDescent="0.2">
      <c r="A160">
        <v>5</v>
      </c>
      <c r="B160">
        <v>159</v>
      </c>
      <c r="C160" t="s">
        <v>253</v>
      </c>
      <c r="D160" t="s">
        <v>995</v>
      </c>
      <c r="E160" t="s">
        <v>384</v>
      </c>
      <c r="F160">
        <v>22</v>
      </c>
      <c r="G160">
        <v>2016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5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4</v>
      </c>
      <c r="AB160" t="s">
        <v>135</v>
      </c>
      <c r="AC160" t="s">
        <v>38</v>
      </c>
    </row>
    <row r="161" spans="1:29" hidden="1" x14ac:dyDescent="0.2">
      <c r="A161">
        <v>5</v>
      </c>
      <c r="B161">
        <v>160</v>
      </c>
      <c r="C161" t="s">
        <v>39</v>
      </c>
      <c r="D161" t="s">
        <v>996</v>
      </c>
      <c r="E161" t="s">
        <v>566</v>
      </c>
      <c r="F161">
        <v>23</v>
      </c>
      <c r="G161">
        <v>2019</v>
      </c>
      <c r="H161">
        <v>0</v>
      </c>
      <c r="I161">
        <v>0</v>
      </c>
      <c r="J161">
        <v>0</v>
      </c>
      <c r="K161">
        <v>4</v>
      </c>
      <c r="L161">
        <v>4</v>
      </c>
      <c r="M161">
        <v>51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41</v>
      </c>
      <c r="AA161">
        <v>1</v>
      </c>
      <c r="AB161" t="s">
        <v>122</v>
      </c>
      <c r="AC161" t="s">
        <v>38</v>
      </c>
    </row>
    <row r="162" spans="1:29" hidden="1" x14ac:dyDescent="0.2">
      <c r="A162">
        <v>5</v>
      </c>
      <c r="B162">
        <v>161</v>
      </c>
      <c r="C162" t="s">
        <v>45</v>
      </c>
      <c r="D162" t="s">
        <v>997</v>
      </c>
      <c r="E162" t="s">
        <v>22</v>
      </c>
      <c r="F162">
        <v>23</v>
      </c>
      <c r="G162">
        <v>2018</v>
      </c>
      <c r="H162">
        <v>0</v>
      </c>
      <c r="I162">
        <v>0</v>
      </c>
      <c r="J162">
        <v>0</v>
      </c>
      <c r="K162">
        <v>2</v>
      </c>
      <c r="L162">
        <v>2</v>
      </c>
      <c r="M162">
        <v>16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AB162" t="s">
        <v>106</v>
      </c>
      <c r="AC162" t="s">
        <v>38</v>
      </c>
    </row>
    <row r="163" spans="1:29" x14ac:dyDescent="0.2">
      <c r="A163">
        <v>5</v>
      </c>
      <c r="B163">
        <v>162</v>
      </c>
      <c r="C163" t="s">
        <v>56</v>
      </c>
      <c r="D163" t="s">
        <v>998</v>
      </c>
      <c r="E163" t="s">
        <v>140</v>
      </c>
      <c r="F163">
        <v>23</v>
      </c>
      <c r="G163">
        <v>2017</v>
      </c>
      <c r="H163">
        <v>0</v>
      </c>
      <c r="I163">
        <v>0</v>
      </c>
      <c r="J163">
        <v>0</v>
      </c>
      <c r="K163">
        <v>2</v>
      </c>
      <c r="M163">
        <v>8</v>
      </c>
      <c r="N163">
        <v>60</v>
      </c>
      <c r="O163">
        <v>101</v>
      </c>
      <c r="P163">
        <v>621</v>
      </c>
      <c r="Q163">
        <v>4</v>
      </c>
      <c r="R163">
        <v>7</v>
      </c>
      <c r="S163">
        <v>18</v>
      </c>
      <c r="T163">
        <v>176</v>
      </c>
      <c r="U163">
        <v>1</v>
      </c>
      <c r="V163">
        <v>0</v>
      </c>
      <c r="W163">
        <v>0</v>
      </c>
      <c r="X163">
        <v>0</v>
      </c>
      <c r="AB163" t="s">
        <v>144</v>
      </c>
      <c r="AC163" t="s">
        <v>38</v>
      </c>
    </row>
    <row r="164" spans="1:29" hidden="1" x14ac:dyDescent="0.2">
      <c r="A164">
        <v>5</v>
      </c>
      <c r="B164">
        <v>163</v>
      </c>
      <c r="C164" t="s">
        <v>79</v>
      </c>
      <c r="D164" t="s">
        <v>999</v>
      </c>
      <c r="E164" t="s">
        <v>160</v>
      </c>
      <c r="F164">
        <v>23</v>
      </c>
      <c r="G164">
        <v>2019</v>
      </c>
      <c r="H164">
        <v>0</v>
      </c>
      <c r="I164">
        <v>0</v>
      </c>
      <c r="J164">
        <v>0</v>
      </c>
      <c r="K164">
        <v>2</v>
      </c>
      <c r="L164">
        <v>1</v>
      </c>
      <c r="M164">
        <v>43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6</v>
      </c>
      <c r="T164">
        <v>86</v>
      </c>
      <c r="U164">
        <v>1</v>
      </c>
      <c r="V164">
        <v>16</v>
      </c>
      <c r="W164">
        <v>205</v>
      </c>
      <c r="X164">
        <v>1</v>
      </c>
      <c r="Y164">
        <v>7</v>
      </c>
      <c r="AB164" t="s">
        <v>35</v>
      </c>
      <c r="AC164" t="s">
        <v>38</v>
      </c>
    </row>
    <row r="165" spans="1:29" hidden="1" x14ac:dyDescent="0.2">
      <c r="A165">
        <v>5</v>
      </c>
      <c r="B165">
        <v>164</v>
      </c>
      <c r="C165" t="s">
        <v>34</v>
      </c>
      <c r="D165" t="s">
        <v>1000</v>
      </c>
      <c r="E165" t="s">
        <v>153</v>
      </c>
      <c r="F165">
        <v>23</v>
      </c>
      <c r="G165">
        <v>2021</v>
      </c>
      <c r="H165">
        <v>0</v>
      </c>
      <c r="I165">
        <v>0</v>
      </c>
      <c r="J165">
        <v>2</v>
      </c>
      <c r="K165">
        <v>18</v>
      </c>
      <c r="L165">
        <v>13</v>
      </c>
      <c r="M165">
        <v>67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AB165" t="s">
        <v>198</v>
      </c>
      <c r="AC165" t="s">
        <v>38</v>
      </c>
    </row>
    <row r="166" spans="1:29" hidden="1" x14ac:dyDescent="0.2">
      <c r="A166">
        <v>5</v>
      </c>
      <c r="B166">
        <v>165</v>
      </c>
      <c r="C166" t="s">
        <v>56</v>
      </c>
      <c r="D166" t="s">
        <v>1001</v>
      </c>
      <c r="E166" t="s">
        <v>160</v>
      </c>
      <c r="F166">
        <v>22</v>
      </c>
      <c r="G166">
        <v>2021</v>
      </c>
      <c r="H166">
        <v>3</v>
      </c>
      <c r="I166">
        <v>5</v>
      </c>
      <c r="J166">
        <v>4</v>
      </c>
      <c r="K166">
        <v>57</v>
      </c>
      <c r="L166">
        <v>57</v>
      </c>
      <c r="M166">
        <v>76</v>
      </c>
      <c r="N166">
        <v>0</v>
      </c>
      <c r="O166">
        <v>1</v>
      </c>
      <c r="P166">
        <v>0</v>
      </c>
      <c r="Q166">
        <v>0</v>
      </c>
      <c r="R166">
        <v>1</v>
      </c>
      <c r="S166">
        <v>86</v>
      </c>
      <c r="T166">
        <v>642</v>
      </c>
      <c r="U166">
        <v>6</v>
      </c>
      <c r="V166">
        <v>382</v>
      </c>
      <c r="W166">
        <v>5602</v>
      </c>
      <c r="X166">
        <v>48</v>
      </c>
      <c r="Y166">
        <v>4</v>
      </c>
      <c r="AB166" t="s">
        <v>1002</v>
      </c>
    </row>
    <row r="167" spans="1:29" hidden="1" x14ac:dyDescent="0.2">
      <c r="A167">
        <v>5</v>
      </c>
      <c r="B167">
        <v>166</v>
      </c>
      <c r="C167" t="s">
        <v>253</v>
      </c>
      <c r="D167" t="s">
        <v>1003</v>
      </c>
      <c r="E167" t="s">
        <v>200</v>
      </c>
      <c r="F167">
        <v>22</v>
      </c>
      <c r="G167">
        <v>2021</v>
      </c>
      <c r="H167">
        <v>0</v>
      </c>
      <c r="I167">
        <v>0</v>
      </c>
      <c r="J167">
        <v>2</v>
      </c>
      <c r="K167">
        <v>23</v>
      </c>
      <c r="L167">
        <v>23</v>
      </c>
      <c r="M167">
        <v>68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90</v>
      </c>
      <c r="AA167">
        <v>7.5</v>
      </c>
      <c r="AB167" t="s">
        <v>199</v>
      </c>
      <c r="AC167" t="s">
        <v>38</v>
      </c>
    </row>
    <row r="168" spans="1:29" hidden="1" x14ac:dyDescent="0.2">
      <c r="A168">
        <v>5</v>
      </c>
      <c r="B168">
        <v>167</v>
      </c>
      <c r="C168" t="s">
        <v>72</v>
      </c>
      <c r="D168" t="s">
        <v>1004</v>
      </c>
      <c r="E168" t="s">
        <v>384</v>
      </c>
      <c r="F168">
        <v>21</v>
      </c>
      <c r="G168">
        <v>2021</v>
      </c>
      <c r="H168">
        <v>0</v>
      </c>
      <c r="I168">
        <v>0</v>
      </c>
      <c r="J168">
        <v>0</v>
      </c>
      <c r="K168">
        <v>5</v>
      </c>
      <c r="M168">
        <v>58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64</v>
      </c>
      <c r="AB168" t="s">
        <v>509</v>
      </c>
    </row>
    <row r="169" spans="1:29" hidden="1" x14ac:dyDescent="0.2">
      <c r="A169">
        <v>5</v>
      </c>
      <c r="B169">
        <v>168</v>
      </c>
      <c r="C169" t="s">
        <v>70</v>
      </c>
      <c r="D169" t="s">
        <v>1005</v>
      </c>
      <c r="E169" t="s">
        <v>22</v>
      </c>
      <c r="F169">
        <v>23</v>
      </c>
      <c r="G169">
        <v>2017</v>
      </c>
      <c r="H169">
        <v>0</v>
      </c>
      <c r="I169">
        <v>0</v>
      </c>
      <c r="J169">
        <v>2</v>
      </c>
      <c r="K169">
        <v>8</v>
      </c>
      <c r="L169">
        <v>8</v>
      </c>
      <c r="M169">
        <v>32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AB169" t="s">
        <v>204</v>
      </c>
      <c r="AC169" t="s">
        <v>38</v>
      </c>
    </row>
    <row r="170" spans="1:29" hidden="1" x14ac:dyDescent="0.2">
      <c r="A170">
        <v>5</v>
      </c>
      <c r="B170">
        <v>169</v>
      </c>
      <c r="C170" t="s">
        <v>85</v>
      </c>
      <c r="D170" t="s">
        <v>1006</v>
      </c>
      <c r="E170" t="s">
        <v>133</v>
      </c>
      <c r="F170">
        <v>23</v>
      </c>
      <c r="G170">
        <v>2016</v>
      </c>
      <c r="H170">
        <v>0</v>
      </c>
      <c r="I170">
        <v>0</v>
      </c>
      <c r="J170">
        <v>0</v>
      </c>
      <c r="K170">
        <v>2</v>
      </c>
      <c r="L170">
        <v>2</v>
      </c>
      <c r="M170">
        <v>14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17</v>
      </c>
      <c r="AB170" t="s">
        <v>89</v>
      </c>
      <c r="AC170" t="s">
        <v>38</v>
      </c>
    </row>
    <row r="171" spans="1:29" hidden="1" x14ac:dyDescent="0.2">
      <c r="A171">
        <v>5</v>
      </c>
      <c r="B171">
        <v>170</v>
      </c>
      <c r="C171" t="s">
        <v>72</v>
      </c>
      <c r="D171" t="s">
        <v>1007</v>
      </c>
      <c r="E171" t="s">
        <v>153</v>
      </c>
      <c r="F171">
        <v>22</v>
      </c>
      <c r="G171">
        <v>2020</v>
      </c>
      <c r="H171">
        <v>0</v>
      </c>
      <c r="I171">
        <v>0</v>
      </c>
      <c r="J171">
        <v>0</v>
      </c>
      <c r="K171">
        <v>2</v>
      </c>
      <c r="L171">
        <v>0</v>
      </c>
      <c r="M171">
        <v>13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AB171" t="s">
        <v>137</v>
      </c>
    </row>
    <row r="172" spans="1:29" hidden="1" x14ac:dyDescent="0.2">
      <c r="A172">
        <v>5</v>
      </c>
      <c r="B172">
        <v>171</v>
      </c>
      <c r="C172" t="s">
        <v>54</v>
      </c>
      <c r="D172" t="s">
        <v>1008</v>
      </c>
      <c r="E172" t="s">
        <v>149</v>
      </c>
      <c r="F172">
        <v>22</v>
      </c>
      <c r="G172">
        <v>2021</v>
      </c>
      <c r="H172">
        <v>0</v>
      </c>
      <c r="I172">
        <v>0</v>
      </c>
      <c r="J172">
        <v>2</v>
      </c>
      <c r="K172">
        <v>15</v>
      </c>
      <c r="L172">
        <v>3</v>
      </c>
      <c r="M172">
        <v>40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376</v>
      </c>
      <c r="T172">
        <v>1611</v>
      </c>
      <c r="U172">
        <v>16</v>
      </c>
      <c r="V172">
        <v>50</v>
      </c>
      <c r="W172">
        <v>380</v>
      </c>
      <c r="X172">
        <v>1</v>
      </c>
      <c r="AB172" t="s">
        <v>50</v>
      </c>
      <c r="AC172" t="s">
        <v>38</v>
      </c>
    </row>
    <row r="173" spans="1:29" hidden="1" x14ac:dyDescent="0.2">
      <c r="A173">
        <v>5</v>
      </c>
      <c r="B173">
        <v>172</v>
      </c>
      <c r="C173" t="s">
        <v>70</v>
      </c>
      <c r="D173" t="s">
        <v>1009</v>
      </c>
      <c r="E173" t="s">
        <v>160</v>
      </c>
      <c r="F173">
        <v>21</v>
      </c>
      <c r="G173">
        <v>2021</v>
      </c>
      <c r="H173">
        <v>0</v>
      </c>
      <c r="I173">
        <v>0</v>
      </c>
      <c r="J173">
        <v>0</v>
      </c>
      <c r="K173">
        <v>11</v>
      </c>
      <c r="L173">
        <v>11</v>
      </c>
      <c r="M173">
        <v>69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4</v>
      </c>
      <c r="U173">
        <v>0</v>
      </c>
      <c r="V173">
        <v>115</v>
      </c>
      <c r="W173">
        <v>1642</v>
      </c>
      <c r="X173">
        <v>11</v>
      </c>
      <c r="AB173" t="s">
        <v>102</v>
      </c>
      <c r="AC173" t="s">
        <v>38</v>
      </c>
    </row>
    <row r="174" spans="1:29" hidden="1" x14ac:dyDescent="0.2">
      <c r="A174">
        <v>5</v>
      </c>
      <c r="B174">
        <v>173</v>
      </c>
      <c r="C174" t="s">
        <v>70</v>
      </c>
      <c r="D174" t="s">
        <v>1010</v>
      </c>
      <c r="E174" t="s">
        <v>42</v>
      </c>
      <c r="F174">
        <v>22</v>
      </c>
      <c r="G174">
        <v>2016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AB174" t="s">
        <v>90</v>
      </c>
      <c r="AC174" t="s">
        <v>38</v>
      </c>
    </row>
    <row r="175" spans="1:29" hidden="1" x14ac:dyDescent="0.2">
      <c r="A175">
        <v>5</v>
      </c>
      <c r="B175">
        <v>174</v>
      </c>
      <c r="C175" t="s">
        <v>44</v>
      </c>
      <c r="D175" t="s">
        <v>1011</v>
      </c>
      <c r="E175" t="s">
        <v>153</v>
      </c>
      <c r="F175">
        <v>23</v>
      </c>
      <c r="H175">
        <v>0</v>
      </c>
      <c r="I175">
        <v>0</v>
      </c>
      <c r="J175">
        <v>0</v>
      </c>
      <c r="AB175" t="s">
        <v>118</v>
      </c>
      <c r="AC175" t="s">
        <v>38</v>
      </c>
    </row>
    <row r="176" spans="1:29" hidden="1" x14ac:dyDescent="0.2">
      <c r="A176">
        <v>5</v>
      </c>
      <c r="B176">
        <v>175</v>
      </c>
      <c r="C176" t="s">
        <v>49</v>
      </c>
      <c r="D176" t="s">
        <v>1012</v>
      </c>
      <c r="E176" t="s">
        <v>566</v>
      </c>
      <c r="F176">
        <v>22</v>
      </c>
      <c r="G176">
        <v>2019</v>
      </c>
      <c r="H176">
        <v>0</v>
      </c>
      <c r="I176">
        <v>0</v>
      </c>
      <c r="J176">
        <v>2</v>
      </c>
      <c r="K176">
        <v>14</v>
      </c>
      <c r="L176">
        <v>14</v>
      </c>
      <c r="M176">
        <v>56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187</v>
      </c>
      <c r="AA176">
        <v>4.5</v>
      </c>
      <c r="AB176" t="s">
        <v>207</v>
      </c>
      <c r="AC176" t="s">
        <v>38</v>
      </c>
    </row>
    <row r="177" spans="1:29" hidden="1" x14ac:dyDescent="0.2">
      <c r="A177">
        <v>6</v>
      </c>
      <c r="B177">
        <v>176</v>
      </c>
      <c r="C177" t="s">
        <v>41</v>
      </c>
      <c r="D177" t="s">
        <v>1013</v>
      </c>
      <c r="E177" t="s">
        <v>125</v>
      </c>
      <c r="F177">
        <v>23</v>
      </c>
      <c r="G177">
        <v>2021</v>
      </c>
      <c r="H177">
        <v>0</v>
      </c>
      <c r="I177">
        <v>0</v>
      </c>
      <c r="J177">
        <v>1</v>
      </c>
      <c r="K177">
        <v>2</v>
      </c>
      <c r="L177">
        <v>2</v>
      </c>
      <c r="M177">
        <v>66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17</v>
      </c>
      <c r="T177">
        <v>55</v>
      </c>
      <c r="U177">
        <v>4</v>
      </c>
      <c r="V177">
        <v>24</v>
      </c>
      <c r="W177">
        <v>246</v>
      </c>
      <c r="X177">
        <v>1</v>
      </c>
      <c r="Y177">
        <v>15</v>
      </c>
      <c r="AB177" t="s">
        <v>48</v>
      </c>
      <c r="AC177" t="s">
        <v>38</v>
      </c>
    </row>
    <row r="178" spans="1:29" hidden="1" x14ac:dyDescent="0.2">
      <c r="A178">
        <v>6</v>
      </c>
      <c r="B178">
        <v>177</v>
      </c>
      <c r="C178" t="s">
        <v>835</v>
      </c>
      <c r="D178" t="s">
        <v>1014</v>
      </c>
      <c r="E178" t="s">
        <v>156</v>
      </c>
      <c r="F178">
        <v>23</v>
      </c>
      <c r="G178">
        <v>2020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21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10</v>
      </c>
      <c r="X178">
        <v>0</v>
      </c>
      <c r="Y178">
        <v>2</v>
      </c>
      <c r="AB178" t="s">
        <v>155</v>
      </c>
    </row>
    <row r="179" spans="1:29" hidden="1" x14ac:dyDescent="0.2">
      <c r="A179">
        <v>6</v>
      </c>
      <c r="B179">
        <v>178</v>
      </c>
      <c r="C179" t="s">
        <v>56</v>
      </c>
      <c r="D179" t="s">
        <v>1015</v>
      </c>
      <c r="E179" t="s">
        <v>575</v>
      </c>
      <c r="F179">
        <v>22</v>
      </c>
      <c r="G179">
        <v>2019</v>
      </c>
      <c r="H179">
        <v>0</v>
      </c>
      <c r="I179">
        <v>0</v>
      </c>
      <c r="J179">
        <v>0</v>
      </c>
      <c r="K179">
        <v>1</v>
      </c>
      <c r="L179">
        <v>1</v>
      </c>
      <c r="M179">
        <v>14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13</v>
      </c>
      <c r="Z179">
        <v>1</v>
      </c>
      <c r="AB179" t="s">
        <v>59</v>
      </c>
      <c r="AC179" t="s">
        <v>38</v>
      </c>
    </row>
    <row r="180" spans="1:29" hidden="1" x14ac:dyDescent="0.2">
      <c r="A180">
        <v>6</v>
      </c>
      <c r="B180">
        <v>179</v>
      </c>
      <c r="C180" t="s">
        <v>49</v>
      </c>
      <c r="D180" t="s">
        <v>1016</v>
      </c>
      <c r="E180" t="s">
        <v>139</v>
      </c>
      <c r="F180">
        <v>23</v>
      </c>
      <c r="G180">
        <v>2018</v>
      </c>
      <c r="H180">
        <v>0</v>
      </c>
      <c r="I180">
        <v>0</v>
      </c>
      <c r="J180">
        <v>0</v>
      </c>
      <c r="K180">
        <v>5</v>
      </c>
      <c r="L180">
        <v>5</v>
      </c>
      <c r="M180">
        <v>36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AB180" t="s">
        <v>51</v>
      </c>
      <c r="AC180" t="s">
        <v>38</v>
      </c>
    </row>
    <row r="181" spans="1:29" hidden="1" x14ac:dyDescent="0.2">
      <c r="A181">
        <v>6</v>
      </c>
      <c r="B181">
        <v>180</v>
      </c>
      <c r="C181" t="s">
        <v>39</v>
      </c>
      <c r="D181" t="s">
        <v>1017</v>
      </c>
      <c r="E181" t="s">
        <v>160</v>
      </c>
      <c r="F181">
        <v>22</v>
      </c>
      <c r="H181">
        <v>0</v>
      </c>
      <c r="I181">
        <v>0</v>
      </c>
      <c r="J181">
        <v>0</v>
      </c>
    </row>
    <row r="182" spans="1:29" hidden="1" x14ac:dyDescent="0.2">
      <c r="A182">
        <v>6</v>
      </c>
      <c r="B182">
        <v>181</v>
      </c>
      <c r="C182" t="s">
        <v>31</v>
      </c>
      <c r="D182" t="s">
        <v>1018</v>
      </c>
      <c r="E182" t="s">
        <v>566</v>
      </c>
      <c r="F182">
        <v>22</v>
      </c>
      <c r="G182">
        <v>2017</v>
      </c>
      <c r="H182">
        <v>0</v>
      </c>
      <c r="I182">
        <v>0</v>
      </c>
      <c r="J182">
        <v>0</v>
      </c>
      <c r="K182">
        <v>1</v>
      </c>
      <c r="M182">
        <v>15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3</v>
      </c>
      <c r="AA182">
        <v>1</v>
      </c>
      <c r="AB182" t="s">
        <v>317</v>
      </c>
    </row>
    <row r="183" spans="1:29" hidden="1" x14ac:dyDescent="0.2">
      <c r="A183">
        <v>6</v>
      </c>
      <c r="B183">
        <v>182</v>
      </c>
      <c r="C183" t="s">
        <v>123</v>
      </c>
      <c r="D183" t="s">
        <v>1019</v>
      </c>
      <c r="E183" t="s">
        <v>149</v>
      </c>
      <c r="F183">
        <v>22</v>
      </c>
      <c r="G183">
        <v>2018</v>
      </c>
      <c r="H183">
        <v>0</v>
      </c>
      <c r="I183">
        <v>0</v>
      </c>
      <c r="J183">
        <v>0</v>
      </c>
      <c r="K183">
        <v>0</v>
      </c>
      <c r="M183">
        <v>2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AB183" t="s">
        <v>734</v>
      </c>
      <c r="AC183" t="s">
        <v>38</v>
      </c>
    </row>
    <row r="184" spans="1:29" hidden="1" x14ac:dyDescent="0.2">
      <c r="A184">
        <v>6</v>
      </c>
      <c r="B184">
        <v>183</v>
      </c>
      <c r="C184" t="s">
        <v>95</v>
      </c>
      <c r="D184" t="s">
        <v>1020</v>
      </c>
      <c r="E184" t="s">
        <v>566</v>
      </c>
      <c r="F184">
        <v>23</v>
      </c>
      <c r="G184">
        <v>2020</v>
      </c>
      <c r="H184">
        <v>0</v>
      </c>
      <c r="I184">
        <v>0</v>
      </c>
      <c r="J184">
        <v>1</v>
      </c>
      <c r="K184">
        <v>4</v>
      </c>
      <c r="L184">
        <v>4</v>
      </c>
      <c r="M184">
        <v>34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31</v>
      </c>
      <c r="AB184" t="s">
        <v>57</v>
      </c>
      <c r="AC184" t="s">
        <v>38</v>
      </c>
    </row>
    <row r="185" spans="1:29" hidden="1" x14ac:dyDescent="0.2">
      <c r="A185">
        <v>6</v>
      </c>
      <c r="B185">
        <v>184</v>
      </c>
      <c r="C185" t="s">
        <v>84</v>
      </c>
      <c r="D185" t="s">
        <v>1021</v>
      </c>
      <c r="E185" t="s">
        <v>156</v>
      </c>
      <c r="F185">
        <v>23</v>
      </c>
      <c r="G185">
        <v>2019</v>
      </c>
      <c r="H185">
        <v>0</v>
      </c>
      <c r="I185">
        <v>0</v>
      </c>
      <c r="J185">
        <v>0</v>
      </c>
      <c r="K185">
        <v>2</v>
      </c>
      <c r="L185">
        <v>2</v>
      </c>
      <c r="M185">
        <v>30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24</v>
      </c>
      <c r="W185">
        <v>214</v>
      </c>
      <c r="X185">
        <v>1</v>
      </c>
      <c r="Y185">
        <v>3</v>
      </c>
      <c r="AB185" t="s">
        <v>88</v>
      </c>
      <c r="AC185" t="s">
        <v>38</v>
      </c>
    </row>
    <row r="186" spans="1:29" hidden="1" x14ac:dyDescent="0.2">
      <c r="A186">
        <v>6</v>
      </c>
      <c r="B186">
        <v>185</v>
      </c>
      <c r="C186" t="s">
        <v>47</v>
      </c>
      <c r="D186" t="s">
        <v>1022</v>
      </c>
      <c r="E186" t="s">
        <v>384</v>
      </c>
      <c r="F186">
        <v>23</v>
      </c>
      <c r="G186">
        <v>2021</v>
      </c>
      <c r="H186">
        <v>0</v>
      </c>
      <c r="I186">
        <v>0</v>
      </c>
      <c r="J186">
        <v>0</v>
      </c>
      <c r="K186">
        <v>5</v>
      </c>
      <c r="L186">
        <v>5</v>
      </c>
      <c r="M186">
        <v>66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35</v>
      </c>
      <c r="Z186">
        <v>1</v>
      </c>
      <c r="AB186" t="s">
        <v>449</v>
      </c>
    </row>
    <row r="187" spans="1:29" hidden="1" x14ac:dyDescent="0.2">
      <c r="A187">
        <v>6</v>
      </c>
      <c r="B187">
        <v>186</v>
      </c>
      <c r="C187" t="s">
        <v>66</v>
      </c>
      <c r="D187" t="s">
        <v>1023</v>
      </c>
      <c r="E187" t="s">
        <v>160</v>
      </c>
      <c r="F187">
        <v>23</v>
      </c>
      <c r="G187">
        <v>2021</v>
      </c>
      <c r="H187">
        <v>0</v>
      </c>
      <c r="I187">
        <v>0</v>
      </c>
      <c r="J187">
        <v>0</v>
      </c>
      <c r="K187">
        <v>12</v>
      </c>
      <c r="L187">
        <v>12</v>
      </c>
      <c r="M187">
        <v>68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12</v>
      </c>
      <c r="T187">
        <v>43</v>
      </c>
      <c r="U187">
        <v>1</v>
      </c>
      <c r="V187">
        <v>90</v>
      </c>
      <c r="W187">
        <v>1008</v>
      </c>
      <c r="X187">
        <v>5</v>
      </c>
      <c r="Y187">
        <v>3</v>
      </c>
      <c r="AB187" t="s">
        <v>80</v>
      </c>
      <c r="AC187" t="s">
        <v>38</v>
      </c>
    </row>
    <row r="188" spans="1:29" x14ac:dyDescent="0.2">
      <c r="A188">
        <v>6</v>
      </c>
      <c r="B188">
        <v>187</v>
      </c>
      <c r="C188" t="s">
        <v>62</v>
      </c>
      <c r="D188" t="s">
        <v>1024</v>
      </c>
      <c r="E188" t="s">
        <v>140</v>
      </c>
      <c r="F188">
        <v>22</v>
      </c>
      <c r="G188">
        <v>2020</v>
      </c>
      <c r="H188">
        <v>0</v>
      </c>
      <c r="I188">
        <v>0</v>
      </c>
      <c r="J188">
        <v>0</v>
      </c>
      <c r="K188">
        <v>1</v>
      </c>
      <c r="M188">
        <v>4</v>
      </c>
      <c r="N188">
        <v>25</v>
      </c>
      <c r="O188">
        <v>37</v>
      </c>
      <c r="P188">
        <v>188</v>
      </c>
      <c r="Q188">
        <v>1</v>
      </c>
      <c r="R188">
        <v>1</v>
      </c>
      <c r="S188">
        <v>5</v>
      </c>
      <c r="T188">
        <v>32</v>
      </c>
      <c r="U188">
        <v>0</v>
      </c>
      <c r="V188">
        <v>0</v>
      </c>
      <c r="W188">
        <v>0</v>
      </c>
      <c r="X188">
        <v>0</v>
      </c>
      <c r="AB188" t="s">
        <v>254</v>
      </c>
      <c r="AC188" t="s">
        <v>38</v>
      </c>
    </row>
    <row r="189" spans="1:29" hidden="1" x14ac:dyDescent="0.2">
      <c r="A189">
        <v>6</v>
      </c>
      <c r="B189">
        <v>188</v>
      </c>
      <c r="C189" t="s">
        <v>39</v>
      </c>
      <c r="D189" t="s">
        <v>1025</v>
      </c>
      <c r="E189" t="s">
        <v>156</v>
      </c>
      <c r="F189">
        <v>23</v>
      </c>
      <c r="G189">
        <v>2018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38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16</v>
      </c>
      <c r="W189">
        <v>135</v>
      </c>
      <c r="X189">
        <v>1</v>
      </c>
      <c r="AB189" t="s">
        <v>1026</v>
      </c>
      <c r="AC189" t="s">
        <v>38</v>
      </c>
    </row>
    <row r="190" spans="1:29" hidden="1" x14ac:dyDescent="0.2">
      <c r="A190">
        <v>6</v>
      </c>
      <c r="B190">
        <v>189</v>
      </c>
      <c r="C190" t="s">
        <v>52</v>
      </c>
      <c r="D190" t="s">
        <v>1027</v>
      </c>
      <c r="E190" t="s">
        <v>575</v>
      </c>
      <c r="F190">
        <v>22</v>
      </c>
      <c r="G190">
        <v>2021</v>
      </c>
      <c r="H190">
        <v>0</v>
      </c>
      <c r="I190">
        <v>0</v>
      </c>
      <c r="J190">
        <v>2</v>
      </c>
      <c r="K190">
        <v>17</v>
      </c>
      <c r="L190">
        <v>17</v>
      </c>
      <c r="M190">
        <v>68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179</v>
      </c>
      <c r="Z190">
        <v>6</v>
      </c>
      <c r="AA190">
        <v>4</v>
      </c>
      <c r="AB190" t="s">
        <v>97</v>
      </c>
      <c r="AC190" t="s">
        <v>38</v>
      </c>
    </row>
    <row r="191" spans="1:29" hidden="1" x14ac:dyDescent="0.2">
      <c r="A191">
        <v>6</v>
      </c>
      <c r="B191">
        <v>190</v>
      </c>
      <c r="C191" t="s">
        <v>835</v>
      </c>
      <c r="D191" t="s">
        <v>1028</v>
      </c>
      <c r="E191" t="s">
        <v>596</v>
      </c>
      <c r="F191">
        <v>24</v>
      </c>
      <c r="G191">
        <v>2017</v>
      </c>
      <c r="H191">
        <v>0</v>
      </c>
      <c r="I191">
        <v>0</v>
      </c>
      <c r="J191">
        <v>0</v>
      </c>
      <c r="K191">
        <v>2</v>
      </c>
      <c r="L191">
        <v>2</v>
      </c>
      <c r="M191">
        <v>12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6</v>
      </c>
      <c r="AB191" t="s">
        <v>158</v>
      </c>
      <c r="AC191" t="s">
        <v>38</v>
      </c>
    </row>
    <row r="192" spans="1:29" x14ac:dyDescent="0.2">
      <c r="A192">
        <v>6</v>
      </c>
      <c r="B192">
        <v>191</v>
      </c>
      <c r="C192" t="s">
        <v>85</v>
      </c>
      <c r="D192" t="s">
        <v>1029</v>
      </c>
      <c r="E192" t="s">
        <v>140</v>
      </c>
      <c r="F192">
        <v>23</v>
      </c>
      <c r="G192">
        <v>2017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3</v>
      </c>
      <c r="N192">
        <v>3</v>
      </c>
      <c r="O192">
        <v>5</v>
      </c>
      <c r="P192">
        <v>24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AB192" t="s">
        <v>119</v>
      </c>
      <c r="AC192" t="s">
        <v>38</v>
      </c>
    </row>
    <row r="193" spans="1:29" hidden="1" x14ac:dyDescent="0.2">
      <c r="A193">
        <v>6</v>
      </c>
      <c r="B193">
        <v>192</v>
      </c>
      <c r="C193" t="s">
        <v>58</v>
      </c>
      <c r="D193" t="s">
        <v>1030</v>
      </c>
      <c r="E193" t="s">
        <v>160</v>
      </c>
      <c r="F193">
        <v>22</v>
      </c>
      <c r="H193">
        <v>0</v>
      </c>
      <c r="I193">
        <v>0</v>
      </c>
      <c r="J193">
        <v>0</v>
      </c>
      <c r="AB193" t="s">
        <v>198</v>
      </c>
      <c r="AC193" t="s">
        <v>38</v>
      </c>
    </row>
    <row r="194" spans="1:29" hidden="1" x14ac:dyDescent="0.2">
      <c r="A194">
        <v>6</v>
      </c>
      <c r="B194">
        <v>193</v>
      </c>
      <c r="C194" t="s">
        <v>76</v>
      </c>
      <c r="D194" t="s">
        <v>1031</v>
      </c>
      <c r="E194" t="s">
        <v>22</v>
      </c>
      <c r="F194">
        <v>24</v>
      </c>
      <c r="G194">
        <v>2016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AB194" t="s">
        <v>50</v>
      </c>
      <c r="AC194" t="s">
        <v>38</v>
      </c>
    </row>
    <row r="195" spans="1:29" hidden="1" x14ac:dyDescent="0.2">
      <c r="A195">
        <v>6</v>
      </c>
      <c r="B195">
        <v>194</v>
      </c>
      <c r="C195" t="s">
        <v>100</v>
      </c>
      <c r="D195" t="s">
        <v>1032</v>
      </c>
      <c r="E195" t="s">
        <v>566</v>
      </c>
      <c r="F195">
        <v>23</v>
      </c>
      <c r="G195">
        <v>2017</v>
      </c>
      <c r="H195">
        <v>0</v>
      </c>
      <c r="I195">
        <v>0</v>
      </c>
      <c r="J195">
        <v>1</v>
      </c>
      <c r="K195">
        <v>7</v>
      </c>
      <c r="L195">
        <v>7</v>
      </c>
      <c r="M195">
        <v>26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78</v>
      </c>
      <c r="AB195" t="s">
        <v>102</v>
      </c>
      <c r="AC195" t="s">
        <v>38</v>
      </c>
    </row>
    <row r="196" spans="1:29" hidden="1" x14ac:dyDescent="0.2">
      <c r="A196">
        <v>6</v>
      </c>
      <c r="B196">
        <v>195</v>
      </c>
      <c r="C196" t="s">
        <v>82</v>
      </c>
      <c r="D196" t="s">
        <v>1033</v>
      </c>
      <c r="E196" t="s">
        <v>22</v>
      </c>
      <c r="F196">
        <v>22</v>
      </c>
      <c r="G196">
        <v>2021</v>
      </c>
      <c r="H196">
        <v>0</v>
      </c>
      <c r="I196">
        <v>0</v>
      </c>
      <c r="J196">
        <v>3</v>
      </c>
      <c r="K196">
        <v>24</v>
      </c>
      <c r="L196">
        <v>19</v>
      </c>
      <c r="M196">
        <v>64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AB196" t="s">
        <v>205</v>
      </c>
      <c r="AC196" t="s">
        <v>38</v>
      </c>
    </row>
    <row r="197" spans="1:29" hidden="1" x14ac:dyDescent="0.2">
      <c r="A197">
        <v>6</v>
      </c>
      <c r="B197">
        <v>196</v>
      </c>
      <c r="C197" t="s">
        <v>34</v>
      </c>
      <c r="D197" t="s">
        <v>1034</v>
      </c>
      <c r="E197" t="s">
        <v>575</v>
      </c>
      <c r="F197">
        <v>23</v>
      </c>
      <c r="G197">
        <v>2020</v>
      </c>
      <c r="H197">
        <v>0</v>
      </c>
      <c r="I197">
        <v>0</v>
      </c>
      <c r="J197">
        <v>0</v>
      </c>
      <c r="K197">
        <v>3</v>
      </c>
      <c r="L197">
        <v>0</v>
      </c>
      <c r="M197">
        <v>45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41</v>
      </c>
      <c r="Z197">
        <v>2</v>
      </c>
      <c r="AA197">
        <v>1</v>
      </c>
      <c r="AB197" t="s">
        <v>113</v>
      </c>
      <c r="AC197" t="s">
        <v>38</v>
      </c>
    </row>
    <row r="198" spans="1:29" hidden="1" x14ac:dyDescent="0.2">
      <c r="A198">
        <v>6</v>
      </c>
      <c r="B198">
        <v>197</v>
      </c>
      <c r="C198" t="s">
        <v>95</v>
      </c>
      <c r="D198" t="s">
        <v>1035</v>
      </c>
      <c r="E198" t="s">
        <v>125</v>
      </c>
      <c r="F198">
        <v>22</v>
      </c>
      <c r="G198">
        <v>2019</v>
      </c>
      <c r="H198">
        <v>0</v>
      </c>
      <c r="I198">
        <v>0</v>
      </c>
      <c r="J198">
        <v>1</v>
      </c>
      <c r="K198">
        <v>1</v>
      </c>
      <c r="M198">
        <v>44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3</v>
      </c>
      <c r="U198">
        <v>0</v>
      </c>
      <c r="V198">
        <v>15</v>
      </c>
      <c r="W198">
        <v>145</v>
      </c>
      <c r="X198">
        <v>0</v>
      </c>
      <c r="Y198">
        <v>16</v>
      </c>
      <c r="AB198" t="s">
        <v>159</v>
      </c>
      <c r="AC198" t="s">
        <v>38</v>
      </c>
    </row>
    <row r="199" spans="1:29" hidden="1" x14ac:dyDescent="0.2">
      <c r="A199">
        <v>6</v>
      </c>
      <c r="B199">
        <v>198</v>
      </c>
      <c r="C199" t="s">
        <v>49</v>
      </c>
      <c r="D199" t="s">
        <v>1036</v>
      </c>
      <c r="E199" t="s">
        <v>125</v>
      </c>
      <c r="F199">
        <v>23</v>
      </c>
      <c r="G199">
        <v>2021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78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19</v>
      </c>
      <c r="T199">
        <v>49</v>
      </c>
      <c r="U199">
        <v>1</v>
      </c>
      <c r="V199">
        <v>10</v>
      </c>
      <c r="W199">
        <v>152</v>
      </c>
      <c r="X199">
        <v>0</v>
      </c>
      <c r="Y199">
        <v>32</v>
      </c>
      <c r="AB199" t="s">
        <v>77</v>
      </c>
      <c r="AC199" t="s">
        <v>38</v>
      </c>
    </row>
    <row r="200" spans="1:29" hidden="1" x14ac:dyDescent="0.2">
      <c r="A200">
        <v>6</v>
      </c>
      <c r="B200">
        <v>199</v>
      </c>
      <c r="C200" t="s">
        <v>45</v>
      </c>
      <c r="D200" t="s">
        <v>1037</v>
      </c>
      <c r="E200" t="s">
        <v>160</v>
      </c>
      <c r="F200">
        <v>22</v>
      </c>
      <c r="G200">
        <v>2019</v>
      </c>
      <c r="H200">
        <v>0</v>
      </c>
      <c r="I200">
        <v>0</v>
      </c>
      <c r="J200">
        <v>0</v>
      </c>
      <c r="K200">
        <v>3</v>
      </c>
      <c r="L200">
        <v>3</v>
      </c>
      <c r="M200">
        <v>51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33</v>
      </c>
      <c r="W200">
        <v>388</v>
      </c>
      <c r="X200">
        <v>1</v>
      </c>
      <c r="Y200">
        <v>12</v>
      </c>
      <c r="AB200" t="s">
        <v>118</v>
      </c>
      <c r="AC200" t="s">
        <v>38</v>
      </c>
    </row>
    <row r="201" spans="1:29" hidden="1" x14ac:dyDescent="0.2">
      <c r="A201">
        <v>6</v>
      </c>
      <c r="B201">
        <v>200</v>
      </c>
      <c r="C201" t="s">
        <v>79</v>
      </c>
      <c r="D201" t="s">
        <v>1038</v>
      </c>
      <c r="E201" t="s">
        <v>153</v>
      </c>
      <c r="F201">
        <v>22</v>
      </c>
      <c r="G201">
        <v>2017</v>
      </c>
      <c r="H201">
        <v>0</v>
      </c>
      <c r="I201">
        <v>0</v>
      </c>
      <c r="J201">
        <v>0</v>
      </c>
      <c r="K201">
        <v>2</v>
      </c>
      <c r="L201">
        <v>2</v>
      </c>
      <c r="M201">
        <v>6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AB201" t="s">
        <v>144</v>
      </c>
      <c r="AC201" t="s">
        <v>38</v>
      </c>
    </row>
    <row r="202" spans="1:29" x14ac:dyDescent="0.2">
      <c r="A202">
        <v>6</v>
      </c>
      <c r="B202">
        <v>201</v>
      </c>
      <c r="C202" t="s">
        <v>31</v>
      </c>
      <c r="D202" t="s">
        <v>1039</v>
      </c>
      <c r="E202" t="s">
        <v>140</v>
      </c>
      <c r="F202">
        <v>24</v>
      </c>
      <c r="G202">
        <v>2020</v>
      </c>
      <c r="H202">
        <v>0</v>
      </c>
      <c r="I202">
        <v>0</v>
      </c>
      <c r="J202">
        <v>0</v>
      </c>
      <c r="K202">
        <v>4</v>
      </c>
      <c r="M202">
        <v>8</v>
      </c>
      <c r="N202">
        <v>129</v>
      </c>
      <c r="O202">
        <v>226</v>
      </c>
      <c r="P202">
        <v>1440</v>
      </c>
      <c r="Q202">
        <v>8</v>
      </c>
      <c r="R202">
        <v>6</v>
      </c>
      <c r="S202">
        <v>23</v>
      </c>
      <c r="T202">
        <v>66</v>
      </c>
      <c r="U202">
        <v>0</v>
      </c>
      <c r="V202">
        <v>0</v>
      </c>
      <c r="W202">
        <v>0</v>
      </c>
      <c r="X202">
        <v>0</v>
      </c>
      <c r="AB202" t="s">
        <v>50</v>
      </c>
      <c r="AC202" t="s">
        <v>38</v>
      </c>
    </row>
    <row r="203" spans="1:29" hidden="1" x14ac:dyDescent="0.2">
      <c r="A203">
        <v>6</v>
      </c>
      <c r="B203">
        <v>202</v>
      </c>
      <c r="C203" t="s">
        <v>85</v>
      </c>
      <c r="D203" t="s">
        <v>1040</v>
      </c>
      <c r="E203" t="s">
        <v>115</v>
      </c>
      <c r="F203">
        <v>24</v>
      </c>
      <c r="G203">
        <v>2020</v>
      </c>
      <c r="H203">
        <v>0</v>
      </c>
      <c r="I203">
        <v>0</v>
      </c>
      <c r="J203">
        <v>1</v>
      </c>
      <c r="K203">
        <v>9</v>
      </c>
      <c r="L203">
        <v>8</v>
      </c>
      <c r="M203">
        <v>50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51</v>
      </c>
      <c r="AA203">
        <v>7.5</v>
      </c>
      <c r="AB203" t="s">
        <v>69</v>
      </c>
      <c r="AC203" t="s">
        <v>38</v>
      </c>
    </row>
    <row r="204" spans="1:29" hidden="1" x14ac:dyDescent="0.2">
      <c r="A204">
        <v>6</v>
      </c>
      <c r="B204">
        <v>203</v>
      </c>
      <c r="C204" t="s">
        <v>56</v>
      </c>
      <c r="D204" t="s">
        <v>1041</v>
      </c>
      <c r="E204" t="s">
        <v>105</v>
      </c>
      <c r="F204">
        <v>23</v>
      </c>
      <c r="G204">
        <v>2016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11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AB204" t="s">
        <v>55</v>
      </c>
      <c r="AC204" t="s">
        <v>38</v>
      </c>
    </row>
    <row r="205" spans="1:29" hidden="1" x14ac:dyDescent="0.2">
      <c r="A205">
        <v>6</v>
      </c>
      <c r="B205">
        <v>204</v>
      </c>
      <c r="C205" t="s">
        <v>66</v>
      </c>
      <c r="D205" t="s">
        <v>1042</v>
      </c>
      <c r="E205" t="s">
        <v>384</v>
      </c>
      <c r="F205">
        <v>23</v>
      </c>
      <c r="G205">
        <v>2019</v>
      </c>
      <c r="H205">
        <v>0</v>
      </c>
      <c r="I205">
        <v>0</v>
      </c>
      <c r="J205">
        <v>0</v>
      </c>
      <c r="K205">
        <v>4</v>
      </c>
      <c r="L205">
        <v>1</v>
      </c>
      <c r="M205">
        <v>49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29</v>
      </c>
      <c r="Z205">
        <v>1</v>
      </c>
      <c r="AA205">
        <v>1</v>
      </c>
      <c r="AB205" t="s">
        <v>69</v>
      </c>
      <c r="AC205" t="s">
        <v>38</v>
      </c>
    </row>
    <row r="206" spans="1:29" hidden="1" x14ac:dyDescent="0.2">
      <c r="A206">
        <v>6</v>
      </c>
      <c r="B206">
        <v>205</v>
      </c>
      <c r="C206" t="s">
        <v>72</v>
      </c>
      <c r="D206" t="s">
        <v>1043</v>
      </c>
      <c r="E206" t="s">
        <v>575</v>
      </c>
      <c r="F206">
        <v>22</v>
      </c>
      <c r="G206">
        <v>2018</v>
      </c>
      <c r="H206">
        <v>0</v>
      </c>
      <c r="I206">
        <v>0</v>
      </c>
      <c r="J206">
        <v>0</v>
      </c>
      <c r="K206">
        <v>2</v>
      </c>
      <c r="L206">
        <v>2</v>
      </c>
      <c r="M206">
        <v>9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9</v>
      </c>
      <c r="Z206">
        <v>1</v>
      </c>
      <c r="AB206" t="s">
        <v>530</v>
      </c>
    </row>
    <row r="207" spans="1:29" hidden="1" x14ac:dyDescent="0.2">
      <c r="A207">
        <v>6</v>
      </c>
      <c r="B207">
        <v>206</v>
      </c>
      <c r="C207" t="s">
        <v>835</v>
      </c>
      <c r="D207" t="s">
        <v>1044</v>
      </c>
      <c r="E207" t="s">
        <v>160</v>
      </c>
      <c r="F207">
        <v>22</v>
      </c>
      <c r="G207">
        <v>2021</v>
      </c>
      <c r="H207">
        <v>0</v>
      </c>
      <c r="I207">
        <v>0</v>
      </c>
      <c r="J207">
        <v>0</v>
      </c>
      <c r="K207">
        <v>2</v>
      </c>
      <c r="L207">
        <v>1</v>
      </c>
      <c r="M207">
        <v>56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  <c r="V207">
        <v>24</v>
      </c>
      <c r="W207">
        <v>281</v>
      </c>
      <c r="X207">
        <v>1</v>
      </c>
      <c r="Y207">
        <v>10</v>
      </c>
      <c r="AB207" t="s">
        <v>136</v>
      </c>
      <c r="AC207" t="s">
        <v>38</v>
      </c>
    </row>
    <row r="208" spans="1:29" x14ac:dyDescent="0.2">
      <c r="A208">
        <v>6</v>
      </c>
      <c r="B208">
        <v>207</v>
      </c>
      <c r="C208" t="s">
        <v>44</v>
      </c>
      <c r="D208" t="s">
        <v>1045</v>
      </c>
      <c r="E208" t="s">
        <v>140</v>
      </c>
      <c r="F208">
        <v>23</v>
      </c>
      <c r="G208">
        <v>2020</v>
      </c>
      <c r="H208">
        <v>0</v>
      </c>
      <c r="I208">
        <v>0</v>
      </c>
      <c r="J208">
        <v>0</v>
      </c>
      <c r="K208">
        <v>6</v>
      </c>
      <c r="M208">
        <v>15</v>
      </c>
      <c r="N208">
        <v>202</v>
      </c>
      <c r="O208">
        <v>345</v>
      </c>
      <c r="P208">
        <v>2120</v>
      </c>
      <c r="Q208">
        <v>13</v>
      </c>
      <c r="R208">
        <v>8</v>
      </c>
      <c r="S208">
        <v>53</v>
      </c>
      <c r="T208">
        <v>309</v>
      </c>
      <c r="U208">
        <v>3</v>
      </c>
      <c r="V208">
        <v>1</v>
      </c>
      <c r="W208">
        <v>6</v>
      </c>
      <c r="X208">
        <v>0</v>
      </c>
      <c r="AB208" t="s">
        <v>147</v>
      </c>
      <c r="AC208" t="s">
        <v>38</v>
      </c>
    </row>
    <row r="209" spans="1:29" hidden="1" x14ac:dyDescent="0.2">
      <c r="A209">
        <v>6</v>
      </c>
      <c r="B209">
        <v>208</v>
      </c>
      <c r="C209" t="s">
        <v>93</v>
      </c>
      <c r="D209" t="s">
        <v>1046</v>
      </c>
      <c r="E209" t="s">
        <v>566</v>
      </c>
      <c r="F209">
        <v>22</v>
      </c>
      <c r="G209">
        <v>2021</v>
      </c>
      <c r="H209">
        <v>0</v>
      </c>
      <c r="I209">
        <v>0</v>
      </c>
      <c r="J209">
        <v>2</v>
      </c>
      <c r="K209">
        <v>13</v>
      </c>
      <c r="M209">
        <v>71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104</v>
      </c>
      <c r="Z209">
        <v>1</v>
      </c>
      <c r="AA209">
        <v>3</v>
      </c>
      <c r="AB209" t="s">
        <v>311</v>
      </c>
    </row>
    <row r="210" spans="1:29" hidden="1" x14ac:dyDescent="0.2">
      <c r="A210">
        <v>6</v>
      </c>
      <c r="B210">
        <v>209</v>
      </c>
      <c r="C210" t="s">
        <v>123</v>
      </c>
      <c r="D210" t="s">
        <v>1047</v>
      </c>
      <c r="E210" t="s">
        <v>575</v>
      </c>
      <c r="F210">
        <v>22</v>
      </c>
      <c r="G210">
        <v>2021</v>
      </c>
      <c r="H210">
        <v>0</v>
      </c>
      <c r="I210">
        <v>0</v>
      </c>
      <c r="J210">
        <v>0</v>
      </c>
      <c r="K210">
        <v>3</v>
      </c>
      <c r="L210">
        <v>2</v>
      </c>
      <c r="M210">
        <v>34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66</v>
      </c>
      <c r="Z210">
        <v>1</v>
      </c>
      <c r="AB210" t="s">
        <v>94</v>
      </c>
      <c r="AC210" t="s">
        <v>38</v>
      </c>
    </row>
    <row r="211" spans="1:29" hidden="1" x14ac:dyDescent="0.2">
      <c r="A211">
        <v>6</v>
      </c>
      <c r="B211">
        <v>210</v>
      </c>
      <c r="C211" t="s">
        <v>85</v>
      </c>
      <c r="D211" t="s">
        <v>1048</v>
      </c>
      <c r="E211" t="s">
        <v>733</v>
      </c>
      <c r="F211">
        <v>24</v>
      </c>
      <c r="H211">
        <v>0</v>
      </c>
      <c r="I211">
        <v>0</v>
      </c>
      <c r="J211">
        <v>0</v>
      </c>
      <c r="AB211" t="s">
        <v>204</v>
      </c>
      <c r="AC211" t="s">
        <v>38</v>
      </c>
    </row>
    <row r="212" spans="1:29" hidden="1" x14ac:dyDescent="0.2">
      <c r="A212">
        <v>6</v>
      </c>
      <c r="B212">
        <v>211</v>
      </c>
      <c r="C212" t="s">
        <v>44</v>
      </c>
      <c r="D212" t="s">
        <v>1049</v>
      </c>
      <c r="E212" t="s">
        <v>149</v>
      </c>
      <c r="F212">
        <v>22</v>
      </c>
      <c r="H212">
        <v>0</v>
      </c>
      <c r="I212">
        <v>0</v>
      </c>
      <c r="J212">
        <v>0</v>
      </c>
      <c r="AB212" t="s">
        <v>128</v>
      </c>
      <c r="AC212" t="s">
        <v>38</v>
      </c>
    </row>
    <row r="213" spans="1:29" hidden="1" x14ac:dyDescent="0.2">
      <c r="A213">
        <v>6</v>
      </c>
      <c r="B213">
        <v>212</v>
      </c>
      <c r="C213" t="s">
        <v>52</v>
      </c>
      <c r="D213" t="s">
        <v>1050</v>
      </c>
      <c r="E213" t="s">
        <v>384</v>
      </c>
      <c r="F213">
        <v>22</v>
      </c>
      <c r="G213">
        <v>2020</v>
      </c>
      <c r="H213">
        <v>0</v>
      </c>
      <c r="I213">
        <v>0</v>
      </c>
      <c r="J213">
        <v>0</v>
      </c>
      <c r="K213">
        <v>3</v>
      </c>
      <c r="L213">
        <v>3</v>
      </c>
      <c r="M213">
        <v>59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50</v>
      </c>
      <c r="AA213">
        <v>1</v>
      </c>
      <c r="AB213" t="s">
        <v>364</v>
      </c>
      <c r="AC213" t="s">
        <v>38</v>
      </c>
    </row>
    <row r="214" spans="1:29" hidden="1" x14ac:dyDescent="0.2">
      <c r="A214">
        <v>6</v>
      </c>
      <c r="B214">
        <v>213</v>
      </c>
      <c r="C214" t="s">
        <v>44</v>
      </c>
      <c r="D214" t="s">
        <v>1051</v>
      </c>
      <c r="E214" t="s">
        <v>160</v>
      </c>
      <c r="F214">
        <v>22</v>
      </c>
      <c r="G214">
        <v>2016</v>
      </c>
      <c r="H214">
        <v>0</v>
      </c>
      <c r="I214">
        <v>0</v>
      </c>
      <c r="J214">
        <v>0</v>
      </c>
      <c r="K214">
        <v>1</v>
      </c>
      <c r="L214">
        <v>1</v>
      </c>
      <c r="M214">
        <v>16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7</v>
      </c>
      <c r="W214">
        <v>88</v>
      </c>
      <c r="X214">
        <v>0</v>
      </c>
      <c r="Y214">
        <v>9</v>
      </c>
      <c r="AB214" t="s">
        <v>83</v>
      </c>
      <c r="AC214" t="s">
        <v>38</v>
      </c>
    </row>
    <row r="215" spans="1:29" hidden="1" x14ac:dyDescent="0.2">
      <c r="A215">
        <v>6</v>
      </c>
      <c r="B215">
        <v>214</v>
      </c>
      <c r="C215" t="s">
        <v>93</v>
      </c>
      <c r="D215" t="s">
        <v>1052</v>
      </c>
      <c r="E215" t="s">
        <v>596</v>
      </c>
      <c r="F215">
        <v>22</v>
      </c>
      <c r="G215">
        <v>2021</v>
      </c>
      <c r="H215">
        <v>0</v>
      </c>
      <c r="I215">
        <v>0</v>
      </c>
      <c r="J215">
        <v>3</v>
      </c>
      <c r="K215">
        <v>28</v>
      </c>
      <c r="L215">
        <v>20</v>
      </c>
      <c r="M215">
        <v>75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38</v>
      </c>
      <c r="X215">
        <v>1</v>
      </c>
      <c r="Y215">
        <v>154</v>
      </c>
      <c r="AA215">
        <v>5.5</v>
      </c>
      <c r="AB215" t="s">
        <v>152</v>
      </c>
      <c r="AC215" t="s">
        <v>38</v>
      </c>
    </row>
    <row r="216" spans="1:29" hidden="1" x14ac:dyDescent="0.2">
      <c r="A216">
        <v>6</v>
      </c>
      <c r="B216">
        <v>215</v>
      </c>
      <c r="C216" t="s">
        <v>54</v>
      </c>
      <c r="D216" t="s">
        <v>1053</v>
      </c>
      <c r="E216" t="s">
        <v>32</v>
      </c>
      <c r="F216">
        <v>22</v>
      </c>
      <c r="G216">
        <v>2020</v>
      </c>
      <c r="H216">
        <v>0</v>
      </c>
      <c r="I216">
        <v>0</v>
      </c>
      <c r="J216">
        <v>0</v>
      </c>
      <c r="K216">
        <v>7</v>
      </c>
      <c r="L216">
        <v>7</v>
      </c>
      <c r="M216">
        <v>35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AB216" t="s">
        <v>198</v>
      </c>
      <c r="AC216" t="s">
        <v>38</v>
      </c>
    </row>
    <row r="217" spans="1:29" hidden="1" x14ac:dyDescent="0.2">
      <c r="A217">
        <v>6</v>
      </c>
      <c r="B217">
        <v>216</v>
      </c>
      <c r="C217" t="s">
        <v>52</v>
      </c>
      <c r="D217" t="s">
        <v>1054</v>
      </c>
      <c r="E217" t="s">
        <v>149</v>
      </c>
      <c r="F217">
        <v>22</v>
      </c>
      <c r="G217">
        <v>2018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4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6</v>
      </c>
      <c r="T217">
        <v>16</v>
      </c>
      <c r="U217">
        <v>0</v>
      </c>
      <c r="V217">
        <v>0</v>
      </c>
      <c r="W217">
        <v>0</v>
      </c>
      <c r="X217">
        <v>0</v>
      </c>
      <c r="AB217" t="s">
        <v>296</v>
      </c>
    </row>
    <row r="218" spans="1:29" hidden="1" x14ac:dyDescent="0.2">
      <c r="A218">
        <v>6</v>
      </c>
      <c r="B218">
        <v>217</v>
      </c>
      <c r="C218" t="s">
        <v>52</v>
      </c>
      <c r="D218" t="s">
        <v>1055</v>
      </c>
      <c r="E218" t="s">
        <v>156</v>
      </c>
      <c r="F218">
        <v>22</v>
      </c>
      <c r="G218">
        <v>2018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3</v>
      </c>
      <c r="W218">
        <v>45</v>
      </c>
      <c r="X218">
        <v>0</v>
      </c>
      <c r="AB218" t="s">
        <v>204</v>
      </c>
    </row>
    <row r="219" spans="1:29" hidden="1" x14ac:dyDescent="0.2">
      <c r="A219">
        <v>6</v>
      </c>
      <c r="B219">
        <v>218</v>
      </c>
      <c r="C219" t="s">
        <v>58</v>
      </c>
      <c r="D219" t="s">
        <v>1056</v>
      </c>
      <c r="E219" t="s">
        <v>575</v>
      </c>
      <c r="F219">
        <v>22</v>
      </c>
      <c r="G219">
        <v>2021</v>
      </c>
      <c r="H219">
        <v>0</v>
      </c>
      <c r="I219">
        <v>0</v>
      </c>
      <c r="J219">
        <v>0</v>
      </c>
      <c r="K219">
        <v>3</v>
      </c>
      <c r="L219">
        <v>1</v>
      </c>
      <c r="M219">
        <v>34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44</v>
      </c>
      <c r="AB219" t="s">
        <v>96</v>
      </c>
      <c r="AC219" t="s">
        <v>38</v>
      </c>
    </row>
    <row r="220" spans="1:29" hidden="1" x14ac:dyDescent="0.2">
      <c r="A220">
        <v>6</v>
      </c>
      <c r="B220">
        <v>219</v>
      </c>
      <c r="C220" t="s">
        <v>41</v>
      </c>
      <c r="D220" t="s">
        <v>1057</v>
      </c>
      <c r="E220" t="s">
        <v>384</v>
      </c>
      <c r="F220">
        <v>22</v>
      </c>
      <c r="G220">
        <v>2020</v>
      </c>
      <c r="H220">
        <v>0</v>
      </c>
      <c r="I220">
        <v>0</v>
      </c>
      <c r="J220">
        <v>0</v>
      </c>
      <c r="K220">
        <v>9</v>
      </c>
      <c r="L220">
        <v>9</v>
      </c>
      <c r="M220">
        <v>72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131</v>
      </c>
      <c r="Z220">
        <v>4</v>
      </c>
      <c r="AA220">
        <v>2</v>
      </c>
      <c r="AB220" t="s">
        <v>130</v>
      </c>
    </row>
    <row r="221" spans="1:29" hidden="1" x14ac:dyDescent="0.2">
      <c r="A221">
        <v>6</v>
      </c>
      <c r="B221">
        <v>220</v>
      </c>
      <c r="C221" t="s">
        <v>64</v>
      </c>
      <c r="D221" t="s">
        <v>1058</v>
      </c>
      <c r="E221" t="s">
        <v>566</v>
      </c>
      <c r="F221">
        <v>23</v>
      </c>
      <c r="H221">
        <v>0</v>
      </c>
      <c r="I221">
        <v>0</v>
      </c>
      <c r="J221">
        <v>0</v>
      </c>
      <c r="AB221" t="s">
        <v>111</v>
      </c>
      <c r="AC221" t="s">
        <v>38</v>
      </c>
    </row>
    <row r="222" spans="1:29" hidden="1" x14ac:dyDescent="0.2">
      <c r="A222">
        <v>6</v>
      </c>
      <c r="B222">
        <v>221</v>
      </c>
      <c r="C222" t="s">
        <v>93</v>
      </c>
      <c r="D222" t="s">
        <v>1059</v>
      </c>
      <c r="E222" t="s">
        <v>22</v>
      </c>
      <c r="F222">
        <v>23</v>
      </c>
      <c r="G222">
        <v>2021</v>
      </c>
      <c r="H222">
        <v>0</v>
      </c>
      <c r="I222">
        <v>0</v>
      </c>
      <c r="J222">
        <v>2</v>
      </c>
      <c r="K222">
        <v>20</v>
      </c>
      <c r="L222">
        <v>13</v>
      </c>
      <c r="M222">
        <v>78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AB222" t="s">
        <v>132</v>
      </c>
      <c r="AC222" t="s">
        <v>38</v>
      </c>
    </row>
    <row r="223" spans="1:29" hidden="1" x14ac:dyDescent="0.2">
      <c r="A223">
        <v>7</v>
      </c>
      <c r="B223">
        <v>222</v>
      </c>
      <c r="C223" t="s">
        <v>76</v>
      </c>
      <c r="D223" t="s">
        <v>1060</v>
      </c>
      <c r="E223" t="s">
        <v>566</v>
      </c>
      <c r="F223">
        <v>23</v>
      </c>
      <c r="G223">
        <v>2018</v>
      </c>
      <c r="H223">
        <v>0</v>
      </c>
      <c r="I223">
        <v>0</v>
      </c>
      <c r="J223">
        <v>0</v>
      </c>
      <c r="K223">
        <v>1</v>
      </c>
      <c r="L223">
        <v>1</v>
      </c>
      <c r="M223">
        <v>13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12</v>
      </c>
      <c r="AA223">
        <v>1</v>
      </c>
      <c r="AB223" t="s">
        <v>162</v>
      </c>
      <c r="AC223" t="s">
        <v>38</v>
      </c>
    </row>
    <row r="224" spans="1:29" x14ac:dyDescent="0.2">
      <c r="A224">
        <v>7</v>
      </c>
      <c r="B224">
        <v>223</v>
      </c>
      <c r="C224" t="s">
        <v>66</v>
      </c>
      <c r="D224" t="s">
        <v>1061</v>
      </c>
      <c r="E224" t="s">
        <v>140</v>
      </c>
      <c r="F224">
        <v>24</v>
      </c>
      <c r="H224">
        <v>0</v>
      </c>
      <c r="I224">
        <v>0</v>
      </c>
      <c r="J224">
        <v>0</v>
      </c>
      <c r="AB224" t="s">
        <v>255</v>
      </c>
      <c r="AC224" t="s">
        <v>38</v>
      </c>
    </row>
    <row r="225" spans="1:29" hidden="1" x14ac:dyDescent="0.2">
      <c r="A225">
        <v>7</v>
      </c>
      <c r="B225">
        <v>224</v>
      </c>
      <c r="C225" t="s">
        <v>49</v>
      </c>
      <c r="D225" t="s">
        <v>1062</v>
      </c>
      <c r="E225" t="s">
        <v>22</v>
      </c>
      <c r="F225">
        <v>23</v>
      </c>
      <c r="H225">
        <v>0</v>
      </c>
      <c r="I225">
        <v>0</v>
      </c>
      <c r="J225">
        <v>0</v>
      </c>
      <c r="AB225" t="s">
        <v>83</v>
      </c>
      <c r="AC225" t="s">
        <v>38</v>
      </c>
    </row>
    <row r="226" spans="1:29" hidden="1" x14ac:dyDescent="0.2">
      <c r="A226">
        <v>7</v>
      </c>
      <c r="B226">
        <v>225</v>
      </c>
      <c r="C226" t="s">
        <v>93</v>
      </c>
      <c r="D226" t="s">
        <v>1063</v>
      </c>
      <c r="E226" t="s">
        <v>160</v>
      </c>
      <c r="F226">
        <v>23</v>
      </c>
      <c r="H226">
        <v>0</v>
      </c>
      <c r="I226">
        <v>0</v>
      </c>
      <c r="J226">
        <v>0</v>
      </c>
      <c r="AB226" t="s">
        <v>106</v>
      </c>
      <c r="AC226" t="s">
        <v>38</v>
      </c>
    </row>
    <row r="227" spans="1:29" hidden="1" x14ac:dyDescent="0.2">
      <c r="A227">
        <v>7</v>
      </c>
      <c r="B227">
        <v>226</v>
      </c>
      <c r="C227" t="s">
        <v>31</v>
      </c>
      <c r="D227" t="s">
        <v>1064</v>
      </c>
      <c r="E227" t="s">
        <v>105</v>
      </c>
      <c r="F227">
        <v>22</v>
      </c>
      <c r="G227">
        <v>2018</v>
      </c>
      <c r="H227">
        <v>0</v>
      </c>
      <c r="I227">
        <v>0</v>
      </c>
      <c r="J227">
        <v>0</v>
      </c>
      <c r="K227">
        <v>1</v>
      </c>
      <c r="M227">
        <v>6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8</v>
      </c>
      <c r="AA227">
        <v>1</v>
      </c>
      <c r="AB227" t="s">
        <v>410</v>
      </c>
    </row>
    <row r="228" spans="1:29" hidden="1" x14ac:dyDescent="0.2">
      <c r="A228">
        <v>7</v>
      </c>
      <c r="B228">
        <v>227</v>
      </c>
      <c r="C228" t="s">
        <v>39</v>
      </c>
      <c r="D228" t="s">
        <v>1065</v>
      </c>
      <c r="E228" t="s">
        <v>566</v>
      </c>
      <c r="F228">
        <v>22</v>
      </c>
      <c r="G228">
        <v>2021</v>
      </c>
      <c r="H228">
        <v>0</v>
      </c>
      <c r="I228">
        <v>0</v>
      </c>
      <c r="J228">
        <v>1</v>
      </c>
      <c r="K228">
        <v>8</v>
      </c>
      <c r="L228">
        <v>8</v>
      </c>
      <c r="M228">
        <v>60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57</v>
      </c>
      <c r="AA228">
        <v>6</v>
      </c>
      <c r="AB228" t="s">
        <v>203</v>
      </c>
      <c r="AC228" t="s">
        <v>38</v>
      </c>
    </row>
    <row r="229" spans="1:29" hidden="1" x14ac:dyDescent="0.2">
      <c r="A229">
        <v>7</v>
      </c>
      <c r="B229">
        <v>228</v>
      </c>
      <c r="C229" t="s">
        <v>41</v>
      </c>
      <c r="D229" t="s">
        <v>1066</v>
      </c>
      <c r="E229" t="s">
        <v>139</v>
      </c>
      <c r="F229">
        <v>23</v>
      </c>
      <c r="G229">
        <v>2021</v>
      </c>
      <c r="H229">
        <v>0</v>
      </c>
      <c r="I229">
        <v>0</v>
      </c>
      <c r="J229">
        <v>0</v>
      </c>
      <c r="K229">
        <v>9</v>
      </c>
      <c r="L229">
        <v>4</v>
      </c>
      <c r="M229">
        <v>82</v>
      </c>
      <c r="N229">
        <v>1</v>
      </c>
      <c r="O229">
        <v>2</v>
      </c>
      <c r="P229">
        <v>16</v>
      </c>
      <c r="Q229">
        <v>0</v>
      </c>
      <c r="R229">
        <v>0</v>
      </c>
      <c r="S229">
        <v>1</v>
      </c>
      <c r="T229">
        <v>14</v>
      </c>
      <c r="U229">
        <v>0</v>
      </c>
      <c r="V229">
        <v>0</v>
      </c>
      <c r="W229">
        <v>0</v>
      </c>
      <c r="X229">
        <v>0</v>
      </c>
      <c r="Y229">
        <v>10</v>
      </c>
      <c r="AB229" t="s">
        <v>134</v>
      </c>
      <c r="AC229" t="s">
        <v>38</v>
      </c>
    </row>
    <row r="230" spans="1:29" hidden="1" x14ac:dyDescent="0.2">
      <c r="A230">
        <v>7</v>
      </c>
      <c r="B230">
        <v>229</v>
      </c>
      <c r="C230" t="s">
        <v>64</v>
      </c>
      <c r="D230" t="s">
        <v>1067</v>
      </c>
      <c r="E230" t="s">
        <v>160</v>
      </c>
      <c r="F230">
        <v>22</v>
      </c>
      <c r="G230">
        <v>2016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2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2</v>
      </c>
      <c r="T230">
        <v>-12</v>
      </c>
      <c r="U230">
        <v>0</v>
      </c>
      <c r="V230">
        <v>6</v>
      </c>
      <c r="W230">
        <v>53</v>
      </c>
      <c r="X230">
        <v>1</v>
      </c>
      <c r="AB230" t="s">
        <v>152</v>
      </c>
      <c r="AC230" t="s">
        <v>38</v>
      </c>
    </row>
    <row r="231" spans="1:29" hidden="1" x14ac:dyDescent="0.2">
      <c r="A231">
        <v>7</v>
      </c>
      <c r="B231">
        <v>230</v>
      </c>
      <c r="C231" t="s">
        <v>47</v>
      </c>
      <c r="D231" t="s">
        <v>1068</v>
      </c>
      <c r="E231" t="s">
        <v>160</v>
      </c>
      <c r="F231">
        <v>22</v>
      </c>
      <c r="G231">
        <v>2016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3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AB231" t="s">
        <v>312</v>
      </c>
      <c r="AC231" t="s">
        <v>38</v>
      </c>
    </row>
    <row r="232" spans="1:29" hidden="1" x14ac:dyDescent="0.2">
      <c r="A232">
        <v>7</v>
      </c>
      <c r="B232">
        <v>231</v>
      </c>
      <c r="C232" t="s">
        <v>66</v>
      </c>
      <c r="D232" t="s">
        <v>1069</v>
      </c>
      <c r="E232" t="s">
        <v>156</v>
      </c>
      <c r="F232">
        <v>21</v>
      </c>
      <c r="G232">
        <v>2016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AB232" t="s">
        <v>162</v>
      </c>
      <c r="AC232" t="s">
        <v>38</v>
      </c>
    </row>
    <row r="233" spans="1:29" hidden="1" x14ac:dyDescent="0.2">
      <c r="A233">
        <v>7</v>
      </c>
      <c r="B233">
        <v>232</v>
      </c>
      <c r="C233" t="s">
        <v>62</v>
      </c>
      <c r="D233" t="s">
        <v>1070</v>
      </c>
      <c r="E233" t="s">
        <v>596</v>
      </c>
      <c r="F233">
        <v>23</v>
      </c>
      <c r="H233">
        <v>0</v>
      </c>
      <c r="I233">
        <v>0</v>
      </c>
      <c r="J233">
        <v>0</v>
      </c>
      <c r="AB233" t="s">
        <v>116</v>
      </c>
      <c r="AC233" t="s">
        <v>38</v>
      </c>
    </row>
    <row r="234" spans="1:29" hidden="1" x14ac:dyDescent="0.2">
      <c r="A234">
        <v>7</v>
      </c>
      <c r="B234">
        <v>233</v>
      </c>
      <c r="C234" t="s">
        <v>34</v>
      </c>
      <c r="D234" t="s">
        <v>1071</v>
      </c>
      <c r="E234" t="s">
        <v>384</v>
      </c>
      <c r="F234">
        <v>22</v>
      </c>
      <c r="G234">
        <v>2021</v>
      </c>
      <c r="H234">
        <v>0</v>
      </c>
      <c r="I234">
        <v>0</v>
      </c>
      <c r="J234">
        <v>4</v>
      </c>
      <c r="K234">
        <v>21</v>
      </c>
      <c r="L234">
        <v>21</v>
      </c>
      <c r="M234">
        <v>65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231</v>
      </c>
      <c r="Z234">
        <v>5</v>
      </c>
      <c r="AA234">
        <v>1.5</v>
      </c>
      <c r="AB234" t="s">
        <v>46</v>
      </c>
      <c r="AC234" t="s">
        <v>38</v>
      </c>
    </row>
    <row r="235" spans="1:29" hidden="1" x14ac:dyDescent="0.2">
      <c r="A235">
        <v>7</v>
      </c>
      <c r="B235">
        <v>234</v>
      </c>
      <c r="C235" t="s">
        <v>100</v>
      </c>
      <c r="D235" t="s">
        <v>1072</v>
      </c>
      <c r="E235" t="s">
        <v>22</v>
      </c>
      <c r="F235">
        <v>22</v>
      </c>
      <c r="G235">
        <v>2017</v>
      </c>
      <c r="H235">
        <v>0</v>
      </c>
      <c r="I235">
        <v>0</v>
      </c>
      <c r="J235">
        <v>0</v>
      </c>
      <c r="K235">
        <v>6</v>
      </c>
      <c r="L235">
        <v>6</v>
      </c>
      <c r="M235">
        <v>24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AB235" t="s">
        <v>46</v>
      </c>
      <c r="AC235" t="s">
        <v>38</v>
      </c>
    </row>
    <row r="236" spans="1:29" hidden="1" x14ac:dyDescent="0.2">
      <c r="A236">
        <v>7</v>
      </c>
      <c r="B236">
        <v>235</v>
      </c>
      <c r="C236" t="s">
        <v>91</v>
      </c>
      <c r="D236" t="s">
        <v>1073</v>
      </c>
      <c r="E236" t="s">
        <v>139</v>
      </c>
      <c r="F236">
        <v>24</v>
      </c>
      <c r="G236">
        <v>2019</v>
      </c>
      <c r="H236">
        <v>0</v>
      </c>
      <c r="I236">
        <v>0</v>
      </c>
      <c r="J236">
        <v>0</v>
      </c>
      <c r="K236">
        <v>9</v>
      </c>
      <c r="L236">
        <v>9</v>
      </c>
      <c r="M236">
        <v>64</v>
      </c>
      <c r="N236">
        <v>1</v>
      </c>
      <c r="O236">
        <v>1</v>
      </c>
      <c r="P236">
        <v>31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AB236" t="s">
        <v>256</v>
      </c>
    </row>
    <row r="237" spans="1:29" hidden="1" x14ac:dyDescent="0.2">
      <c r="A237">
        <v>7</v>
      </c>
      <c r="B237">
        <v>236</v>
      </c>
      <c r="C237" t="s">
        <v>85</v>
      </c>
      <c r="D237" t="s">
        <v>1074</v>
      </c>
      <c r="E237" t="s">
        <v>149</v>
      </c>
      <c r="F237">
        <v>22</v>
      </c>
      <c r="G237">
        <v>2021</v>
      </c>
      <c r="H237">
        <v>0</v>
      </c>
      <c r="I237">
        <v>0</v>
      </c>
      <c r="J237">
        <v>0</v>
      </c>
      <c r="K237">
        <v>4</v>
      </c>
      <c r="L237">
        <v>2</v>
      </c>
      <c r="M237">
        <v>59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153</v>
      </c>
      <c r="T237">
        <v>538</v>
      </c>
      <c r="U237">
        <v>1</v>
      </c>
      <c r="V237">
        <v>13</v>
      </c>
      <c r="W237">
        <v>82</v>
      </c>
      <c r="X237">
        <v>0</v>
      </c>
      <c r="Y237">
        <v>9</v>
      </c>
      <c r="AB237" t="s">
        <v>111</v>
      </c>
      <c r="AC237" t="s">
        <v>38</v>
      </c>
    </row>
    <row r="238" spans="1:29" hidden="1" x14ac:dyDescent="0.2">
      <c r="A238">
        <v>7</v>
      </c>
      <c r="B238">
        <v>237</v>
      </c>
      <c r="C238" t="s">
        <v>36</v>
      </c>
      <c r="D238" t="s">
        <v>1075</v>
      </c>
      <c r="E238" t="s">
        <v>149</v>
      </c>
      <c r="F238">
        <v>23</v>
      </c>
      <c r="G238">
        <v>2017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11</v>
      </c>
      <c r="T238">
        <v>32</v>
      </c>
      <c r="U238">
        <v>0</v>
      </c>
      <c r="V238">
        <v>2</v>
      </c>
      <c r="W238">
        <v>11</v>
      </c>
      <c r="X238">
        <v>0</v>
      </c>
      <c r="Y238">
        <v>7</v>
      </c>
      <c r="AB238" t="s">
        <v>35</v>
      </c>
      <c r="AC238" t="s">
        <v>38</v>
      </c>
    </row>
    <row r="239" spans="1:29" hidden="1" x14ac:dyDescent="0.2">
      <c r="A239">
        <v>7</v>
      </c>
      <c r="B239">
        <v>238</v>
      </c>
      <c r="C239" t="s">
        <v>82</v>
      </c>
      <c r="D239" t="s">
        <v>1076</v>
      </c>
      <c r="E239" t="s">
        <v>160</v>
      </c>
      <c r="F239">
        <v>22</v>
      </c>
      <c r="H239">
        <v>0</v>
      </c>
      <c r="I239">
        <v>0</v>
      </c>
      <c r="J239">
        <v>0</v>
      </c>
      <c r="AB239" t="s">
        <v>162</v>
      </c>
      <c r="AC239" t="s">
        <v>38</v>
      </c>
    </row>
    <row r="240" spans="1:29" hidden="1" x14ac:dyDescent="0.2">
      <c r="A240">
        <v>7</v>
      </c>
      <c r="B240">
        <v>239</v>
      </c>
      <c r="C240" t="s">
        <v>68</v>
      </c>
      <c r="D240" t="s">
        <v>1077</v>
      </c>
      <c r="E240" t="s">
        <v>133</v>
      </c>
      <c r="F240">
        <v>23</v>
      </c>
      <c r="G240">
        <v>2018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10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AB240" t="s">
        <v>392</v>
      </c>
    </row>
    <row r="241" spans="1:29" hidden="1" x14ac:dyDescent="0.2">
      <c r="A241">
        <v>7</v>
      </c>
      <c r="B241">
        <v>240</v>
      </c>
      <c r="C241" t="s">
        <v>34</v>
      </c>
      <c r="D241" t="s">
        <v>1078</v>
      </c>
      <c r="E241" t="s">
        <v>105</v>
      </c>
      <c r="F241">
        <v>22</v>
      </c>
      <c r="H241">
        <v>0</v>
      </c>
      <c r="I241">
        <v>0</v>
      </c>
      <c r="J241">
        <v>0</v>
      </c>
      <c r="AB241" t="s">
        <v>128</v>
      </c>
      <c r="AC241" t="s">
        <v>38</v>
      </c>
    </row>
    <row r="242" spans="1:29" hidden="1" x14ac:dyDescent="0.2">
      <c r="A242">
        <v>7</v>
      </c>
      <c r="B242">
        <v>241</v>
      </c>
      <c r="C242" t="s">
        <v>91</v>
      </c>
      <c r="D242" t="s">
        <v>1079</v>
      </c>
      <c r="E242" t="s">
        <v>160</v>
      </c>
      <c r="F242">
        <v>23</v>
      </c>
      <c r="G242">
        <v>2018</v>
      </c>
      <c r="H242">
        <v>0</v>
      </c>
      <c r="I242">
        <v>0</v>
      </c>
      <c r="J242">
        <v>0</v>
      </c>
      <c r="K242">
        <v>1</v>
      </c>
      <c r="L242">
        <v>1</v>
      </c>
      <c r="M242">
        <v>31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22</v>
      </c>
      <c r="W242">
        <v>214</v>
      </c>
      <c r="X242">
        <v>0</v>
      </c>
      <c r="Y242">
        <v>5</v>
      </c>
      <c r="AB242" t="s">
        <v>199</v>
      </c>
      <c r="AC242" t="s">
        <v>38</v>
      </c>
    </row>
    <row r="243" spans="1:29" hidden="1" x14ac:dyDescent="0.2">
      <c r="A243">
        <v>7</v>
      </c>
      <c r="B243">
        <v>242</v>
      </c>
      <c r="C243" t="s">
        <v>62</v>
      </c>
      <c r="D243" t="s">
        <v>1080</v>
      </c>
      <c r="E243" t="s">
        <v>149</v>
      </c>
      <c r="F243">
        <v>22</v>
      </c>
      <c r="H243">
        <v>0</v>
      </c>
      <c r="I243">
        <v>0</v>
      </c>
      <c r="J243">
        <v>0</v>
      </c>
      <c r="AB243" t="s">
        <v>101</v>
      </c>
      <c r="AC243" t="s">
        <v>38</v>
      </c>
    </row>
    <row r="244" spans="1:29" hidden="1" x14ac:dyDescent="0.2">
      <c r="A244">
        <v>7</v>
      </c>
      <c r="B244">
        <v>243</v>
      </c>
      <c r="C244" t="s">
        <v>54</v>
      </c>
      <c r="D244" t="s">
        <v>1081</v>
      </c>
      <c r="E244" t="s">
        <v>160</v>
      </c>
      <c r="F244">
        <v>22</v>
      </c>
      <c r="H244">
        <v>0</v>
      </c>
      <c r="I244">
        <v>0</v>
      </c>
      <c r="J244">
        <v>0</v>
      </c>
      <c r="AB244" t="s">
        <v>35</v>
      </c>
      <c r="AC244" t="s">
        <v>38</v>
      </c>
    </row>
    <row r="245" spans="1:29" hidden="1" x14ac:dyDescent="0.2">
      <c r="A245">
        <v>7</v>
      </c>
      <c r="B245">
        <v>244</v>
      </c>
      <c r="C245" t="s">
        <v>39</v>
      </c>
      <c r="D245" t="s">
        <v>1082</v>
      </c>
      <c r="E245" t="s">
        <v>384</v>
      </c>
      <c r="F245">
        <v>22</v>
      </c>
      <c r="G245">
        <v>2021</v>
      </c>
      <c r="H245">
        <v>0</v>
      </c>
      <c r="I245">
        <v>0</v>
      </c>
      <c r="J245">
        <v>1</v>
      </c>
      <c r="K245">
        <v>5</v>
      </c>
      <c r="L245">
        <v>5</v>
      </c>
      <c r="M245">
        <v>75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110</v>
      </c>
      <c r="Z245">
        <v>1</v>
      </c>
      <c r="AA245">
        <v>0.5</v>
      </c>
      <c r="AB245" t="s">
        <v>199</v>
      </c>
      <c r="AC245" t="s">
        <v>38</v>
      </c>
    </row>
    <row r="246" spans="1:29" hidden="1" x14ac:dyDescent="0.2">
      <c r="A246">
        <v>7</v>
      </c>
      <c r="B246">
        <v>245</v>
      </c>
      <c r="C246" t="s">
        <v>45</v>
      </c>
      <c r="D246" t="s">
        <v>1083</v>
      </c>
      <c r="E246" t="s">
        <v>384</v>
      </c>
      <c r="F246">
        <v>23</v>
      </c>
      <c r="G246">
        <v>2021</v>
      </c>
      <c r="H246">
        <v>0</v>
      </c>
      <c r="I246">
        <v>0</v>
      </c>
      <c r="J246">
        <v>0</v>
      </c>
      <c r="K246">
        <v>7</v>
      </c>
      <c r="L246">
        <v>6</v>
      </c>
      <c r="M246">
        <v>79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4</v>
      </c>
      <c r="T246">
        <v>29</v>
      </c>
      <c r="U246">
        <v>0</v>
      </c>
      <c r="V246">
        <v>0</v>
      </c>
      <c r="W246">
        <v>0</v>
      </c>
      <c r="X246">
        <v>0</v>
      </c>
      <c r="Y246">
        <v>83</v>
      </c>
      <c r="Z246">
        <v>1</v>
      </c>
      <c r="AB246" t="s">
        <v>132</v>
      </c>
      <c r="AC246" t="s">
        <v>38</v>
      </c>
    </row>
    <row r="247" spans="1:29" hidden="1" x14ac:dyDescent="0.2">
      <c r="A247">
        <v>7</v>
      </c>
      <c r="B247">
        <v>246</v>
      </c>
      <c r="C247" t="s">
        <v>64</v>
      </c>
      <c r="D247" t="s">
        <v>1084</v>
      </c>
      <c r="E247" t="s">
        <v>566</v>
      </c>
      <c r="F247">
        <v>23</v>
      </c>
      <c r="G247">
        <v>2021</v>
      </c>
      <c r="H247">
        <v>0</v>
      </c>
      <c r="I247">
        <v>0</v>
      </c>
      <c r="J247">
        <v>0</v>
      </c>
      <c r="K247">
        <v>5</v>
      </c>
      <c r="L247">
        <v>5</v>
      </c>
      <c r="M247">
        <v>81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74</v>
      </c>
      <c r="AB247" t="s">
        <v>211</v>
      </c>
      <c r="AC247" t="s">
        <v>38</v>
      </c>
    </row>
    <row r="248" spans="1:29" hidden="1" x14ac:dyDescent="0.2">
      <c r="A248">
        <v>7</v>
      </c>
      <c r="B248">
        <v>247</v>
      </c>
      <c r="C248" t="s">
        <v>54</v>
      </c>
      <c r="D248" t="s">
        <v>1085</v>
      </c>
      <c r="E248" t="s">
        <v>149</v>
      </c>
      <c r="F248">
        <v>23</v>
      </c>
      <c r="H248">
        <v>0</v>
      </c>
      <c r="I248">
        <v>0</v>
      </c>
      <c r="J248">
        <v>0</v>
      </c>
      <c r="AB248" t="s">
        <v>199</v>
      </c>
      <c r="AC248" t="s">
        <v>38</v>
      </c>
    </row>
    <row r="249" spans="1:29" hidden="1" x14ac:dyDescent="0.2">
      <c r="A249">
        <v>7</v>
      </c>
      <c r="B249">
        <v>248</v>
      </c>
      <c r="C249" t="s">
        <v>68</v>
      </c>
      <c r="D249" t="s">
        <v>1086</v>
      </c>
      <c r="E249" t="s">
        <v>32</v>
      </c>
      <c r="F249">
        <v>24</v>
      </c>
      <c r="G249">
        <v>2020</v>
      </c>
      <c r="H249">
        <v>0</v>
      </c>
      <c r="I249">
        <v>0</v>
      </c>
      <c r="J249">
        <v>3</v>
      </c>
      <c r="K249">
        <v>27</v>
      </c>
      <c r="L249">
        <v>1</v>
      </c>
      <c r="M249">
        <v>71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AB249" t="s">
        <v>98</v>
      </c>
      <c r="AC249" t="s">
        <v>38</v>
      </c>
    </row>
    <row r="250" spans="1:29" hidden="1" x14ac:dyDescent="0.2">
      <c r="A250">
        <v>7</v>
      </c>
      <c r="B250">
        <v>249</v>
      </c>
      <c r="C250" t="s">
        <v>44</v>
      </c>
      <c r="D250" t="s">
        <v>1087</v>
      </c>
      <c r="E250" t="s">
        <v>575</v>
      </c>
      <c r="F250">
        <v>23</v>
      </c>
      <c r="G250">
        <v>2016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AB250" t="s">
        <v>255</v>
      </c>
      <c r="AC250" t="s">
        <v>38</v>
      </c>
    </row>
    <row r="251" spans="1:29" hidden="1" x14ac:dyDescent="0.2">
      <c r="A251">
        <v>7</v>
      </c>
      <c r="B251">
        <v>250</v>
      </c>
      <c r="C251" t="s">
        <v>70</v>
      </c>
      <c r="D251" t="s">
        <v>1088</v>
      </c>
      <c r="E251" t="s">
        <v>596</v>
      </c>
      <c r="F251">
        <v>22</v>
      </c>
      <c r="G251">
        <v>2017</v>
      </c>
      <c r="H251">
        <v>0</v>
      </c>
      <c r="I251">
        <v>0</v>
      </c>
      <c r="J251">
        <v>0</v>
      </c>
      <c r="K251">
        <v>1</v>
      </c>
      <c r="M251">
        <v>13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5</v>
      </c>
      <c r="AB251" t="s">
        <v>130</v>
      </c>
      <c r="AC251" t="s">
        <v>38</v>
      </c>
    </row>
    <row r="252" spans="1:29" hidden="1" x14ac:dyDescent="0.2">
      <c r="A252">
        <v>7</v>
      </c>
      <c r="B252">
        <v>251</v>
      </c>
      <c r="C252" t="s">
        <v>34</v>
      </c>
      <c r="D252" t="s">
        <v>1089</v>
      </c>
      <c r="E252" t="s">
        <v>596</v>
      </c>
      <c r="F252">
        <v>23</v>
      </c>
      <c r="G252">
        <v>2020</v>
      </c>
      <c r="H252">
        <v>0</v>
      </c>
      <c r="I252">
        <v>0</v>
      </c>
      <c r="J252">
        <v>1</v>
      </c>
      <c r="K252">
        <v>7</v>
      </c>
      <c r="L252">
        <v>2</v>
      </c>
      <c r="M252">
        <v>54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57</v>
      </c>
      <c r="AB252" t="s">
        <v>138</v>
      </c>
      <c r="AC252" t="s">
        <v>38</v>
      </c>
    </row>
    <row r="253" spans="1:29" hidden="1" x14ac:dyDescent="0.2">
      <c r="A253">
        <v>7</v>
      </c>
      <c r="B253">
        <v>252</v>
      </c>
      <c r="C253" t="s">
        <v>43</v>
      </c>
      <c r="D253" t="s">
        <v>1090</v>
      </c>
      <c r="E253" t="s">
        <v>156</v>
      </c>
      <c r="F253">
        <v>23</v>
      </c>
      <c r="H253">
        <v>0</v>
      </c>
      <c r="I253">
        <v>0</v>
      </c>
      <c r="J253">
        <v>0</v>
      </c>
      <c r="AB253" t="s">
        <v>259</v>
      </c>
    </row>
    <row r="254" spans="1:29" hidden="1" x14ac:dyDescent="0.2">
      <c r="A254">
        <v>7</v>
      </c>
      <c r="B254">
        <v>253</v>
      </c>
      <c r="C254" t="s">
        <v>76</v>
      </c>
      <c r="D254" t="s">
        <v>1091</v>
      </c>
      <c r="E254" t="s">
        <v>575</v>
      </c>
      <c r="F254">
        <v>22</v>
      </c>
      <c r="G254">
        <v>2017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7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2</v>
      </c>
      <c r="AB254" t="s">
        <v>136</v>
      </c>
      <c r="AC254" t="s">
        <v>38</v>
      </c>
    </row>
  </sheetData>
  <autoFilter ref="A1:AC254" xr:uid="{30814D48-2EA7-2944-91A4-D6ECB12A5EB6}">
    <filterColumn colId="4">
      <filters>
        <filter val="QB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45BC-3368-CC49-A3B2-A83F2EA8D0DE}">
  <sheetPr filterMode="1"/>
  <dimension ref="A1:AC257"/>
  <sheetViews>
    <sheetView workbookViewId="0">
      <selection activeCell="D277" sqref="D277"/>
    </sheetView>
  </sheetViews>
  <sheetFormatPr baseColWidth="10" defaultRowHeight="16" x14ac:dyDescent="0.2"/>
  <cols>
    <col min="1" max="2" width="6.83203125" bestFit="1" customWidth="1"/>
    <col min="3" max="3" width="6.33203125" bestFit="1" customWidth="1"/>
    <col min="4" max="4" width="30.83203125" bestFit="1" customWidth="1"/>
    <col min="5" max="5" width="6.5" bestFit="1" customWidth="1"/>
    <col min="6" max="6" width="6.83203125" bestFit="1" customWidth="1"/>
    <col min="7" max="7" width="5.6640625" bestFit="1" customWidth="1"/>
    <col min="8" max="8" width="6.83203125" bestFit="1" customWidth="1"/>
    <col min="9" max="9" width="5.83203125" bestFit="1" customWidth="1"/>
    <col min="10" max="10" width="5.33203125" bestFit="1" customWidth="1"/>
    <col min="11" max="11" width="8.6640625" bestFit="1" customWidth="1"/>
    <col min="12" max="12" width="7.83203125" bestFit="1" customWidth="1"/>
    <col min="13" max="13" width="5" bestFit="1" customWidth="1"/>
    <col min="14" max="14" width="7.33203125" bestFit="1" customWidth="1"/>
    <col min="15" max="15" width="6.1640625" bestFit="1" customWidth="1"/>
    <col min="16" max="16" width="6.5" bestFit="1" customWidth="1"/>
    <col min="17" max="18" width="5.83203125" bestFit="1" customWidth="1"/>
    <col min="19" max="19" width="6.1640625" bestFit="1" customWidth="1"/>
    <col min="20" max="20" width="6.5" bestFit="1" customWidth="1"/>
    <col min="21" max="21" width="5.83203125" bestFit="1" customWidth="1"/>
    <col min="22" max="22" width="6.6640625" bestFit="1" customWidth="1"/>
    <col min="23" max="23" width="6.5" bestFit="1" customWidth="1"/>
    <col min="24" max="24" width="5.83203125" bestFit="1" customWidth="1"/>
    <col min="25" max="25" width="7.1640625" bestFit="1" customWidth="1"/>
    <col min="26" max="26" width="5.83203125" bestFit="1" customWidth="1"/>
    <col min="27" max="27" width="5.5" bestFit="1" customWidth="1"/>
    <col min="28" max="28" width="19.1640625" bestFit="1" customWidth="1"/>
    <col min="29" max="29" width="11.83203125" bestFit="1" customWidth="1"/>
  </cols>
  <sheetData>
    <row r="1" spans="1:29" x14ac:dyDescent="0.2">
      <c r="A1" t="s">
        <v>12</v>
      </c>
      <c r="B1" t="s">
        <v>6</v>
      </c>
      <c r="C1" t="s">
        <v>13</v>
      </c>
      <c r="D1" t="s">
        <v>14</v>
      </c>
      <c r="E1" t="s">
        <v>177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1</v>
      </c>
      <c r="P1" t="s">
        <v>24</v>
      </c>
      <c r="Q1" t="s">
        <v>25</v>
      </c>
      <c r="R1" t="s">
        <v>26</v>
      </c>
      <c r="S1" t="s">
        <v>1</v>
      </c>
      <c r="T1" t="s">
        <v>24</v>
      </c>
      <c r="U1" t="s">
        <v>25</v>
      </c>
      <c r="V1" t="s">
        <v>27</v>
      </c>
      <c r="W1" t="s">
        <v>24</v>
      </c>
      <c r="X1" t="s">
        <v>25</v>
      </c>
      <c r="Y1" t="s">
        <v>28</v>
      </c>
      <c r="Z1" t="s">
        <v>26</v>
      </c>
      <c r="AA1" t="s">
        <v>29</v>
      </c>
      <c r="AB1" t="s">
        <v>30</v>
      </c>
    </row>
    <row r="2" spans="1:29" x14ac:dyDescent="0.2">
      <c r="A2">
        <v>1</v>
      </c>
      <c r="B2">
        <v>1</v>
      </c>
      <c r="C2" t="s">
        <v>95</v>
      </c>
      <c r="D2" t="s">
        <v>563</v>
      </c>
      <c r="E2" t="s">
        <v>140</v>
      </c>
      <c r="F2">
        <v>21</v>
      </c>
      <c r="G2">
        <v>2021</v>
      </c>
      <c r="H2">
        <v>0</v>
      </c>
      <c r="I2">
        <v>1</v>
      </c>
      <c r="J2">
        <v>5</v>
      </c>
      <c r="K2">
        <v>54</v>
      </c>
      <c r="L2">
        <v>54</v>
      </c>
      <c r="M2">
        <v>78</v>
      </c>
      <c r="N2">
        <v>1595</v>
      </c>
      <c r="O2">
        <v>2601</v>
      </c>
      <c r="P2">
        <v>20071</v>
      </c>
      <c r="Q2">
        <v>126</v>
      </c>
      <c r="R2">
        <v>90</v>
      </c>
      <c r="S2">
        <v>265</v>
      </c>
      <c r="T2">
        <v>1094</v>
      </c>
      <c r="U2">
        <v>11</v>
      </c>
      <c r="V2">
        <v>0</v>
      </c>
      <c r="W2">
        <v>0</v>
      </c>
      <c r="X2">
        <v>0</v>
      </c>
      <c r="AB2" t="s">
        <v>92</v>
      </c>
      <c r="AC2" t="s">
        <v>38</v>
      </c>
    </row>
    <row r="3" spans="1:29" x14ac:dyDescent="0.2">
      <c r="A3">
        <v>1</v>
      </c>
      <c r="B3">
        <v>2</v>
      </c>
      <c r="C3" t="s">
        <v>76</v>
      </c>
      <c r="D3" t="s">
        <v>564</v>
      </c>
      <c r="E3" t="s">
        <v>140</v>
      </c>
      <c r="F3">
        <v>21</v>
      </c>
      <c r="G3">
        <v>2021</v>
      </c>
      <c r="H3">
        <v>0</v>
      </c>
      <c r="I3">
        <v>0</v>
      </c>
      <c r="J3">
        <v>4</v>
      </c>
      <c r="K3">
        <v>45</v>
      </c>
      <c r="L3">
        <v>44</v>
      </c>
      <c r="M3">
        <v>65</v>
      </c>
      <c r="N3">
        <v>1127</v>
      </c>
      <c r="O3">
        <v>1793</v>
      </c>
      <c r="P3">
        <v>13433</v>
      </c>
      <c r="Q3">
        <v>77</v>
      </c>
      <c r="R3">
        <v>45</v>
      </c>
      <c r="S3">
        <v>252</v>
      </c>
      <c r="T3">
        <v>1518</v>
      </c>
      <c r="U3">
        <v>12</v>
      </c>
      <c r="V3">
        <v>2</v>
      </c>
      <c r="W3">
        <v>62</v>
      </c>
      <c r="X3">
        <v>1</v>
      </c>
      <c r="AB3" t="s">
        <v>138</v>
      </c>
      <c r="AC3" t="s">
        <v>38</v>
      </c>
    </row>
    <row r="4" spans="1:29" hidden="1" x14ac:dyDescent="0.2">
      <c r="A4">
        <v>1</v>
      </c>
      <c r="B4">
        <v>3</v>
      </c>
      <c r="C4" t="s">
        <v>31</v>
      </c>
      <c r="D4" t="s">
        <v>565</v>
      </c>
      <c r="E4" t="s">
        <v>566</v>
      </c>
      <c r="F4">
        <v>21</v>
      </c>
      <c r="G4">
        <v>2021</v>
      </c>
      <c r="H4">
        <v>0</v>
      </c>
      <c r="I4">
        <v>0</v>
      </c>
      <c r="J4">
        <v>2</v>
      </c>
      <c r="K4">
        <v>20</v>
      </c>
      <c r="L4">
        <v>5</v>
      </c>
      <c r="M4">
        <v>79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119</v>
      </c>
      <c r="AA4">
        <v>31.5</v>
      </c>
      <c r="AB4" t="s">
        <v>128</v>
      </c>
      <c r="AC4" t="s">
        <v>38</v>
      </c>
    </row>
    <row r="5" spans="1:29" hidden="1" x14ac:dyDescent="0.2">
      <c r="A5">
        <v>1</v>
      </c>
      <c r="B5">
        <v>4</v>
      </c>
      <c r="C5" t="s">
        <v>100</v>
      </c>
      <c r="D5" t="s">
        <v>567</v>
      </c>
      <c r="E5" t="s">
        <v>160</v>
      </c>
      <c r="F5">
        <v>21</v>
      </c>
      <c r="G5">
        <v>2021</v>
      </c>
      <c r="H5">
        <v>0</v>
      </c>
      <c r="I5">
        <v>4</v>
      </c>
      <c r="J5">
        <v>6</v>
      </c>
      <c r="K5">
        <v>44</v>
      </c>
      <c r="L5">
        <v>24</v>
      </c>
      <c r="M5">
        <v>95</v>
      </c>
      <c r="N5">
        <v>0</v>
      </c>
      <c r="O5">
        <v>0</v>
      </c>
      <c r="P5">
        <v>0</v>
      </c>
      <c r="Q5">
        <v>0</v>
      </c>
      <c r="R5">
        <v>0</v>
      </c>
      <c r="S5">
        <v>14</v>
      </c>
      <c r="T5">
        <v>41</v>
      </c>
      <c r="U5">
        <v>0</v>
      </c>
      <c r="V5">
        <v>465</v>
      </c>
      <c r="W5">
        <v>6374</v>
      </c>
      <c r="X5">
        <v>40</v>
      </c>
      <c r="AB5" t="s">
        <v>117</v>
      </c>
      <c r="AC5" t="s">
        <v>38</v>
      </c>
    </row>
    <row r="6" spans="1:29" hidden="1" x14ac:dyDescent="0.2">
      <c r="A6">
        <v>1</v>
      </c>
      <c r="B6">
        <v>5</v>
      </c>
      <c r="C6" t="s">
        <v>62</v>
      </c>
      <c r="D6" t="s">
        <v>568</v>
      </c>
      <c r="E6" t="s">
        <v>153</v>
      </c>
      <c r="F6">
        <v>23</v>
      </c>
      <c r="G6">
        <v>2021</v>
      </c>
      <c r="H6">
        <v>1</v>
      </c>
      <c r="I6">
        <v>4</v>
      </c>
      <c r="J6">
        <v>6</v>
      </c>
      <c r="K6">
        <v>43</v>
      </c>
      <c r="L6">
        <v>43</v>
      </c>
      <c r="M6">
        <v>80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AB6" t="s">
        <v>98</v>
      </c>
      <c r="AC6" t="s">
        <v>38</v>
      </c>
    </row>
    <row r="7" spans="1:29" hidden="1" x14ac:dyDescent="0.2">
      <c r="A7">
        <v>1</v>
      </c>
      <c r="B7">
        <v>6</v>
      </c>
      <c r="C7" t="s">
        <v>91</v>
      </c>
      <c r="D7" t="s">
        <v>569</v>
      </c>
      <c r="E7" t="s">
        <v>105</v>
      </c>
      <c r="F7">
        <v>21</v>
      </c>
      <c r="G7">
        <v>2021</v>
      </c>
      <c r="H7">
        <v>0</v>
      </c>
      <c r="I7">
        <v>1</v>
      </c>
      <c r="J7">
        <v>5</v>
      </c>
      <c r="K7">
        <v>42</v>
      </c>
      <c r="L7">
        <v>32</v>
      </c>
      <c r="M7">
        <v>97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168</v>
      </c>
      <c r="Z7">
        <v>1</v>
      </c>
      <c r="AA7">
        <v>29</v>
      </c>
      <c r="AB7" t="s">
        <v>96</v>
      </c>
      <c r="AC7" t="s">
        <v>38</v>
      </c>
    </row>
    <row r="8" spans="1:29" hidden="1" x14ac:dyDescent="0.2">
      <c r="A8">
        <v>1</v>
      </c>
      <c r="B8">
        <v>7</v>
      </c>
      <c r="C8" t="s">
        <v>47</v>
      </c>
      <c r="D8" t="s">
        <v>570</v>
      </c>
      <c r="E8" t="s">
        <v>160</v>
      </c>
      <c r="F8">
        <v>23</v>
      </c>
      <c r="G8">
        <v>2020</v>
      </c>
      <c r="H8">
        <v>0</v>
      </c>
      <c r="I8">
        <v>0</v>
      </c>
      <c r="J8">
        <v>0</v>
      </c>
      <c r="K8">
        <v>2</v>
      </c>
      <c r="L8">
        <v>2</v>
      </c>
      <c r="M8">
        <v>17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9</v>
      </c>
      <c r="U8">
        <v>0</v>
      </c>
      <c r="V8">
        <v>25</v>
      </c>
      <c r="W8">
        <v>285</v>
      </c>
      <c r="X8">
        <v>0</v>
      </c>
      <c r="AB8" t="s">
        <v>135</v>
      </c>
      <c r="AC8" t="s">
        <v>38</v>
      </c>
    </row>
    <row r="9" spans="1:29" hidden="1" x14ac:dyDescent="0.2">
      <c r="A9">
        <v>1</v>
      </c>
      <c r="B9">
        <v>8</v>
      </c>
      <c r="C9" t="s">
        <v>82</v>
      </c>
      <c r="D9" t="s">
        <v>571</v>
      </c>
      <c r="E9" t="s">
        <v>566</v>
      </c>
      <c r="F9">
        <v>23</v>
      </c>
      <c r="G9">
        <v>2020</v>
      </c>
      <c r="H9">
        <v>1</v>
      </c>
      <c r="I9">
        <v>1</v>
      </c>
      <c r="J9">
        <v>5</v>
      </c>
      <c r="K9">
        <v>32</v>
      </c>
      <c r="L9">
        <v>32</v>
      </c>
      <c r="M9">
        <v>88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122</v>
      </c>
      <c r="Z9">
        <v>1</v>
      </c>
      <c r="AA9">
        <v>37.5</v>
      </c>
      <c r="AB9" t="s">
        <v>199</v>
      </c>
      <c r="AC9" t="s">
        <v>38</v>
      </c>
    </row>
    <row r="10" spans="1:29" hidden="1" x14ac:dyDescent="0.2">
      <c r="A10">
        <v>1</v>
      </c>
      <c r="B10">
        <v>9</v>
      </c>
      <c r="C10" t="s">
        <v>84</v>
      </c>
      <c r="D10" t="s">
        <v>572</v>
      </c>
      <c r="E10" t="s">
        <v>153</v>
      </c>
      <c r="F10">
        <v>21</v>
      </c>
      <c r="G10">
        <v>2021</v>
      </c>
      <c r="H10">
        <v>0</v>
      </c>
      <c r="I10">
        <v>0</v>
      </c>
      <c r="J10">
        <v>6</v>
      </c>
      <c r="K10">
        <v>30</v>
      </c>
      <c r="L10">
        <v>18</v>
      </c>
      <c r="M10">
        <v>91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-11</v>
      </c>
      <c r="X10">
        <v>0</v>
      </c>
      <c r="AB10" t="s">
        <v>107</v>
      </c>
      <c r="AC10" t="s">
        <v>38</v>
      </c>
    </row>
    <row r="11" spans="1:29" hidden="1" x14ac:dyDescent="0.2">
      <c r="A11">
        <v>1</v>
      </c>
      <c r="B11">
        <v>10</v>
      </c>
      <c r="C11" t="s">
        <v>60</v>
      </c>
      <c r="D11" t="s">
        <v>573</v>
      </c>
      <c r="E11" t="s">
        <v>149</v>
      </c>
      <c r="F11">
        <v>21</v>
      </c>
      <c r="G11">
        <v>2020</v>
      </c>
      <c r="H11">
        <v>2</v>
      </c>
      <c r="I11">
        <v>3</v>
      </c>
      <c r="J11">
        <v>6</v>
      </c>
      <c r="K11">
        <v>54</v>
      </c>
      <c r="L11">
        <v>50</v>
      </c>
      <c r="M11">
        <v>88</v>
      </c>
      <c r="N11">
        <v>0</v>
      </c>
      <c r="O11">
        <v>0</v>
      </c>
      <c r="P11">
        <v>0</v>
      </c>
      <c r="Q11">
        <v>0</v>
      </c>
      <c r="R11">
        <v>0</v>
      </c>
      <c r="S11">
        <v>1460</v>
      </c>
      <c r="T11">
        <v>6082</v>
      </c>
      <c r="U11">
        <v>67</v>
      </c>
      <c r="V11">
        <v>243</v>
      </c>
      <c r="W11">
        <v>2254</v>
      </c>
      <c r="X11">
        <v>12</v>
      </c>
      <c r="AB11" t="s">
        <v>101</v>
      </c>
      <c r="AC11" t="s">
        <v>38</v>
      </c>
    </row>
    <row r="12" spans="1:29" hidden="1" x14ac:dyDescent="0.2">
      <c r="A12">
        <v>1</v>
      </c>
      <c r="B12">
        <v>11</v>
      </c>
      <c r="C12" t="s">
        <v>39</v>
      </c>
      <c r="D12" t="s">
        <v>574</v>
      </c>
      <c r="E12" t="s">
        <v>575</v>
      </c>
      <c r="F12">
        <v>23</v>
      </c>
      <c r="G12">
        <v>2019</v>
      </c>
      <c r="H12">
        <v>0</v>
      </c>
      <c r="I12">
        <v>0</v>
      </c>
      <c r="J12">
        <v>3</v>
      </c>
      <c r="K12">
        <v>19</v>
      </c>
      <c r="L12">
        <v>19</v>
      </c>
      <c r="M12">
        <v>74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215</v>
      </c>
      <c r="Z12">
        <v>7</v>
      </c>
      <c r="AA12">
        <v>1</v>
      </c>
      <c r="AB12" t="s">
        <v>83</v>
      </c>
      <c r="AC12" t="s">
        <v>38</v>
      </c>
    </row>
    <row r="13" spans="1:29" hidden="1" x14ac:dyDescent="0.2">
      <c r="A13">
        <v>1</v>
      </c>
      <c r="B13">
        <v>12</v>
      </c>
      <c r="C13" t="s">
        <v>70</v>
      </c>
      <c r="D13" t="s">
        <v>576</v>
      </c>
      <c r="E13" t="s">
        <v>200</v>
      </c>
      <c r="F13">
        <v>22</v>
      </c>
      <c r="G13">
        <v>2021</v>
      </c>
      <c r="H13">
        <v>0</v>
      </c>
      <c r="I13">
        <v>0</v>
      </c>
      <c r="J13">
        <v>5</v>
      </c>
      <c r="K13">
        <v>33</v>
      </c>
      <c r="L13">
        <v>15</v>
      </c>
      <c r="M13">
        <v>89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127</v>
      </c>
      <c r="AA13">
        <v>5.5</v>
      </c>
      <c r="AB13" t="s">
        <v>111</v>
      </c>
      <c r="AC13" t="s">
        <v>38</v>
      </c>
    </row>
    <row r="14" spans="1:29" hidden="1" x14ac:dyDescent="0.2">
      <c r="A14">
        <v>1</v>
      </c>
      <c r="B14">
        <v>13</v>
      </c>
      <c r="C14" t="s">
        <v>36</v>
      </c>
      <c r="D14" t="s">
        <v>577</v>
      </c>
      <c r="E14" t="s">
        <v>153</v>
      </c>
      <c r="F14">
        <v>21</v>
      </c>
      <c r="G14">
        <v>2021</v>
      </c>
      <c r="H14">
        <v>0</v>
      </c>
      <c r="I14">
        <v>3</v>
      </c>
      <c r="J14">
        <v>5</v>
      </c>
      <c r="K14">
        <v>44</v>
      </c>
      <c r="L14">
        <v>44</v>
      </c>
      <c r="M14">
        <v>80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AB14" t="s">
        <v>144</v>
      </c>
      <c r="AC14" t="s">
        <v>38</v>
      </c>
    </row>
    <row r="15" spans="1:29" hidden="1" x14ac:dyDescent="0.2">
      <c r="A15">
        <v>1</v>
      </c>
      <c r="B15">
        <v>14</v>
      </c>
      <c r="C15" t="s">
        <v>66</v>
      </c>
      <c r="D15" t="s">
        <v>578</v>
      </c>
      <c r="E15" t="s">
        <v>160</v>
      </c>
      <c r="F15">
        <v>22</v>
      </c>
      <c r="G15">
        <v>2021</v>
      </c>
      <c r="H15">
        <v>0</v>
      </c>
      <c r="I15">
        <v>0</v>
      </c>
      <c r="J15">
        <v>4</v>
      </c>
      <c r="K15">
        <v>29</v>
      </c>
      <c r="L15">
        <v>29</v>
      </c>
      <c r="M15">
        <v>85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307</v>
      </c>
      <c r="W15">
        <v>4335</v>
      </c>
      <c r="X15">
        <v>22</v>
      </c>
      <c r="AB15" t="s">
        <v>143</v>
      </c>
      <c r="AC15" t="s">
        <v>38</v>
      </c>
    </row>
    <row r="16" spans="1:29" hidden="1" x14ac:dyDescent="0.2">
      <c r="A16">
        <v>1</v>
      </c>
      <c r="B16">
        <v>15</v>
      </c>
      <c r="C16" t="s">
        <v>49</v>
      </c>
      <c r="D16" t="s">
        <v>579</v>
      </c>
      <c r="E16" t="s">
        <v>149</v>
      </c>
      <c r="F16">
        <v>22</v>
      </c>
      <c r="G16">
        <v>2021</v>
      </c>
      <c r="H16">
        <v>0</v>
      </c>
      <c r="I16">
        <v>2</v>
      </c>
      <c r="J16">
        <v>6</v>
      </c>
      <c r="K16">
        <v>43</v>
      </c>
      <c r="L16">
        <v>38</v>
      </c>
      <c r="M16">
        <v>84</v>
      </c>
      <c r="N16">
        <v>0</v>
      </c>
      <c r="O16">
        <v>0</v>
      </c>
      <c r="P16">
        <v>0</v>
      </c>
      <c r="Q16">
        <v>0</v>
      </c>
      <c r="R16">
        <v>0</v>
      </c>
      <c r="S16">
        <v>1298</v>
      </c>
      <c r="T16">
        <v>5358</v>
      </c>
      <c r="U16">
        <v>46</v>
      </c>
      <c r="V16">
        <v>261</v>
      </c>
      <c r="W16">
        <v>2086</v>
      </c>
      <c r="X16">
        <v>12</v>
      </c>
      <c r="AB16" t="s">
        <v>77</v>
      </c>
      <c r="AC16" t="s">
        <v>38</v>
      </c>
    </row>
    <row r="17" spans="1:29" hidden="1" x14ac:dyDescent="0.2">
      <c r="A17">
        <v>1</v>
      </c>
      <c r="B17">
        <v>16</v>
      </c>
      <c r="C17" t="s">
        <v>253</v>
      </c>
      <c r="D17" t="s">
        <v>580</v>
      </c>
      <c r="E17" t="s">
        <v>575</v>
      </c>
      <c r="F17">
        <v>23</v>
      </c>
      <c r="G17">
        <v>2020</v>
      </c>
      <c r="H17">
        <v>0</v>
      </c>
      <c r="I17">
        <v>0</v>
      </c>
      <c r="J17">
        <v>0</v>
      </c>
      <c r="K17">
        <v>13</v>
      </c>
      <c r="L17">
        <v>8</v>
      </c>
      <c r="M17">
        <v>64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153</v>
      </c>
      <c r="Z17">
        <v>1</v>
      </c>
      <c r="AA17">
        <v>1.5</v>
      </c>
      <c r="AB17" t="s">
        <v>78</v>
      </c>
      <c r="AC17" t="s">
        <v>38</v>
      </c>
    </row>
    <row r="18" spans="1:29" hidden="1" x14ac:dyDescent="0.2">
      <c r="A18">
        <v>1</v>
      </c>
      <c r="B18">
        <v>17</v>
      </c>
      <c r="C18" t="s">
        <v>44</v>
      </c>
      <c r="D18" t="s">
        <v>581</v>
      </c>
      <c r="E18" t="s">
        <v>115</v>
      </c>
      <c r="F18">
        <v>21</v>
      </c>
      <c r="G18">
        <v>2021</v>
      </c>
      <c r="H18">
        <v>0</v>
      </c>
      <c r="I18">
        <v>0</v>
      </c>
      <c r="J18">
        <v>4</v>
      </c>
      <c r="K18">
        <v>30</v>
      </c>
      <c r="L18">
        <v>30</v>
      </c>
      <c r="M18">
        <v>80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126</v>
      </c>
      <c r="AA18">
        <v>22.5</v>
      </c>
      <c r="AB18" t="s">
        <v>138</v>
      </c>
      <c r="AC18" t="s">
        <v>38</v>
      </c>
    </row>
    <row r="19" spans="1:29" hidden="1" x14ac:dyDescent="0.2">
      <c r="A19">
        <v>1</v>
      </c>
      <c r="B19">
        <v>18</v>
      </c>
      <c r="C19" t="s">
        <v>56</v>
      </c>
      <c r="D19" t="s">
        <v>582</v>
      </c>
      <c r="E19" t="s">
        <v>575</v>
      </c>
      <c r="F19">
        <v>22</v>
      </c>
      <c r="G19">
        <v>2020</v>
      </c>
      <c r="H19">
        <v>2</v>
      </c>
      <c r="I19">
        <v>3</v>
      </c>
      <c r="J19">
        <v>5</v>
      </c>
      <c r="K19">
        <v>56</v>
      </c>
      <c r="L19">
        <v>32</v>
      </c>
      <c r="M19">
        <v>91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249</v>
      </c>
      <c r="Z19">
        <v>31</v>
      </c>
      <c r="AA19">
        <v>1</v>
      </c>
      <c r="AB19" t="s">
        <v>111</v>
      </c>
      <c r="AC19" t="s">
        <v>38</v>
      </c>
    </row>
    <row r="20" spans="1:29" hidden="1" x14ac:dyDescent="0.2">
      <c r="A20">
        <v>1</v>
      </c>
      <c r="B20">
        <v>19</v>
      </c>
      <c r="C20" t="s">
        <v>70</v>
      </c>
      <c r="D20" t="s">
        <v>583</v>
      </c>
      <c r="E20" t="s">
        <v>32</v>
      </c>
      <c r="F20">
        <v>23</v>
      </c>
      <c r="G20">
        <v>2021</v>
      </c>
      <c r="H20">
        <v>0</v>
      </c>
      <c r="I20">
        <v>0</v>
      </c>
      <c r="J20">
        <v>3</v>
      </c>
      <c r="K20">
        <v>24</v>
      </c>
      <c r="L20">
        <v>6</v>
      </c>
      <c r="M20">
        <v>78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AB20" t="s">
        <v>92</v>
      </c>
      <c r="AC20" t="s">
        <v>38</v>
      </c>
    </row>
    <row r="21" spans="1:29" hidden="1" x14ac:dyDescent="0.2">
      <c r="A21">
        <v>1</v>
      </c>
      <c r="B21">
        <v>20</v>
      </c>
      <c r="C21" t="s">
        <v>34</v>
      </c>
      <c r="D21" t="s">
        <v>584</v>
      </c>
      <c r="E21" t="s">
        <v>160</v>
      </c>
      <c r="F21">
        <v>22</v>
      </c>
      <c r="G21">
        <v>2021</v>
      </c>
      <c r="H21">
        <v>0</v>
      </c>
      <c r="I21">
        <v>0</v>
      </c>
      <c r="J21">
        <v>6</v>
      </c>
      <c r="K21">
        <v>27</v>
      </c>
      <c r="L21">
        <v>19</v>
      </c>
      <c r="M21">
        <v>89</v>
      </c>
      <c r="N21">
        <v>1</v>
      </c>
      <c r="O21">
        <v>1</v>
      </c>
      <c r="P21">
        <v>15</v>
      </c>
      <c r="Q21">
        <v>0</v>
      </c>
      <c r="R21">
        <v>0</v>
      </c>
      <c r="S21">
        <v>11</v>
      </c>
      <c r="T21">
        <v>60</v>
      </c>
      <c r="U21">
        <v>0</v>
      </c>
      <c r="V21">
        <v>280</v>
      </c>
      <c r="W21">
        <v>3504</v>
      </c>
      <c r="X21">
        <v>27</v>
      </c>
      <c r="AB21" t="s">
        <v>96</v>
      </c>
      <c r="AC21" t="s">
        <v>38</v>
      </c>
    </row>
    <row r="22" spans="1:29" hidden="1" x14ac:dyDescent="0.2">
      <c r="A22">
        <v>1</v>
      </c>
      <c r="B22">
        <v>21</v>
      </c>
      <c r="C22" t="s">
        <v>45</v>
      </c>
      <c r="D22" t="s">
        <v>585</v>
      </c>
      <c r="E22" t="s">
        <v>153</v>
      </c>
      <c r="F22">
        <v>23</v>
      </c>
      <c r="G22">
        <v>2020</v>
      </c>
      <c r="H22">
        <v>0</v>
      </c>
      <c r="I22">
        <v>0</v>
      </c>
      <c r="J22">
        <v>2</v>
      </c>
      <c r="K22">
        <v>14</v>
      </c>
      <c r="L22">
        <v>11</v>
      </c>
      <c r="M22">
        <v>57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AB22" t="s">
        <v>51</v>
      </c>
      <c r="AC22" t="s">
        <v>38</v>
      </c>
    </row>
    <row r="23" spans="1:29" hidden="1" x14ac:dyDescent="0.2">
      <c r="A23">
        <v>1</v>
      </c>
      <c r="B23">
        <v>22</v>
      </c>
      <c r="C23" t="s">
        <v>64</v>
      </c>
      <c r="D23" t="s">
        <v>586</v>
      </c>
      <c r="E23" t="s">
        <v>566</v>
      </c>
      <c r="F23">
        <v>22</v>
      </c>
      <c r="G23">
        <v>2021</v>
      </c>
      <c r="H23">
        <v>0</v>
      </c>
      <c r="I23">
        <v>0</v>
      </c>
      <c r="J23">
        <v>4</v>
      </c>
      <c r="K23">
        <v>32</v>
      </c>
      <c r="L23">
        <v>32</v>
      </c>
      <c r="M23">
        <v>83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171</v>
      </c>
      <c r="Z23">
        <v>1</v>
      </c>
      <c r="AA23">
        <v>39.5</v>
      </c>
      <c r="AB23" t="s">
        <v>158</v>
      </c>
      <c r="AC23" t="s">
        <v>38</v>
      </c>
    </row>
    <row r="24" spans="1:29" hidden="1" x14ac:dyDescent="0.2">
      <c r="A24">
        <v>1</v>
      </c>
      <c r="B24">
        <v>23</v>
      </c>
      <c r="C24" t="s">
        <v>41</v>
      </c>
      <c r="D24" t="s">
        <v>587</v>
      </c>
      <c r="E24" t="s">
        <v>105</v>
      </c>
      <c r="F24">
        <v>22</v>
      </c>
      <c r="G24">
        <v>2018</v>
      </c>
      <c r="H24">
        <v>0</v>
      </c>
      <c r="I24">
        <v>0</v>
      </c>
      <c r="J24">
        <v>1</v>
      </c>
      <c r="K24">
        <v>12</v>
      </c>
      <c r="L24">
        <v>12</v>
      </c>
      <c r="M24">
        <v>49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64</v>
      </c>
      <c r="AA24">
        <v>14</v>
      </c>
      <c r="AB24" t="s">
        <v>122</v>
      </c>
      <c r="AC24" t="s">
        <v>38</v>
      </c>
    </row>
    <row r="25" spans="1:29" hidden="1" x14ac:dyDescent="0.2">
      <c r="A25">
        <v>1</v>
      </c>
      <c r="B25">
        <v>24</v>
      </c>
      <c r="C25" t="s">
        <v>72</v>
      </c>
      <c r="D25" t="s">
        <v>588</v>
      </c>
      <c r="E25" t="s">
        <v>153</v>
      </c>
      <c r="F25">
        <v>21</v>
      </c>
      <c r="G25">
        <v>2021</v>
      </c>
      <c r="H25">
        <v>0</v>
      </c>
      <c r="I25">
        <v>0</v>
      </c>
      <c r="J25">
        <v>5</v>
      </c>
      <c r="K25">
        <v>25</v>
      </c>
      <c r="L25">
        <v>25</v>
      </c>
      <c r="M25">
        <v>61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AB25" t="s">
        <v>128</v>
      </c>
      <c r="AC25" t="s">
        <v>38</v>
      </c>
    </row>
    <row r="26" spans="1:29" hidden="1" x14ac:dyDescent="0.2">
      <c r="A26">
        <v>1</v>
      </c>
      <c r="B26">
        <v>25</v>
      </c>
      <c r="C26" t="s">
        <v>43</v>
      </c>
      <c r="D26" t="s">
        <v>589</v>
      </c>
      <c r="E26" t="s">
        <v>566</v>
      </c>
      <c r="F26">
        <v>21</v>
      </c>
      <c r="G26">
        <v>2021</v>
      </c>
      <c r="H26">
        <v>0</v>
      </c>
      <c r="I26">
        <v>0</v>
      </c>
      <c r="J26">
        <v>6</v>
      </c>
      <c r="K26">
        <v>31</v>
      </c>
      <c r="L26">
        <v>31</v>
      </c>
      <c r="M26">
        <v>89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314</v>
      </c>
      <c r="Z26">
        <v>2</v>
      </c>
      <c r="AA26">
        <v>10.5</v>
      </c>
      <c r="AB26" t="s">
        <v>111</v>
      </c>
      <c r="AC26" t="s">
        <v>38</v>
      </c>
    </row>
    <row r="27" spans="1:29" hidden="1" x14ac:dyDescent="0.2">
      <c r="A27">
        <v>1</v>
      </c>
      <c r="B27">
        <v>26</v>
      </c>
      <c r="C27" t="s">
        <v>123</v>
      </c>
      <c r="D27" t="s">
        <v>590</v>
      </c>
      <c r="E27" t="s">
        <v>160</v>
      </c>
      <c r="F27">
        <v>21</v>
      </c>
      <c r="G27">
        <v>2020</v>
      </c>
      <c r="H27">
        <v>0</v>
      </c>
      <c r="I27">
        <v>0</v>
      </c>
      <c r="J27">
        <v>1</v>
      </c>
      <c r="K27">
        <v>13</v>
      </c>
      <c r="L27">
        <v>4</v>
      </c>
      <c r="M27">
        <v>63</v>
      </c>
      <c r="N27">
        <v>0</v>
      </c>
      <c r="O27">
        <v>0</v>
      </c>
      <c r="P27">
        <v>0</v>
      </c>
      <c r="Q27">
        <v>0</v>
      </c>
      <c r="R27">
        <v>0</v>
      </c>
      <c r="S27">
        <v>8</v>
      </c>
      <c r="T27">
        <v>26</v>
      </c>
      <c r="U27">
        <v>0</v>
      </c>
      <c r="V27">
        <v>125</v>
      </c>
      <c r="W27">
        <v>2066</v>
      </c>
      <c r="X27">
        <v>14</v>
      </c>
      <c r="AB27" t="s">
        <v>166</v>
      </c>
      <c r="AC27" t="s">
        <v>38</v>
      </c>
    </row>
    <row r="28" spans="1:29" hidden="1" x14ac:dyDescent="0.2">
      <c r="A28">
        <v>1</v>
      </c>
      <c r="B28">
        <v>27</v>
      </c>
      <c r="C28" t="s">
        <v>52</v>
      </c>
      <c r="D28" t="s">
        <v>591</v>
      </c>
      <c r="E28" t="s">
        <v>575</v>
      </c>
      <c r="F28">
        <v>22</v>
      </c>
      <c r="G28">
        <v>2021</v>
      </c>
      <c r="H28">
        <v>0</v>
      </c>
      <c r="I28">
        <v>1</v>
      </c>
      <c r="J28">
        <v>6</v>
      </c>
      <c r="K28">
        <v>34</v>
      </c>
      <c r="L28">
        <v>29</v>
      </c>
      <c r="M28">
        <v>95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307</v>
      </c>
      <c r="Z28">
        <v>4</v>
      </c>
      <c r="AB28" t="s">
        <v>361</v>
      </c>
      <c r="AC28" t="s">
        <v>38</v>
      </c>
    </row>
    <row r="29" spans="1:29" hidden="1" x14ac:dyDescent="0.2">
      <c r="A29">
        <v>1</v>
      </c>
      <c r="B29">
        <v>28</v>
      </c>
      <c r="C29" t="s">
        <v>85</v>
      </c>
      <c r="D29" t="s">
        <v>592</v>
      </c>
      <c r="E29" t="s">
        <v>22</v>
      </c>
      <c r="F29">
        <v>23</v>
      </c>
      <c r="G29">
        <v>2021</v>
      </c>
      <c r="H29">
        <v>0</v>
      </c>
      <c r="I29">
        <v>0</v>
      </c>
      <c r="J29">
        <v>6</v>
      </c>
      <c r="K29">
        <v>38</v>
      </c>
      <c r="L29">
        <v>11</v>
      </c>
      <c r="M29">
        <v>97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AB29" t="s">
        <v>110</v>
      </c>
      <c r="AC29" t="s">
        <v>38</v>
      </c>
    </row>
    <row r="30" spans="1:29" hidden="1" x14ac:dyDescent="0.2">
      <c r="A30">
        <v>1</v>
      </c>
      <c r="B30">
        <v>29</v>
      </c>
      <c r="C30" t="s">
        <v>68</v>
      </c>
      <c r="D30" t="s">
        <v>593</v>
      </c>
      <c r="E30" t="s">
        <v>160</v>
      </c>
      <c r="F30">
        <v>22</v>
      </c>
      <c r="G30">
        <v>2019</v>
      </c>
      <c r="H30">
        <v>0</v>
      </c>
      <c r="I30">
        <v>0</v>
      </c>
      <c r="J30">
        <v>0</v>
      </c>
      <c r="K30">
        <v>14</v>
      </c>
      <c r="L30">
        <v>7</v>
      </c>
      <c r="M30">
        <v>71</v>
      </c>
      <c r="N30">
        <v>0</v>
      </c>
      <c r="O30">
        <v>0</v>
      </c>
      <c r="P30">
        <v>0</v>
      </c>
      <c r="Q30">
        <v>0</v>
      </c>
      <c r="R30">
        <v>0</v>
      </c>
      <c r="S30">
        <v>13</v>
      </c>
      <c r="T30">
        <v>84</v>
      </c>
      <c r="U30">
        <v>0</v>
      </c>
      <c r="V30">
        <v>124</v>
      </c>
      <c r="W30">
        <v>1634</v>
      </c>
      <c r="X30">
        <v>11</v>
      </c>
      <c r="AB30" t="s">
        <v>107</v>
      </c>
      <c r="AC30" t="s">
        <v>38</v>
      </c>
    </row>
    <row r="31" spans="1:29" hidden="1" x14ac:dyDescent="0.2">
      <c r="A31">
        <v>1</v>
      </c>
      <c r="B31">
        <v>30</v>
      </c>
      <c r="C31" t="s">
        <v>79</v>
      </c>
      <c r="D31" t="s">
        <v>594</v>
      </c>
      <c r="E31" t="s">
        <v>384</v>
      </c>
      <c r="F31">
        <v>23</v>
      </c>
      <c r="G31">
        <v>2020</v>
      </c>
      <c r="H31">
        <v>0</v>
      </c>
      <c r="I31">
        <v>0</v>
      </c>
      <c r="J31">
        <v>5</v>
      </c>
      <c r="K31">
        <v>20</v>
      </c>
      <c r="L31">
        <v>11</v>
      </c>
      <c r="M31">
        <v>75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244</v>
      </c>
      <c r="Z31">
        <v>14</v>
      </c>
      <c r="AA31">
        <v>2.5</v>
      </c>
      <c r="AB31" t="s">
        <v>106</v>
      </c>
      <c r="AC31" t="s">
        <v>38</v>
      </c>
    </row>
    <row r="32" spans="1:29" hidden="1" x14ac:dyDescent="0.2">
      <c r="A32">
        <v>1</v>
      </c>
      <c r="B32">
        <v>31</v>
      </c>
      <c r="C32" t="s">
        <v>36</v>
      </c>
      <c r="D32" t="s">
        <v>595</v>
      </c>
      <c r="E32" t="s">
        <v>596</v>
      </c>
      <c r="F32">
        <v>23</v>
      </c>
      <c r="G32">
        <v>2019</v>
      </c>
      <c r="H32">
        <v>0</v>
      </c>
      <c r="I32">
        <v>0</v>
      </c>
      <c r="J32">
        <v>1</v>
      </c>
      <c r="K32">
        <v>10</v>
      </c>
      <c r="L32">
        <v>9</v>
      </c>
      <c r="M32">
        <v>62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97</v>
      </c>
      <c r="Z32">
        <v>1</v>
      </c>
      <c r="AA32">
        <v>1</v>
      </c>
      <c r="AB32" t="s">
        <v>199</v>
      </c>
      <c r="AC32" t="s">
        <v>38</v>
      </c>
    </row>
    <row r="33" spans="1:29" hidden="1" x14ac:dyDescent="0.2">
      <c r="A33">
        <v>1</v>
      </c>
      <c r="B33">
        <v>32</v>
      </c>
      <c r="C33" t="s">
        <v>93</v>
      </c>
      <c r="D33" t="s">
        <v>597</v>
      </c>
      <c r="E33" t="s">
        <v>115</v>
      </c>
      <c r="F33">
        <v>21</v>
      </c>
      <c r="G33">
        <v>2021</v>
      </c>
      <c r="H33">
        <v>0</v>
      </c>
      <c r="I33">
        <v>0</v>
      </c>
      <c r="J33">
        <v>5</v>
      </c>
      <c r="K33">
        <v>39</v>
      </c>
      <c r="L33">
        <v>25</v>
      </c>
      <c r="M33">
        <v>91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134</v>
      </c>
      <c r="AA33">
        <v>11.5</v>
      </c>
      <c r="AB33" t="s">
        <v>124</v>
      </c>
      <c r="AC33" t="s">
        <v>38</v>
      </c>
    </row>
    <row r="34" spans="1:29" hidden="1" x14ac:dyDescent="0.2">
      <c r="A34">
        <v>2</v>
      </c>
      <c r="B34">
        <v>33</v>
      </c>
      <c r="C34" t="s">
        <v>84</v>
      </c>
      <c r="D34" t="s">
        <v>598</v>
      </c>
      <c r="E34" t="s">
        <v>384</v>
      </c>
      <c r="F34">
        <v>21</v>
      </c>
      <c r="G34">
        <v>2021</v>
      </c>
      <c r="H34">
        <v>1</v>
      </c>
      <c r="I34">
        <v>3</v>
      </c>
      <c r="J34">
        <v>5</v>
      </c>
      <c r="K34">
        <v>38</v>
      </c>
      <c r="L34">
        <v>31</v>
      </c>
      <c r="M34">
        <v>83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437</v>
      </c>
      <c r="Z34">
        <v>9</v>
      </c>
      <c r="AA34">
        <v>7</v>
      </c>
      <c r="AB34" t="s">
        <v>117</v>
      </c>
      <c r="AC34" t="s">
        <v>38</v>
      </c>
    </row>
    <row r="35" spans="1:29" hidden="1" x14ac:dyDescent="0.2">
      <c r="A35">
        <v>2</v>
      </c>
      <c r="B35">
        <v>34</v>
      </c>
      <c r="C35" t="s">
        <v>95</v>
      </c>
      <c r="D35" t="s">
        <v>599</v>
      </c>
      <c r="E35" t="s">
        <v>153</v>
      </c>
      <c r="F35">
        <v>22</v>
      </c>
      <c r="G35">
        <v>2021</v>
      </c>
      <c r="H35">
        <v>0</v>
      </c>
      <c r="I35">
        <v>0</v>
      </c>
      <c r="J35">
        <v>6</v>
      </c>
      <c r="K35">
        <v>41</v>
      </c>
      <c r="L35">
        <v>41</v>
      </c>
      <c r="M35">
        <v>96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AB35" t="s">
        <v>69</v>
      </c>
      <c r="AC35" t="s">
        <v>38</v>
      </c>
    </row>
    <row r="36" spans="1:29" hidden="1" x14ac:dyDescent="0.2">
      <c r="A36">
        <v>2</v>
      </c>
      <c r="B36">
        <v>35</v>
      </c>
      <c r="C36" t="s">
        <v>100</v>
      </c>
      <c r="D36" t="s">
        <v>600</v>
      </c>
      <c r="E36" t="s">
        <v>115</v>
      </c>
      <c r="F36">
        <v>21</v>
      </c>
      <c r="G36">
        <v>2020</v>
      </c>
      <c r="H36">
        <v>0</v>
      </c>
      <c r="I36">
        <v>0</v>
      </c>
      <c r="J36">
        <v>1</v>
      </c>
      <c r="K36">
        <v>14</v>
      </c>
      <c r="L36">
        <v>11</v>
      </c>
      <c r="M36">
        <v>74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82</v>
      </c>
      <c r="AA36">
        <v>14.5</v>
      </c>
      <c r="AB36" t="s">
        <v>92</v>
      </c>
      <c r="AC36" t="s">
        <v>38</v>
      </c>
    </row>
    <row r="37" spans="1:29" hidden="1" x14ac:dyDescent="0.2">
      <c r="A37">
        <v>2</v>
      </c>
      <c r="B37">
        <v>36</v>
      </c>
      <c r="C37" t="s">
        <v>31</v>
      </c>
      <c r="D37" t="s">
        <v>601</v>
      </c>
      <c r="E37" t="s">
        <v>149</v>
      </c>
      <c r="F37">
        <v>21</v>
      </c>
      <c r="G37">
        <v>2020</v>
      </c>
      <c r="H37">
        <v>0</v>
      </c>
      <c r="I37">
        <v>0</v>
      </c>
      <c r="J37">
        <v>2</v>
      </c>
      <c r="K37">
        <v>20</v>
      </c>
      <c r="L37">
        <v>19</v>
      </c>
      <c r="M37">
        <v>60</v>
      </c>
      <c r="N37">
        <v>0</v>
      </c>
      <c r="O37">
        <v>0</v>
      </c>
      <c r="P37">
        <v>0</v>
      </c>
      <c r="Q37">
        <v>0</v>
      </c>
      <c r="R37">
        <v>0</v>
      </c>
      <c r="S37">
        <v>492</v>
      </c>
      <c r="T37">
        <v>2005</v>
      </c>
      <c r="U37">
        <v>6</v>
      </c>
      <c r="V37">
        <v>185</v>
      </c>
      <c r="W37">
        <v>1448</v>
      </c>
      <c r="X37">
        <v>7</v>
      </c>
      <c r="AB37" t="s">
        <v>117</v>
      </c>
      <c r="AC37" t="s">
        <v>38</v>
      </c>
    </row>
    <row r="38" spans="1:29" hidden="1" x14ac:dyDescent="0.2">
      <c r="A38">
        <v>2</v>
      </c>
      <c r="B38">
        <v>37</v>
      </c>
      <c r="C38" t="s">
        <v>91</v>
      </c>
      <c r="D38" t="s">
        <v>602</v>
      </c>
      <c r="E38" t="s">
        <v>160</v>
      </c>
      <c r="F38">
        <v>23</v>
      </c>
      <c r="G38">
        <v>2021</v>
      </c>
      <c r="H38">
        <v>0</v>
      </c>
      <c r="I38">
        <v>0</v>
      </c>
      <c r="J38">
        <v>0</v>
      </c>
      <c r="K38">
        <v>2</v>
      </c>
      <c r="L38">
        <v>1</v>
      </c>
      <c r="M38">
        <v>20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15</v>
      </c>
      <c r="W38">
        <v>248</v>
      </c>
      <c r="X38">
        <v>2</v>
      </c>
      <c r="Y38">
        <v>3</v>
      </c>
      <c r="AB38" t="s">
        <v>37</v>
      </c>
      <c r="AC38" t="s">
        <v>38</v>
      </c>
    </row>
    <row r="39" spans="1:29" hidden="1" x14ac:dyDescent="0.2">
      <c r="A39">
        <v>2</v>
      </c>
      <c r="B39">
        <v>38</v>
      </c>
      <c r="C39" t="s">
        <v>62</v>
      </c>
      <c r="D39" t="s">
        <v>603</v>
      </c>
      <c r="E39" t="s">
        <v>105</v>
      </c>
      <c r="F39">
        <v>22</v>
      </c>
      <c r="G39">
        <v>2021</v>
      </c>
      <c r="H39">
        <v>0</v>
      </c>
      <c r="I39">
        <v>0</v>
      </c>
      <c r="J39">
        <v>5</v>
      </c>
      <c r="K39">
        <v>38</v>
      </c>
      <c r="L39">
        <v>22</v>
      </c>
      <c r="M39">
        <v>98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176</v>
      </c>
      <c r="Z39">
        <v>5</v>
      </c>
      <c r="AA39">
        <v>40.5</v>
      </c>
      <c r="AB39" t="s">
        <v>81</v>
      </c>
      <c r="AC39" t="s">
        <v>38</v>
      </c>
    </row>
    <row r="40" spans="1:29" hidden="1" x14ac:dyDescent="0.2">
      <c r="A40">
        <v>2</v>
      </c>
      <c r="B40">
        <v>39</v>
      </c>
      <c r="C40" t="s">
        <v>47</v>
      </c>
      <c r="D40" t="s">
        <v>604</v>
      </c>
      <c r="E40" t="s">
        <v>115</v>
      </c>
      <c r="F40">
        <v>21</v>
      </c>
      <c r="G40">
        <v>2019</v>
      </c>
      <c r="H40">
        <v>0</v>
      </c>
      <c r="I40">
        <v>0</v>
      </c>
      <c r="J40">
        <v>4</v>
      </c>
      <c r="K40">
        <v>29</v>
      </c>
      <c r="L40">
        <v>29</v>
      </c>
      <c r="M40">
        <v>67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102</v>
      </c>
      <c r="AA40">
        <v>12.5</v>
      </c>
      <c r="AB40" t="s">
        <v>92</v>
      </c>
      <c r="AC40" t="s">
        <v>38</v>
      </c>
    </row>
    <row r="41" spans="1:29" hidden="1" x14ac:dyDescent="0.2">
      <c r="A41">
        <v>2</v>
      </c>
      <c r="B41">
        <v>40</v>
      </c>
      <c r="C41" t="s">
        <v>76</v>
      </c>
      <c r="D41" t="s">
        <v>605</v>
      </c>
      <c r="E41" t="s">
        <v>160</v>
      </c>
      <c r="F41">
        <v>22</v>
      </c>
      <c r="G41">
        <v>2016</v>
      </c>
      <c r="H41">
        <v>0</v>
      </c>
      <c r="I41">
        <v>0</v>
      </c>
      <c r="J41">
        <v>0</v>
      </c>
      <c r="K41">
        <v>7</v>
      </c>
      <c r="L41">
        <v>4</v>
      </c>
      <c r="M41">
        <v>31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68</v>
      </c>
      <c r="W41">
        <v>941</v>
      </c>
      <c r="X41">
        <v>6</v>
      </c>
      <c r="AB41" t="s">
        <v>57</v>
      </c>
      <c r="AC41" t="s">
        <v>38</v>
      </c>
    </row>
    <row r="42" spans="1:29" hidden="1" x14ac:dyDescent="0.2">
      <c r="A42">
        <v>2</v>
      </c>
      <c r="B42">
        <v>41</v>
      </c>
      <c r="C42" t="s">
        <v>43</v>
      </c>
      <c r="D42" t="s">
        <v>606</v>
      </c>
      <c r="E42" t="s">
        <v>156</v>
      </c>
      <c r="F42">
        <v>21</v>
      </c>
      <c r="G42">
        <v>2019</v>
      </c>
      <c r="H42">
        <v>0</v>
      </c>
      <c r="I42">
        <v>0</v>
      </c>
      <c r="J42">
        <v>2</v>
      </c>
      <c r="K42">
        <v>20</v>
      </c>
      <c r="L42">
        <v>20</v>
      </c>
      <c r="M42">
        <v>62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164</v>
      </c>
      <c r="W42">
        <v>2265</v>
      </c>
      <c r="X42">
        <v>21</v>
      </c>
      <c r="AB42" t="s">
        <v>119</v>
      </c>
      <c r="AC42" t="s">
        <v>38</v>
      </c>
    </row>
    <row r="43" spans="1:29" hidden="1" x14ac:dyDescent="0.2">
      <c r="A43">
        <v>2</v>
      </c>
      <c r="B43">
        <v>42</v>
      </c>
      <c r="C43" t="s">
        <v>82</v>
      </c>
      <c r="D43" t="s">
        <v>607</v>
      </c>
      <c r="E43" t="s">
        <v>575</v>
      </c>
      <c r="F43">
        <v>22</v>
      </c>
      <c r="G43">
        <v>2016</v>
      </c>
      <c r="H43">
        <v>0</v>
      </c>
      <c r="I43">
        <v>0</v>
      </c>
      <c r="J43">
        <v>0</v>
      </c>
      <c r="K43">
        <v>4</v>
      </c>
      <c r="L43">
        <v>4</v>
      </c>
      <c r="M43">
        <v>24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45</v>
      </c>
      <c r="Z43">
        <v>2</v>
      </c>
      <c r="AB43" t="s">
        <v>46</v>
      </c>
      <c r="AC43" t="s">
        <v>38</v>
      </c>
    </row>
    <row r="44" spans="1:29" hidden="1" x14ac:dyDescent="0.2">
      <c r="A44">
        <v>2</v>
      </c>
      <c r="B44">
        <v>43</v>
      </c>
      <c r="C44" t="s">
        <v>253</v>
      </c>
      <c r="D44" t="s">
        <v>608</v>
      </c>
      <c r="E44" t="s">
        <v>596</v>
      </c>
      <c r="F44">
        <v>22</v>
      </c>
      <c r="G44">
        <v>2020</v>
      </c>
      <c r="H44">
        <v>0</v>
      </c>
      <c r="I44">
        <v>1</v>
      </c>
      <c r="J44">
        <v>5</v>
      </c>
      <c r="K44">
        <v>42</v>
      </c>
      <c r="L44">
        <v>42</v>
      </c>
      <c r="M44">
        <v>80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314</v>
      </c>
      <c r="Z44">
        <v>1</v>
      </c>
      <c r="AA44">
        <v>11.5</v>
      </c>
      <c r="AB44" t="s">
        <v>81</v>
      </c>
      <c r="AC44" t="s">
        <v>38</v>
      </c>
    </row>
    <row r="45" spans="1:29" hidden="1" x14ac:dyDescent="0.2">
      <c r="A45">
        <v>2</v>
      </c>
      <c r="B45">
        <v>44</v>
      </c>
      <c r="C45" t="s">
        <v>36</v>
      </c>
      <c r="D45" t="s">
        <v>609</v>
      </c>
      <c r="E45" t="s">
        <v>566</v>
      </c>
      <c r="F45">
        <v>23</v>
      </c>
      <c r="G45">
        <v>2017</v>
      </c>
      <c r="H45">
        <v>0</v>
      </c>
      <c r="I45">
        <v>0</v>
      </c>
      <c r="J45">
        <v>1</v>
      </c>
      <c r="K45">
        <v>5</v>
      </c>
      <c r="L45">
        <v>5</v>
      </c>
      <c r="M45">
        <v>27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39</v>
      </c>
      <c r="AA45">
        <v>8</v>
      </c>
      <c r="AB45" t="s">
        <v>111</v>
      </c>
      <c r="AC45" t="s">
        <v>38</v>
      </c>
    </row>
    <row r="46" spans="1:29" hidden="1" x14ac:dyDescent="0.2">
      <c r="A46">
        <v>2</v>
      </c>
      <c r="B46">
        <v>45</v>
      </c>
      <c r="C46" t="s">
        <v>39</v>
      </c>
      <c r="D46" t="s">
        <v>610</v>
      </c>
      <c r="E46" t="s">
        <v>596</v>
      </c>
      <c r="F46">
        <v>23</v>
      </c>
      <c r="G46">
        <v>2021</v>
      </c>
      <c r="H46">
        <v>1</v>
      </c>
      <c r="I46">
        <v>1</v>
      </c>
      <c r="J46">
        <v>6</v>
      </c>
      <c r="K46">
        <v>48</v>
      </c>
      <c r="L46">
        <v>48</v>
      </c>
      <c r="M46">
        <v>87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426</v>
      </c>
      <c r="Z46">
        <v>7</v>
      </c>
      <c r="AA46">
        <v>9</v>
      </c>
      <c r="AB46" t="s">
        <v>162</v>
      </c>
      <c r="AC46" t="s">
        <v>38</v>
      </c>
    </row>
    <row r="47" spans="1:29" hidden="1" x14ac:dyDescent="0.2">
      <c r="A47">
        <v>2</v>
      </c>
      <c r="B47">
        <v>46</v>
      </c>
      <c r="C47" t="s">
        <v>44</v>
      </c>
      <c r="D47" t="s">
        <v>611</v>
      </c>
      <c r="E47" t="s">
        <v>384</v>
      </c>
      <c r="F47">
        <v>23</v>
      </c>
      <c r="G47">
        <v>2021</v>
      </c>
      <c r="H47">
        <v>0</v>
      </c>
      <c r="I47">
        <v>0</v>
      </c>
      <c r="J47">
        <v>3</v>
      </c>
      <c r="K47">
        <v>18</v>
      </c>
      <c r="L47">
        <v>18</v>
      </c>
      <c r="M47">
        <v>68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231</v>
      </c>
      <c r="Z47">
        <v>4</v>
      </c>
      <c r="AA47">
        <v>4</v>
      </c>
      <c r="AB47" t="s">
        <v>390</v>
      </c>
    </row>
    <row r="48" spans="1:29" hidden="1" x14ac:dyDescent="0.2">
      <c r="A48">
        <v>2</v>
      </c>
      <c r="B48">
        <v>47</v>
      </c>
      <c r="C48" t="s">
        <v>34</v>
      </c>
      <c r="D48" t="s">
        <v>612</v>
      </c>
      <c r="E48" t="s">
        <v>575</v>
      </c>
      <c r="F48">
        <v>22</v>
      </c>
      <c r="G48">
        <v>2021</v>
      </c>
      <c r="H48">
        <v>0</v>
      </c>
      <c r="I48">
        <v>0</v>
      </c>
      <c r="J48">
        <v>2</v>
      </c>
      <c r="K48">
        <v>19</v>
      </c>
      <c r="L48">
        <v>2</v>
      </c>
      <c r="M48">
        <v>71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194</v>
      </c>
      <c r="Z48">
        <v>5</v>
      </c>
      <c r="AB48" t="s">
        <v>112</v>
      </c>
      <c r="AC48" t="s">
        <v>38</v>
      </c>
    </row>
    <row r="49" spans="1:29" hidden="1" x14ac:dyDescent="0.2">
      <c r="A49">
        <v>2</v>
      </c>
      <c r="B49">
        <v>48</v>
      </c>
      <c r="C49" t="s">
        <v>49</v>
      </c>
      <c r="D49" t="s">
        <v>613</v>
      </c>
      <c r="E49" t="s">
        <v>596</v>
      </c>
      <c r="F49">
        <v>22</v>
      </c>
      <c r="G49">
        <v>2021</v>
      </c>
      <c r="H49">
        <v>0</v>
      </c>
      <c r="I49">
        <v>0</v>
      </c>
      <c r="J49">
        <v>4</v>
      </c>
      <c r="K49">
        <v>26</v>
      </c>
      <c r="L49">
        <v>26</v>
      </c>
      <c r="M49">
        <v>71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261</v>
      </c>
      <c r="Z49">
        <v>3</v>
      </c>
      <c r="AA49">
        <v>5</v>
      </c>
      <c r="AB49" t="s">
        <v>107</v>
      </c>
      <c r="AC49" t="s">
        <v>38</v>
      </c>
    </row>
    <row r="50" spans="1:29" hidden="1" x14ac:dyDescent="0.2">
      <c r="A50">
        <v>2</v>
      </c>
      <c r="B50">
        <v>49</v>
      </c>
      <c r="C50" t="s">
        <v>56</v>
      </c>
      <c r="D50" t="s">
        <v>614</v>
      </c>
      <c r="E50" t="s">
        <v>22</v>
      </c>
      <c r="F50">
        <v>23</v>
      </c>
      <c r="G50">
        <v>2021</v>
      </c>
      <c r="H50">
        <v>0</v>
      </c>
      <c r="I50">
        <v>0</v>
      </c>
      <c r="J50">
        <v>5</v>
      </c>
      <c r="K50">
        <v>35</v>
      </c>
      <c r="L50">
        <v>22</v>
      </c>
      <c r="M50">
        <v>81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AB50" t="s">
        <v>122</v>
      </c>
      <c r="AC50" t="s">
        <v>38</v>
      </c>
    </row>
    <row r="51" spans="1:29" hidden="1" x14ac:dyDescent="0.2">
      <c r="A51">
        <v>2</v>
      </c>
      <c r="B51">
        <v>50</v>
      </c>
      <c r="C51" t="s">
        <v>58</v>
      </c>
      <c r="D51" t="s">
        <v>615</v>
      </c>
      <c r="E51" t="s">
        <v>575</v>
      </c>
      <c r="F51">
        <v>21</v>
      </c>
      <c r="G51">
        <v>2021</v>
      </c>
      <c r="H51">
        <v>0</v>
      </c>
      <c r="I51">
        <v>0</v>
      </c>
      <c r="J51">
        <v>6</v>
      </c>
      <c r="K51">
        <v>28</v>
      </c>
      <c r="L51">
        <v>9</v>
      </c>
      <c r="M51">
        <v>74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273</v>
      </c>
      <c r="Z51">
        <v>8</v>
      </c>
      <c r="AB51" t="s">
        <v>92</v>
      </c>
      <c r="AC51" t="s">
        <v>38</v>
      </c>
    </row>
    <row r="52" spans="1:29" hidden="1" x14ac:dyDescent="0.2">
      <c r="A52">
        <v>2</v>
      </c>
      <c r="B52">
        <v>51</v>
      </c>
      <c r="C52" t="s">
        <v>70</v>
      </c>
      <c r="D52" t="s">
        <v>616</v>
      </c>
      <c r="E52" t="s">
        <v>105</v>
      </c>
      <c r="F52">
        <v>22</v>
      </c>
      <c r="G52">
        <v>2020</v>
      </c>
      <c r="H52">
        <v>0</v>
      </c>
      <c r="I52">
        <v>0</v>
      </c>
      <c r="J52">
        <v>1</v>
      </c>
      <c r="K52">
        <v>8</v>
      </c>
      <c r="L52">
        <v>7</v>
      </c>
      <c r="M52">
        <v>46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51</v>
      </c>
      <c r="Z52">
        <v>1</v>
      </c>
      <c r="AA52">
        <v>6</v>
      </c>
      <c r="AB52" t="s">
        <v>112</v>
      </c>
      <c r="AC52" t="s">
        <v>38</v>
      </c>
    </row>
    <row r="53" spans="1:29" hidden="1" x14ac:dyDescent="0.2">
      <c r="A53">
        <v>2</v>
      </c>
      <c r="B53">
        <v>52</v>
      </c>
      <c r="C53" t="s">
        <v>66</v>
      </c>
      <c r="D53" t="s">
        <v>617</v>
      </c>
      <c r="E53" t="s">
        <v>200</v>
      </c>
      <c r="F53">
        <v>22</v>
      </c>
      <c r="G53">
        <v>2020</v>
      </c>
      <c r="H53">
        <v>0</v>
      </c>
      <c r="I53">
        <v>0</v>
      </c>
      <c r="J53">
        <v>4</v>
      </c>
      <c r="K53">
        <v>24</v>
      </c>
      <c r="L53">
        <v>9</v>
      </c>
      <c r="M53">
        <v>85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87</v>
      </c>
      <c r="Z53">
        <v>1</v>
      </c>
      <c r="AA53">
        <v>17</v>
      </c>
      <c r="AB53" t="s">
        <v>57</v>
      </c>
      <c r="AC53" t="s">
        <v>38</v>
      </c>
    </row>
    <row r="54" spans="1:29" hidden="1" x14ac:dyDescent="0.2">
      <c r="A54">
        <v>2</v>
      </c>
      <c r="B54">
        <v>53</v>
      </c>
      <c r="C54" t="s">
        <v>45</v>
      </c>
      <c r="D54" t="s">
        <v>618</v>
      </c>
      <c r="E54" t="s">
        <v>153</v>
      </c>
      <c r="F54">
        <v>22</v>
      </c>
      <c r="G54">
        <v>2018</v>
      </c>
      <c r="H54">
        <v>0</v>
      </c>
      <c r="I54">
        <v>0</v>
      </c>
      <c r="J54">
        <v>0</v>
      </c>
      <c r="K54">
        <v>9</v>
      </c>
      <c r="L54">
        <v>9</v>
      </c>
      <c r="M54">
        <v>48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</v>
      </c>
      <c r="W54">
        <v>43</v>
      </c>
      <c r="X54">
        <v>0</v>
      </c>
      <c r="AB54" t="s">
        <v>138</v>
      </c>
      <c r="AC54" t="s">
        <v>38</v>
      </c>
    </row>
    <row r="55" spans="1:29" hidden="1" x14ac:dyDescent="0.2">
      <c r="A55">
        <v>2</v>
      </c>
      <c r="B55">
        <v>54</v>
      </c>
      <c r="C55" t="s">
        <v>85</v>
      </c>
      <c r="D55" t="s">
        <v>619</v>
      </c>
      <c r="E55" t="s">
        <v>149</v>
      </c>
      <c r="F55">
        <v>22</v>
      </c>
      <c r="G55">
        <v>2021</v>
      </c>
      <c r="H55">
        <v>0</v>
      </c>
      <c r="I55">
        <v>0</v>
      </c>
      <c r="J55">
        <v>2</v>
      </c>
      <c r="K55">
        <v>13</v>
      </c>
      <c r="L55">
        <v>11</v>
      </c>
      <c r="M55">
        <v>76</v>
      </c>
      <c r="N55">
        <v>0</v>
      </c>
      <c r="O55">
        <v>0</v>
      </c>
      <c r="P55">
        <v>0</v>
      </c>
      <c r="Q55">
        <v>0</v>
      </c>
      <c r="R55">
        <v>0</v>
      </c>
      <c r="S55">
        <v>359</v>
      </c>
      <c r="T55">
        <v>1412</v>
      </c>
      <c r="U55">
        <v>6</v>
      </c>
      <c r="V55">
        <v>83</v>
      </c>
      <c r="W55">
        <v>591</v>
      </c>
      <c r="X55">
        <v>6</v>
      </c>
      <c r="Y55">
        <v>9</v>
      </c>
      <c r="AB55" t="s">
        <v>48</v>
      </c>
      <c r="AC55" t="s">
        <v>38</v>
      </c>
    </row>
    <row r="56" spans="1:29" hidden="1" x14ac:dyDescent="0.2">
      <c r="A56">
        <v>2</v>
      </c>
      <c r="B56">
        <v>55</v>
      </c>
      <c r="C56" t="s">
        <v>123</v>
      </c>
      <c r="D56" t="s">
        <v>620</v>
      </c>
      <c r="E56" t="s">
        <v>156</v>
      </c>
      <c r="F56">
        <v>21</v>
      </c>
      <c r="G56">
        <v>2021</v>
      </c>
      <c r="H56">
        <v>0</v>
      </c>
      <c r="I56">
        <v>0</v>
      </c>
      <c r="J56">
        <v>2</v>
      </c>
      <c r="K56">
        <v>6</v>
      </c>
      <c r="L56">
        <v>4</v>
      </c>
      <c r="M56">
        <v>69</v>
      </c>
      <c r="N56">
        <v>0</v>
      </c>
      <c r="O56">
        <v>0</v>
      </c>
      <c r="P56">
        <v>0</v>
      </c>
      <c r="Q56">
        <v>0</v>
      </c>
      <c r="R56">
        <v>0</v>
      </c>
      <c r="S56">
        <v>5</v>
      </c>
      <c r="T56">
        <v>14</v>
      </c>
      <c r="U56">
        <v>0</v>
      </c>
      <c r="V56">
        <v>93</v>
      </c>
      <c r="W56">
        <v>895</v>
      </c>
      <c r="X56">
        <v>5</v>
      </c>
      <c r="Y56">
        <v>7</v>
      </c>
      <c r="AB56" t="s">
        <v>75</v>
      </c>
      <c r="AC56" t="s">
        <v>38</v>
      </c>
    </row>
    <row r="57" spans="1:29" hidden="1" x14ac:dyDescent="0.2">
      <c r="A57">
        <v>2</v>
      </c>
      <c r="B57">
        <v>56</v>
      </c>
      <c r="C57" t="s">
        <v>64</v>
      </c>
      <c r="D57" t="s">
        <v>621</v>
      </c>
      <c r="E57" t="s">
        <v>575</v>
      </c>
      <c r="F57">
        <v>22</v>
      </c>
      <c r="H57">
        <v>0</v>
      </c>
      <c r="I57">
        <v>0</v>
      </c>
      <c r="J57">
        <v>0</v>
      </c>
      <c r="AB57" t="s">
        <v>118</v>
      </c>
      <c r="AC57" t="s">
        <v>38</v>
      </c>
    </row>
    <row r="58" spans="1:29" hidden="1" x14ac:dyDescent="0.2">
      <c r="A58">
        <v>2</v>
      </c>
      <c r="B58">
        <v>57</v>
      </c>
      <c r="C58" t="s">
        <v>60</v>
      </c>
      <c r="D58" t="s">
        <v>622</v>
      </c>
      <c r="E58" t="s">
        <v>153</v>
      </c>
      <c r="F58">
        <v>23</v>
      </c>
      <c r="G58">
        <v>2021</v>
      </c>
      <c r="H58">
        <v>0</v>
      </c>
      <c r="I58">
        <v>0</v>
      </c>
      <c r="J58">
        <v>6</v>
      </c>
      <c r="K58">
        <v>36</v>
      </c>
      <c r="L58">
        <v>36</v>
      </c>
      <c r="M58">
        <v>86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AB58" t="s">
        <v>77</v>
      </c>
      <c r="AC58" t="s">
        <v>38</v>
      </c>
    </row>
    <row r="59" spans="1:29" hidden="1" x14ac:dyDescent="0.2">
      <c r="A59">
        <v>2</v>
      </c>
      <c r="B59">
        <v>58</v>
      </c>
      <c r="C59" t="s">
        <v>72</v>
      </c>
      <c r="D59" t="s">
        <v>623</v>
      </c>
      <c r="E59" t="s">
        <v>105</v>
      </c>
      <c r="F59">
        <v>24</v>
      </c>
      <c r="G59">
        <v>2021</v>
      </c>
      <c r="H59">
        <v>0</v>
      </c>
      <c r="I59">
        <v>0</v>
      </c>
      <c r="J59">
        <v>3</v>
      </c>
      <c r="K59">
        <v>24</v>
      </c>
      <c r="L59">
        <v>16</v>
      </c>
      <c r="M59">
        <v>80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153</v>
      </c>
      <c r="Z59">
        <v>1</v>
      </c>
      <c r="AA59">
        <v>34.5</v>
      </c>
      <c r="AB59" t="s">
        <v>122</v>
      </c>
      <c r="AC59" t="s">
        <v>38</v>
      </c>
    </row>
    <row r="60" spans="1:29" hidden="1" x14ac:dyDescent="0.2">
      <c r="A60">
        <v>2</v>
      </c>
      <c r="B60">
        <v>59</v>
      </c>
      <c r="C60" t="s">
        <v>41</v>
      </c>
      <c r="D60" t="s">
        <v>624</v>
      </c>
      <c r="E60" t="s">
        <v>153</v>
      </c>
      <c r="F60">
        <v>23</v>
      </c>
      <c r="G60">
        <v>2021</v>
      </c>
      <c r="H60">
        <v>0</v>
      </c>
      <c r="I60">
        <v>0</v>
      </c>
      <c r="J60">
        <v>0</v>
      </c>
      <c r="K60">
        <v>13</v>
      </c>
      <c r="L60">
        <v>4</v>
      </c>
      <c r="M60">
        <v>69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35</v>
      </c>
      <c r="X60">
        <v>1</v>
      </c>
      <c r="AB60" t="s">
        <v>102</v>
      </c>
      <c r="AC60" t="s">
        <v>38</v>
      </c>
    </row>
    <row r="61" spans="1:29" hidden="1" x14ac:dyDescent="0.2">
      <c r="A61">
        <v>2</v>
      </c>
      <c r="B61">
        <v>60</v>
      </c>
      <c r="C61" t="s">
        <v>52</v>
      </c>
      <c r="D61" t="s">
        <v>625</v>
      </c>
      <c r="E61" t="s">
        <v>566</v>
      </c>
      <c r="F61">
        <v>22</v>
      </c>
      <c r="G61">
        <v>2021</v>
      </c>
      <c r="H61">
        <v>0</v>
      </c>
      <c r="I61">
        <v>0</v>
      </c>
      <c r="J61">
        <v>0</v>
      </c>
      <c r="K61">
        <v>7</v>
      </c>
      <c r="L61">
        <v>7</v>
      </c>
      <c r="M61">
        <v>39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49</v>
      </c>
      <c r="AA61">
        <v>10.5</v>
      </c>
      <c r="AB61" t="s">
        <v>48</v>
      </c>
      <c r="AC61" t="s">
        <v>38</v>
      </c>
    </row>
    <row r="62" spans="1:29" hidden="1" x14ac:dyDescent="0.2">
      <c r="A62">
        <v>2</v>
      </c>
      <c r="B62">
        <v>61</v>
      </c>
      <c r="C62" t="s">
        <v>95</v>
      </c>
      <c r="D62" t="s">
        <v>626</v>
      </c>
      <c r="E62" t="s">
        <v>32</v>
      </c>
      <c r="F62">
        <v>22</v>
      </c>
      <c r="G62">
        <v>2021</v>
      </c>
      <c r="H62">
        <v>0</v>
      </c>
      <c r="I62">
        <v>0</v>
      </c>
      <c r="J62">
        <v>6</v>
      </c>
      <c r="K62">
        <v>37</v>
      </c>
      <c r="L62">
        <v>37</v>
      </c>
      <c r="M62">
        <v>87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AB62" t="s">
        <v>627</v>
      </c>
    </row>
    <row r="63" spans="1:29" hidden="1" x14ac:dyDescent="0.2">
      <c r="A63">
        <v>2</v>
      </c>
      <c r="B63">
        <v>62</v>
      </c>
      <c r="C63" t="s">
        <v>79</v>
      </c>
      <c r="D63" t="s">
        <v>628</v>
      </c>
      <c r="E63" t="s">
        <v>575</v>
      </c>
      <c r="F63">
        <v>23</v>
      </c>
      <c r="G63">
        <v>2017</v>
      </c>
      <c r="H63">
        <v>0</v>
      </c>
      <c r="I63">
        <v>0</v>
      </c>
      <c r="J63">
        <v>0</v>
      </c>
      <c r="K63">
        <v>7</v>
      </c>
      <c r="L63">
        <v>7</v>
      </c>
      <c r="M63">
        <v>33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76</v>
      </c>
      <c r="Z63">
        <v>3</v>
      </c>
      <c r="AA63">
        <v>1</v>
      </c>
      <c r="AB63" t="s">
        <v>150</v>
      </c>
      <c r="AC63" t="s">
        <v>38</v>
      </c>
    </row>
    <row r="64" spans="1:29" hidden="1" x14ac:dyDescent="0.2">
      <c r="A64">
        <v>2</v>
      </c>
      <c r="B64">
        <v>63</v>
      </c>
      <c r="C64" t="s">
        <v>54</v>
      </c>
      <c r="D64" t="s">
        <v>629</v>
      </c>
      <c r="E64" t="s">
        <v>105</v>
      </c>
      <c r="F64">
        <v>22</v>
      </c>
      <c r="G64">
        <v>2021</v>
      </c>
      <c r="H64">
        <v>0</v>
      </c>
      <c r="I64">
        <v>2</v>
      </c>
      <c r="J64">
        <v>4</v>
      </c>
      <c r="K64">
        <v>42</v>
      </c>
      <c r="L64">
        <v>20</v>
      </c>
      <c r="M64">
        <v>92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142</v>
      </c>
      <c r="Z64">
        <v>2</v>
      </c>
      <c r="AA64">
        <v>49</v>
      </c>
      <c r="AB64" t="s">
        <v>119</v>
      </c>
      <c r="AC64" t="s">
        <v>38</v>
      </c>
    </row>
    <row r="65" spans="1:29" hidden="1" x14ac:dyDescent="0.2">
      <c r="A65">
        <v>2</v>
      </c>
      <c r="B65">
        <v>64</v>
      </c>
      <c r="C65" t="s">
        <v>93</v>
      </c>
      <c r="D65" t="s">
        <v>630</v>
      </c>
      <c r="E65" t="s">
        <v>384</v>
      </c>
      <c r="F65">
        <v>22</v>
      </c>
      <c r="G65">
        <v>2020</v>
      </c>
      <c r="H65">
        <v>0</v>
      </c>
      <c r="I65">
        <v>0</v>
      </c>
      <c r="J65">
        <v>1</v>
      </c>
      <c r="K65">
        <v>9</v>
      </c>
      <c r="L65">
        <v>5</v>
      </c>
      <c r="M65">
        <v>84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77</v>
      </c>
      <c r="AB65" t="s">
        <v>144</v>
      </c>
      <c r="AC65" t="s">
        <v>38</v>
      </c>
    </row>
    <row r="66" spans="1:29" hidden="1" x14ac:dyDescent="0.2">
      <c r="A66">
        <v>3</v>
      </c>
      <c r="B66">
        <v>65</v>
      </c>
      <c r="C66" t="s">
        <v>68</v>
      </c>
      <c r="D66" t="s">
        <v>631</v>
      </c>
      <c r="E66" t="s">
        <v>575</v>
      </c>
      <c r="F66">
        <v>22</v>
      </c>
      <c r="G66">
        <v>2016</v>
      </c>
      <c r="H66">
        <v>0</v>
      </c>
      <c r="I66">
        <v>0</v>
      </c>
      <c r="J66">
        <v>0</v>
      </c>
      <c r="K66">
        <v>0</v>
      </c>
      <c r="L66">
        <v>0</v>
      </c>
      <c r="M66">
        <v>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AB66" t="s">
        <v>472</v>
      </c>
      <c r="AC66" t="s">
        <v>38</v>
      </c>
    </row>
    <row r="67" spans="1:29" hidden="1" x14ac:dyDescent="0.2">
      <c r="A67">
        <v>3</v>
      </c>
      <c r="B67">
        <v>66</v>
      </c>
      <c r="C67" t="s">
        <v>76</v>
      </c>
      <c r="D67" t="s">
        <v>632</v>
      </c>
      <c r="E67" t="s">
        <v>22</v>
      </c>
      <c r="F67">
        <v>21</v>
      </c>
      <c r="G67">
        <v>2016</v>
      </c>
      <c r="H67">
        <v>0</v>
      </c>
      <c r="I67">
        <v>0</v>
      </c>
      <c r="J67">
        <v>0</v>
      </c>
      <c r="K67">
        <v>3</v>
      </c>
      <c r="L67">
        <v>3</v>
      </c>
      <c r="M67">
        <v>12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AB67" t="s">
        <v>112</v>
      </c>
      <c r="AC67" t="s">
        <v>38</v>
      </c>
    </row>
    <row r="68" spans="1:29" hidden="1" x14ac:dyDescent="0.2">
      <c r="A68">
        <v>3</v>
      </c>
      <c r="B68">
        <v>67</v>
      </c>
      <c r="C68" t="s">
        <v>31</v>
      </c>
      <c r="D68" t="s">
        <v>633</v>
      </c>
      <c r="E68" t="s">
        <v>22</v>
      </c>
      <c r="F68">
        <v>23</v>
      </c>
      <c r="G68">
        <v>2021</v>
      </c>
      <c r="H68">
        <v>0</v>
      </c>
      <c r="I68">
        <v>0</v>
      </c>
      <c r="J68">
        <v>6</v>
      </c>
      <c r="K68">
        <v>35</v>
      </c>
      <c r="L68">
        <v>35</v>
      </c>
      <c r="M68">
        <v>93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AB68" t="s">
        <v>88</v>
      </c>
      <c r="AC68" t="s">
        <v>38</v>
      </c>
    </row>
    <row r="69" spans="1:29" hidden="1" x14ac:dyDescent="0.2">
      <c r="A69">
        <v>3</v>
      </c>
      <c r="B69">
        <v>68</v>
      </c>
      <c r="C69" t="s">
        <v>100</v>
      </c>
      <c r="D69" t="s">
        <v>634</v>
      </c>
      <c r="E69" t="s">
        <v>156</v>
      </c>
      <c r="F69">
        <v>23</v>
      </c>
      <c r="G69">
        <v>2019</v>
      </c>
      <c r="H69">
        <v>0</v>
      </c>
      <c r="I69">
        <v>0</v>
      </c>
      <c r="J69">
        <v>1</v>
      </c>
      <c r="K69">
        <v>7</v>
      </c>
      <c r="L69">
        <v>7</v>
      </c>
      <c r="M69">
        <v>52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4</v>
      </c>
      <c r="U69">
        <v>0</v>
      </c>
      <c r="V69">
        <v>74</v>
      </c>
      <c r="W69">
        <v>825</v>
      </c>
      <c r="X69">
        <v>6</v>
      </c>
      <c r="AB69" t="s">
        <v>107</v>
      </c>
      <c r="AC69" t="s">
        <v>38</v>
      </c>
    </row>
    <row r="70" spans="1:29" hidden="1" x14ac:dyDescent="0.2">
      <c r="A70">
        <v>3</v>
      </c>
      <c r="B70">
        <v>69</v>
      </c>
      <c r="C70" t="s">
        <v>54</v>
      </c>
      <c r="D70" t="s">
        <v>635</v>
      </c>
      <c r="E70" t="s">
        <v>160</v>
      </c>
      <c r="F70">
        <v>22</v>
      </c>
      <c r="G70">
        <v>2021</v>
      </c>
      <c r="H70">
        <v>1</v>
      </c>
      <c r="I70">
        <v>1</v>
      </c>
      <c r="J70">
        <v>6</v>
      </c>
      <c r="K70">
        <v>45</v>
      </c>
      <c r="L70">
        <v>45</v>
      </c>
      <c r="M70">
        <v>97</v>
      </c>
      <c r="N70">
        <v>0</v>
      </c>
      <c r="O70">
        <v>0</v>
      </c>
      <c r="P70">
        <v>0</v>
      </c>
      <c r="Q70">
        <v>0</v>
      </c>
      <c r="R70">
        <v>0</v>
      </c>
      <c r="S70">
        <v>38</v>
      </c>
      <c r="T70">
        <v>256</v>
      </c>
      <c r="U70">
        <v>1</v>
      </c>
      <c r="V70">
        <v>388</v>
      </c>
      <c r="W70">
        <v>5170</v>
      </c>
      <c r="X70">
        <v>40</v>
      </c>
      <c r="Y70">
        <v>1</v>
      </c>
      <c r="AB70" t="s">
        <v>87</v>
      </c>
      <c r="AC70" t="s">
        <v>38</v>
      </c>
    </row>
    <row r="71" spans="1:29" hidden="1" x14ac:dyDescent="0.2">
      <c r="A71">
        <v>3</v>
      </c>
      <c r="B71">
        <v>70</v>
      </c>
      <c r="C71" t="s">
        <v>253</v>
      </c>
      <c r="D71" t="s">
        <v>636</v>
      </c>
      <c r="E71" t="s">
        <v>160</v>
      </c>
      <c r="F71">
        <v>21</v>
      </c>
      <c r="G71">
        <v>2017</v>
      </c>
      <c r="H71">
        <v>0</v>
      </c>
      <c r="I71">
        <v>0</v>
      </c>
      <c r="J71">
        <v>0</v>
      </c>
      <c r="K71">
        <v>2</v>
      </c>
      <c r="L71">
        <v>2</v>
      </c>
      <c r="M71">
        <v>20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31</v>
      </c>
      <c r="W71">
        <v>330</v>
      </c>
      <c r="X71">
        <v>4</v>
      </c>
      <c r="AB71" t="s">
        <v>106</v>
      </c>
      <c r="AC71" t="s">
        <v>38</v>
      </c>
    </row>
    <row r="72" spans="1:29" hidden="1" x14ac:dyDescent="0.2">
      <c r="A72">
        <v>3</v>
      </c>
      <c r="B72">
        <v>71</v>
      </c>
      <c r="C72" t="s">
        <v>47</v>
      </c>
      <c r="D72" t="s">
        <v>637</v>
      </c>
      <c r="E72" t="s">
        <v>32</v>
      </c>
      <c r="F72">
        <v>24</v>
      </c>
      <c r="G72">
        <v>2020</v>
      </c>
      <c r="H72">
        <v>0</v>
      </c>
      <c r="I72">
        <v>0</v>
      </c>
      <c r="J72">
        <v>1</v>
      </c>
      <c r="K72">
        <v>9</v>
      </c>
      <c r="L72">
        <v>6</v>
      </c>
      <c r="M72">
        <v>27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</v>
      </c>
      <c r="X72">
        <v>0</v>
      </c>
      <c r="AB72" t="s">
        <v>138</v>
      </c>
      <c r="AC72" t="s">
        <v>38</v>
      </c>
    </row>
    <row r="73" spans="1:29" hidden="1" x14ac:dyDescent="0.2">
      <c r="A73">
        <v>3</v>
      </c>
      <c r="B73">
        <v>72</v>
      </c>
      <c r="C73" t="s">
        <v>60</v>
      </c>
      <c r="D73" t="s">
        <v>638</v>
      </c>
      <c r="E73" t="s">
        <v>153</v>
      </c>
      <c r="F73">
        <v>22</v>
      </c>
      <c r="G73">
        <v>2020</v>
      </c>
      <c r="H73">
        <v>0</v>
      </c>
      <c r="I73">
        <v>0</v>
      </c>
      <c r="J73">
        <v>3</v>
      </c>
      <c r="K73">
        <v>21</v>
      </c>
      <c r="L73">
        <v>13</v>
      </c>
      <c r="M73">
        <v>62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AB73" t="s">
        <v>143</v>
      </c>
      <c r="AC73" t="s">
        <v>38</v>
      </c>
    </row>
    <row r="74" spans="1:29" hidden="1" x14ac:dyDescent="0.2">
      <c r="A74">
        <v>3</v>
      </c>
      <c r="B74">
        <v>73</v>
      </c>
      <c r="C74" t="s">
        <v>82</v>
      </c>
      <c r="D74" t="s">
        <v>639</v>
      </c>
      <c r="E74" t="s">
        <v>149</v>
      </c>
      <c r="F74">
        <v>22</v>
      </c>
      <c r="G74">
        <v>2021</v>
      </c>
      <c r="H74">
        <v>0</v>
      </c>
      <c r="I74">
        <v>0</v>
      </c>
      <c r="J74">
        <v>2</v>
      </c>
      <c r="K74">
        <v>31</v>
      </c>
      <c r="L74">
        <v>25</v>
      </c>
      <c r="M74">
        <v>80</v>
      </c>
      <c r="N74">
        <v>0</v>
      </c>
      <c r="O74">
        <v>0</v>
      </c>
      <c r="P74">
        <v>0</v>
      </c>
      <c r="Q74">
        <v>0</v>
      </c>
      <c r="R74">
        <v>0</v>
      </c>
      <c r="S74">
        <v>707</v>
      </c>
      <c r="T74">
        <v>2985</v>
      </c>
      <c r="U74">
        <v>24</v>
      </c>
      <c r="V74">
        <v>117</v>
      </c>
      <c r="W74">
        <v>1224</v>
      </c>
      <c r="X74">
        <v>12</v>
      </c>
      <c r="Y74">
        <v>1</v>
      </c>
      <c r="AB74" t="s">
        <v>254</v>
      </c>
      <c r="AC74" t="s">
        <v>38</v>
      </c>
    </row>
    <row r="75" spans="1:29" hidden="1" x14ac:dyDescent="0.2">
      <c r="A75">
        <v>3</v>
      </c>
      <c r="B75">
        <v>74</v>
      </c>
      <c r="C75" t="s">
        <v>84</v>
      </c>
      <c r="D75" t="s">
        <v>640</v>
      </c>
      <c r="E75" t="s">
        <v>105</v>
      </c>
      <c r="F75">
        <v>23</v>
      </c>
      <c r="G75">
        <v>2016</v>
      </c>
      <c r="H75">
        <v>0</v>
      </c>
      <c r="I75">
        <v>0</v>
      </c>
      <c r="J75">
        <v>0</v>
      </c>
      <c r="K75">
        <v>1</v>
      </c>
      <c r="L75">
        <v>1</v>
      </c>
      <c r="M75">
        <v>18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4</v>
      </c>
      <c r="AB75" t="s">
        <v>162</v>
      </c>
      <c r="AC75" t="s">
        <v>38</v>
      </c>
    </row>
    <row r="76" spans="1:29" x14ac:dyDescent="0.2">
      <c r="A76">
        <v>3</v>
      </c>
      <c r="B76">
        <v>75</v>
      </c>
      <c r="C76" t="s">
        <v>36</v>
      </c>
      <c r="D76" t="s">
        <v>641</v>
      </c>
      <c r="E76" t="s">
        <v>140</v>
      </c>
      <c r="F76">
        <v>24</v>
      </c>
      <c r="G76">
        <v>2015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AB76" t="s">
        <v>102</v>
      </c>
      <c r="AC76" t="s">
        <v>38</v>
      </c>
    </row>
    <row r="77" spans="1:29" hidden="1" x14ac:dyDescent="0.2">
      <c r="A77">
        <v>3</v>
      </c>
      <c r="B77">
        <v>76</v>
      </c>
      <c r="C77" t="s">
        <v>56</v>
      </c>
      <c r="D77" t="s">
        <v>642</v>
      </c>
      <c r="E77" t="s">
        <v>160</v>
      </c>
      <c r="F77">
        <v>22</v>
      </c>
      <c r="G77">
        <v>2021</v>
      </c>
      <c r="H77">
        <v>0</v>
      </c>
      <c r="I77">
        <v>0</v>
      </c>
      <c r="J77">
        <v>3</v>
      </c>
      <c r="K77">
        <v>20</v>
      </c>
      <c r="L77">
        <v>11</v>
      </c>
      <c r="M77">
        <v>87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194</v>
      </c>
      <c r="W77">
        <v>2524</v>
      </c>
      <c r="X77">
        <v>13</v>
      </c>
      <c r="Y77">
        <v>4</v>
      </c>
      <c r="AB77" t="s">
        <v>101</v>
      </c>
      <c r="AC77" t="s">
        <v>38</v>
      </c>
    </row>
    <row r="78" spans="1:29" hidden="1" x14ac:dyDescent="0.2">
      <c r="A78">
        <v>3</v>
      </c>
      <c r="B78">
        <v>77</v>
      </c>
      <c r="C78" t="s">
        <v>70</v>
      </c>
      <c r="D78" t="s">
        <v>643</v>
      </c>
      <c r="E78" t="s">
        <v>149</v>
      </c>
      <c r="F78">
        <v>21</v>
      </c>
      <c r="G78">
        <v>2020</v>
      </c>
      <c r="H78">
        <v>0</v>
      </c>
      <c r="I78">
        <v>0</v>
      </c>
      <c r="J78">
        <v>0</v>
      </c>
      <c r="K78">
        <v>27</v>
      </c>
      <c r="L78">
        <v>18</v>
      </c>
      <c r="M78">
        <v>91</v>
      </c>
      <c r="N78">
        <v>0</v>
      </c>
      <c r="O78">
        <v>1</v>
      </c>
      <c r="P78">
        <v>0</v>
      </c>
      <c r="Q78">
        <v>0</v>
      </c>
      <c r="R78">
        <v>0</v>
      </c>
      <c r="S78">
        <v>459</v>
      </c>
      <c r="T78">
        <v>1931</v>
      </c>
      <c r="U78">
        <v>8</v>
      </c>
      <c r="V78">
        <v>307</v>
      </c>
      <c r="W78">
        <v>2829</v>
      </c>
      <c r="X78">
        <v>12</v>
      </c>
      <c r="Y78">
        <v>2</v>
      </c>
      <c r="AB78" t="s">
        <v>107</v>
      </c>
      <c r="AC78" t="s">
        <v>38</v>
      </c>
    </row>
    <row r="79" spans="1:29" hidden="1" x14ac:dyDescent="0.2">
      <c r="A79">
        <v>3</v>
      </c>
      <c r="B79">
        <v>78</v>
      </c>
      <c r="C79" t="s">
        <v>36</v>
      </c>
      <c r="D79" t="s">
        <v>644</v>
      </c>
      <c r="E79" t="s">
        <v>575</v>
      </c>
      <c r="F79">
        <v>22</v>
      </c>
      <c r="G79">
        <v>2021</v>
      </c>
      <c r="H79">
        <v>0</v>
      </c>
      <c r="I79">
        <v>0</v>
      </c>
      <c r="J79">
        <v>2</v>
      </c>
      <c r="K79">
        <v>15</v>
      </c>
      <c r="L79">
        <v>15</v>
      </c>
      <c r="M79">
        <v>64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151</v>
      </c>
      <c r="Z79">
        <v>5</v>
      </c>
      <c r="AA79">
        <v>2</v>
      </c>
      <c r="AB79" t="s">
        <v>92</v>
      </c>
      <c r="AC79" t="s">
        <v>38</v>
      </c>
    </row>
    <row r="80" spans="1:29" hidden="1" x14ac:dyDescent="0.2">
      <c r="A80">
        <v>3</v>
      </c>
      <c r="B80">
        <v>79</v>
      </c>
      <c r="C80" t="s">
        <v>44</v>
      </c>
      <c r="D80" t="s">
        <v>645</v>
      </c>
      <c r="E80" t="s">
        <v>566</v>
      </c>
      <c r="F80">
        <v>21</v>
      </c>
      <c r="G80">
        <v>2018</v>
      </c>
      <c r="H80">
        <v>0</v>
      </c>
      <c r="I80">
        <v>0</v>
      </c>
      <c r="J80">
        <v>2</v>
      </c>
      <c r="K80">
        <v>11</v>
      </c>
      <c r="L80">
        <v>11</v>
      </c>
      <c r="M80">
        <v>61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65</v>
      </c>
      <c r="AA80">
        <v>9</v>
      </c>
      <c r="AB80" t="s">
        <v>94</v>
      </c>
      <c r="AC80" t="s">
        <v>38</v>
      </c>
    </row>
    <row r="81" spans="1:29" hidden="1" x14ac:dyDescent="0.2">
      <c r="A81">
        <v>3</v>
      </c>
      <c r="B81">
        <v>80</v>
      </c>
      <c r="C81" t="s">
        <v>85</v>
      </c>
      <c r="D81" t="s">
        <v>646</v>
      </c>
      <c r="E81" t="s">
        <v>575</v>
      </c>
      <c r="F81">
        <v>20</v>
      </c>
      <c r="G81">
        <v>2018</v>
      </c>
      <c r="H81">
        <v>0</v>
      </c>
      <c r="I81">
        <v>0</v>
      </c>
      <c r="J81">
        <v>0</v>
      </c>
      <c r="K81">
        <v>0</v>
      </c>
      <c r="L81">
        <v>0</v>
      </c>
      <c r="M81">
        <v>2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AB81" t="s">
        <v>144</v>
      </c>
      <c r="AC81" t="s">
        <v>38</v>
      </c>
    </row>
    <row r="82" spans="1:29" hidden="1" x14ac:dyDescent="0.2">
      <c r="A82">
        <v>3</v>
      </c>
      <c r="B82">
        <v>81</v>
      </c>
      <c r="C82" t="s">
        <v>58</v>
      </c>
      <c r="D82" t="s">
        <v>647</v>
      </c>
      <c r="E82" t="s">
        <v>22</v>
      </c>
      <c r="F82">
        <v>22</v>
      </c>
      <c r="G82">
        <v>2021</v>
      </c>
      <c r="H82">
        <v>0</v>
      </c>
      <c r="I82">
        <v>0</v>
      </c>
      <c r="J82">
        <v>5</v>
      </c>
      <c r="K82">
        <v>30</v>
      </c>
      <c r="L82">
        <v>19</v>
      </c>
      <c r="M82">
        <v>76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AB82" t="s">
        <v>143</v>
      </c>
      <c r="AC82" t="s">
        <v>38</v>
      </c>
    </row>
    <row r="83" spans="1:29" hidden="1" x14ac:dyDescent="0.2">
      <c r="A83">
        <v>3</v>
      </c>
      <c r="B83">
        <v>82</v>
      </c>
      <c r="C83" t="s">
        <v>91</v>
      </c>
      <c r="D83" t="s">
        <v>648</v>
      </c>
      <c r="E83" t="s">
        <v>566</v>
      </c>
      <c r="F83">
        <v>22</v>
      </c>
      <c r="G83">
        <v>2016</v>
      </c>
      <c r="H83">
        <v>0</v>
      </c>
      <c r="I83">
        <v>0</v>
      </c>
      <c r="J83">
        <v>0</v>
      </c>
      <c r="K83">
        <v>4</v>
      </c>
      <c r="L83">
        <v>4</v>
      </c>
      <c r="M83">
        <v>26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20</v>
      </c>
      <c r="Z83">
        <v>1</v>
      </c>
      <c r="AA83">
        <v>6.5</v>
      </c>
      <c r="AB83" t="s">
        <v>143</v>
      </c>
      <c r="AC83" t="s">
        <v>38</v>
      </c>
    </row>
    <row r="84" spans="1:29" hidden="1" x14ac:dyDescent="0.2">
      <c r="A84">
        <v>3</v>
      </c>
      <c r="B84">
        <v>83</v>
      </c>
      <c r="C84" t="s">
        <v>49</v>
      </c>
      <c r="D84" t="s">
        <v>649</v>
      </c>
      <c r="E84" t="s">
        <v>575</v>
      </c>
      <c r="F84">
        <v>23</v>
      </c>
      <c r="G84">
        <v>2018</v>
      </c>
      <c r="H84">
        <v>0</v>
      </c>
      <c r="I84">
        <v>0</v>
      </c>
      <c r="J84">
        <v>0</v>
      </c>
      <c r="K84">
        <v>4</v>
      </c>
      <c r="L84">
        <v>4</v>
      </c>
      <c r="M84">
        <v>24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29</v>
      </c>
      <c r="Z84">
        <v>1</v>
      </c>
      <c r="AB84" t="s">
        <v>99</v>
      </c>
      <c r="AC84" t="s">
        <v>38</v>
      </c>
    </row>
    <row r="85" spans="1:29" hidden="1" x14ac:dyDescent="0.2">
      <c r="A85">
        <v>3</v>
      </c>
      <c r="B85">
        <v>84</v>
      </c>
      <c r="C85" t="s">
        <v>34</v>
      </c>
      <c r="D85" t="s">
        <v>650</v>
      </c>
      <c r="E85" t="s">
        <v>566</v>
      </c>
      <c r="F85">
        <v>23</v>
      </c>
      <c r="G85">
        <v>2021</v>
      </c>
      <c r="H85">
        <v>0</v>
      </c>
      <c r="I85">
        <v>0</v>
      </c>
      <c r="J85">
        <v>5</v>
      </c>
      <c r="K85">
        <v>35</v>
      </c>
      <c r="L85">
        <v>20</v>
      </c>
      <c r="M85">
        <v>77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358</v>
      </c>
      <c r="Z85">
        <v>11</v>
      </c>
      <c r="AA85">
        <v>6.5</v>
      </c>
      <c r="AB85" t="s">
        <v>124</v>
      </c>
      <c r="AC85" t="s">
        <v>38</v>
      </c>
    </row>
    <row r="86" spans="1:29" hidden="1" x14ac:dyDescent="0.2">
      <c r="A86">
        <v>3</v>
      </c>
      <c r="B86">
        <v>85</v>
      </c>
      <c r="C86" t="s">
        <v>45</v>
      </c>
      <c r="D86" t="s">
        <v>651</v>
      </c>
      <c r="E86" t="s">
        <v>156</v>
      </c>
      <c r="F86">
        <v>22</v>
      </c>
      <c r="G86">
        <v>2021</v>
      </c>
      <c r="H86">
        <v>0</v>
      </c>
      <c r="I86">
        <v>0</v>
      </c>
      <c r="J86">
        <v>2</v>
      </c>
      <c r="K86">
        <v>8</v>
      </c>
      <c r="L86">
        <v>6</v>
      </c>
      <c r="M86">
        <v>74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89</v>
      </c>
      <c r="W86">
        <v>885</v>
      </c>
      <c r="X86">
        <v>12</v>
      </c>
      <c r="Y86">
        <v>11</v>
      </c>
      <c r="AB86" t="s">
        <v>215</v>
      </c>
      <c r="AC86" t="s">
        <v>38</v>
      </c>
    </row>
    <row r="87" spans="1:29" hidden="1" x14ac:dyDescent="0.2">
      <c r="A87">
        <v>3</v>
      </c>
      <c r="B87">
        <v>86</v>
      </c>
      <c r="C87" t="s">
        <v>72</v>
      </c>
      <c r="D87" t="s">
        <v>652</v>
      </c>
      <c r="E87" t="s">
        <v>149</v>
      </c>
      <c r="F87">
        <v>23</v>
      </c>
      <c r="G87">
        <v>2021</v>
      </c>
      <c r="H87">
        <v>1</v>
      </c>
      <c r="I87">
        <v>1</v>
      </c>
      <c r="J87">
        <v>3</v>
      </c>
      <c r="K87">
        <v>39</v>
      </c>
      <c r="L87">
        <v>33</v>
      </c>
      <c r="M87">
        <v>77</v>
      </c>
      <c r="N87">
        <v>0</v>
      </c>
      <c r="O87">
        <v>0</v>
      </c>
      <c r="P87">
        <v>0</v>
      </c>
      <c r="Q87">
        <v>0</v>
      </c>
      <c r="R87">
        <v>0</v>
      </c>
      <c r="S87">
        <v>939</v>
      </c>
      <c r="T87">
        <v>3865</v>
      </c>
      <c r="U87">
        <v>39</v>
      </c>
      <c r="V87">
        <v>246</v>
      </c>
      <c r="W87">
        <v>2573</v>
      </c>
      <c r="X87">
        <v>18</v>
      </c>
      <c r="Y87">
        <v>2</v>
      </c>
      <c r="AB87" t="s">
        <v>33</v>
      </c>
    </row>
    <row r="88" spans="1:29" hidden="1" x14ac:dyDescent="0.2">
      <c r="A88">
        <v>3</v>
      </c>
      <c r="B88">
        <v>87</v>
      </c>
      <c r="C88" t="s">
        <v>64</v>
      </c>
      <c r="D88" t="s">
        <v>653</v>
      </c>
      <c r="E88" t="s">
        <v>160</v>
      </c>
      <c r="F88">
        <v>22</v>
      </c>
      <c r="G88">
        <v>2018</v>
      </c>
      <c r="H88">
        <v>0</v>
      </c>
      <c r="I88">
        <v>0</v>
      </c>
      <c r="J88">
        <v>0</v>
      </c>
      <c r="K88">
        <v>4</v>
      </c>
      <c r="L88">
        <v>4</v>
      </c>
      <c r="M88">
        <v>44</v>
      </c>
      <c r="N88">
        <v>0</v>
      </c>
      <c r="O88">
        <v>0</v>
      </c>
      <c r="P88">
        <v>0</v>
      </c>
      <c r="Q88">
        <v>0</v>
      </c>
      <c r="R88">
        <v>0</v>
      </c>
      <c r="S88">
        <v>4</v>
      </c>
      <c r="T88">
        <v>14</v>
      </c>
      <c r="U88">
        <v>0</v>
      </c>
      <c r="V88">
        <v>29</v>
      </c>
      <c r="W88">
        <v>528</v>
      </c>
      <c r="X88">
        <v>2</v>
      </c>
      <c r="Y88">
        <v>8</v>
      </c>
      <c r="AB88" t="s">
        <v>113</v>
      </c>
      <c r="AC88" t="s">
        <v>38</v>
      </c>
    </row>
    <row r="89" spans="1:29" hidden="1" x14ac:dyDescent="0.2">
      <c r="A89">
        <v>3</v>
      </c>
      <c r="B89">
        <v>88</v>
      </c>
      <c r="C89" t="s">
        <v>39</v>
      </c>
      <c r="D89" t="s">
        <v>654</v>
      </c>
      <c r="E89" t="s">
        <v>105</v>
      </c>
      <c r="F89">
        <v>20</v>
      </c>
      <c r="G89">
        <v>2021</v>
      </c>
      <c r="H89">
        <v>0</v>
      </c>
      <c r="I89">
        <v>2</v>
      </c>
      <c r="J89">
        <v>3</v>
      </c>
      <c r="K89">
        <v>42</v>
      </c>
      <c r="L89">
        <v>42</v>
      </c>
      <c r="M89">
        <v>80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201</v>
      </c>
      <c r="AA89">
        <v>58.5</v>
      </c>
      <c r="AB89" t="s">
        <v>46</v>
      </c>
      <c r="AC89" t="s">
        <v>38</v>
      </c>
    </row>
    <row r="90" spans="1:29" x14ac:dyDescent="0.2">
      <c r="A90">
        <v>3</v>
      </c>
      <c r="B90">
        <v>89</v>
      </c>
      <c r="C90" t="s">
        <v>60</v>
      </c>
      <c r="D90" t="s">
        <v>655</v>
      </c>
      <c r="E90" t="s">
        <v>140</v>
      </c>
      <c r="F90">
        <v>23</v>
      </c>
      <c r="G90">
        <v>2019</v>
      </c>
      <c r="H90">
        <v>0</v>
      </c>
      <c r="I90">
        <v>0</v>
      </c>
      <c r="J90">
        <v>0</v>
      </c>
      <c r="K90">
        <v>1</v>
      </c>
      <c r="L90">
        <v>1</v>
      </c>
      <c r="M90">
        <v>13</v>
      </c>
      <c r="N90">
        <v>45</v>
      </c>
      <c r="O90">
        <v>74</v>
      </c>
      <c r="P90">
        <v>384</v>
      </c>
      <c r="Q90">
        <v>0</v>
      </c>
      <c r="R90">
        <v>3</v>
      </c>
      <c r="S90">
        <v>23</v>
      </c>
      <c r="T90">
        <v>-17</v>
      </c>
      <c r="U90">
        <v>0</v>
      </c>
      <c r="V90">
        <v>0</v>
      </c>
      <c r="W90">
        <v>0</v>
      </c>
      <c r="X90">
        <v>0</v>
      </c>
      <c r="AB90" t="s">
        <v>201</v>
      </c>
      <c r="AC90" t="s">
        <v>38</v>
      </c>
    </row>
    <row r="91" spans="1:29" hidden="1" x14ac:dyDescent="0.2">
      <c r="A91">
        <v>3</v>
      </c>
      <c r="B91">
        <v>90</v>
      </c>
      <c r="C91" t="s">
        <v>123</v>
      </c>
      <c r="D91" t="s">
        <v>656</v>
      </c>
      <c r="E91" t="s">
        <v>115</v>
      </c>
      <c r="F91">
        <v>23</v>
      </c>
      <c r="G91">
        <v>2021</v>
      </c>
      <c r="H91">
        <v>0</v>
      </c>
      <c r="I91">
        <v>0</v>
      </c>
      <c r="J91">
        <v>1</v>
      </c>
      <c r="K91">
        <v>7</v>
      </c>
      <c r="L91">
        <v>7</v>
      </c>
      <c r="M91">
        <v>41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23</v>
      </c>
      <c r="AA91">
        <v>1.5</v>
      </c>
      <c r="AB91" t="s">
        <v>98</v>
      </c>
      <c r="AC91" t="s">
        <v>38</v>
      </c>
    </row>
    <row r="92" spans="1:29" hidden="1" x14ac:dyDescent="0.2">
      <c r="A92">
        <v>3</v>
      </c>
      <c r="B92">
        <v>91</v>
      </c>
      <c r="C92" t="s">
        <v>52</v>
      </c>
      <c r="D92" t="s">
        <v>657</v>
      </c>
      <c r="E92" t="s">
        <v>153</v>
      </c>
      <c r="F92">
        <v>23</v>
      </c>
      <c r="G92">
        <v>2020</v>
      </c>
      <c r="H92">
        <v>0</v>
      </c>
      <c r="I92">
        <v>0</v>
      </c>
      <c r="J92">
        <v>0</v>
      </c>
      <c r="K92">
        <v>7</v>
      </c>
      <c r="L92">
        <v>4</v>
      </c>
      <c r="M92">
        <v>37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AB92" t="s">
        <v>128</v>
      </c>
      <c r="AC92" t="s">
        <v>38</v>
      </c>
    </row>
    <row r="93" spans="1:29" hidden="1" x14ac:dyDescent="0.2">
      <c r="A93">
        <v>3</v>
      </c>
      <c r="B93">
        <v>92</v>
      </c>
      <c r="C93" t="s">
        <v>41</v>
      </c>
      <c r="D93" t="s">
        <v>658</v>
      </c>
      <c r="E93" t="s">
        <v>156</v>
      </c>
      <c r="F93">
        <v>22</v>
      </c>
      <c r="G93">
        <v>2019</v>
      </c>
      <c r="H93">
        <v>0</v>
      </c>
      <c r="I93">
        <v>0</v>
      </c>
      <c r="J93">
        <v>3</v>
      </c>
      <c r="K93">
        <v>5</v>
      </c>
      <c r="L93">
        <v>5</v>
      </c>
      <c r="M93">
        <v>51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63</v>
      </c>
      <c r="W93">
        <v>678</v>
      </c>
      <c r="X93">
        <v>5</v>
      </c>
      <c r="AB93" t="s">
        <v>37</v>
      </c>
      <c r="AC93" t="s">
        <v>38</v>
      </c>
    </row>
    <row r="94" spans="1:29" hidden="1" x14ac:dyDescent="0.2">
      <c r="A94">
        <v>3</v>
      </c>
      <c r="B94">
        <v>93</v>
      </c>
      <c r="C94" t="s">
        <v>68</v>
      </c>
      <c r="D94" t="s">
        <v>659</v>
      </c>
      <c r="E94" t="s">
        <v>105</v>
      </c>
      <c r="F94">
        <v>24</v>
      </c>
      <c r="G94">
        <v>2021</v>
      </c>
      <c r="H94">
        <v>0</v>
      </c>
      <c r="I94">
        <v>0</v>
      </c>
      <c r="J94">
        <v>4</v>
      </c>
      <c r="K94">
        <v>21</v>
      </c>
      <c r="L94">
        <v>8</v>
      </c>
      <c r="M94">
        <v>76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99</v>
      </c>
      <c r="AA94">
        <v>11.5</v>
      </c>
      <c r="AB94" t="s">
        <v>144</v>
      </c>
      <c r="AC94" t="s">
        <v>38</v>
      </c>
    </row>
    <row r="95" spans="1:29" hidden="1" x14ac:dyDescent="0.2">
      <c r="A95">
        <v>3</v>
      </c>
      <c r="B95">
        <v>94</v>
      </c>
      <c r="C95" t="s">
        <v>79</v>
      </c>
      <c r="D95" t="s">
        <v>660</v>
      </c>
      <c r="E95" t="s">
        <v>160</v>
      </c>
      <c r="F95">
        <v>22</v>
      </c>
      <c r="G95">
        <v>2021</v>
      </c>
      <c r="H95">
        <v>0</v>
      </c>
      <c r="I95">
        <v>0</v>
      </c>
      <c r="J95">
        <v>1</v>
      </c>
      <c r="K95">
        <v>16</v>
      </c>
      <c r="L95">
        <v>13</v>
      </c>
      <c r="M95">
        <v>66</v>
      </c>
      <c r="N95">
        <v>0</v>
      </c>
      <c r="O95">
        <v>0</v>
      </c>
      <c r="P95">
        <v>0</v>
      </c>
      <c r="Q95">
        <v>0</v>
      </c>
      <c r="R95">
        <v>0</v>
      </c>
      <c r="S95">
        <v>243</v>
      </c>
      <c r="T95">
        <v>1136</v>
      </c>
      <c r="U95">
        <v>7</v>
      </c>
      <c r="V95">
        <v>125</v>
      </c>
      <c r="W95">
        <v>1017</v>
      </c>
      <c r="X95">
        <v>3</v>
      </c>
      <c r="Y95">
        <v>4</v>
      </c>
      <c r="AB95" t="s">
        <v>144</v>
      </c>
      <c r="AC95" t="s">
        <v>38</v>
      </c>
    </row>
    <row r="96" spans="1:29" hidden="1" x14ac:dyDescent="0.2">
      <c r="A96">
        <v>3</v>
      </c>
      <c r="B96">
        <v>95</v>
      </c>
      <c r="C96" t="s">
        <v>62</v>
      </c>
      <c r="D96" t="s">
        <v>661</v>
      </c>
      <c r="E96" t="s">
        <v>149</v>
      </c>
      <c r="F96">
        <v>22</v>
      </c>
      <c r="G96">
        <v>2017</v>
      </c>
      <c r="H96">
        <v>0</v>
      </c>
      <c r="I96">
        <v>0</v>
      </c>
      <c r="J96">
        <v>0</v>
      </c>
      <c r="K96">
        <v>9</v>
      </c>
      <c r="L96">
        <v>9</v>
      </c>
      <c r="M96">
        <v>25</v>
      </c>
      <c r="N96">
        <v>0</v>
      </c>
      <c r="O96">
        <v>0</v>
      </c>
      <c r="P96">
        <v>0</v>
      </c>
      <c r="Q96">
        <v>0</v>
      </c>
      <c r="R96">
        <v>0</v>
      </c>
      <c r="S96">
        <v>248</v>
      </c>
      <c r="T96">
        <v>964</v>
      </c>
      <c r="U96">
        <v>6</v>
      </c>
      <c r="V96">
        <v>27</v>
      </c>
      <c r="W96">
        <v>377</v>
      </c>
      <c r="X96">
        <v>1</v>
      </c>
      <c r="AB96" t="s">
        <v>128</v>
      </c>
      <c r="AC96" t="s">
        <v>38</v>
      </c>
    </row>
    <row r="97" spans="1:29" hidden="1" x14ac:dyDescent="0.2">
      <c r="A97">
        <v>3</v>
      </c>
      <c r="B97">
        <v>96</v>
      </c>
      <c r="C97" t="s">
        <v>70</v>
      </c>
      <c r="D97" t="s">
        <v>662</v>
      </c>
      <c r="E97" t="s">
        <v>115</v>
      </c>
      <c r="F97">
        <v>23</v>
      </c>
      <c r="G97">
        <v>2017</v>
      </c>
      <c r="H97">
        <v>0</v>
      </c>
      <c r="I97">
        <v>0</v>
      </c>
      <c r="J97">
        <v>0</v>
      </c>
      <c r="K97">
        <v>4</v>
      </c>
      <c r="L97">
        <v>3</v>
      </c>
      <c r="M97">
        <v>40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29</v>
      </c>
      <c r="AA97">
        <v>3</v>
      </c>
      <c r="AB97" t="s">
        <v>114</v>
      </c>
      <c r="AC97" t="s">
        <v>38</v>
      </c>
    </row>
    <row r="98" spans="1:29" hidden="1" x14ac:dyDescent="0.2">
      <c r="A98">
        <v>3</v>
      </c>
      <c r="B98">
        <v>97</v>
      </c>
      <c r="C98" t="s">
        <v>93</v>
      </c>
      <c r="D98" t="s">
        <v>663</v>
      </c>
      <c r="E98" t="s">
        <v>105</v>
      </c>
      <c r="F98">
        <v>23</v>
      </c>
      <c r="G98">
        <v>2018</v>
      </c>
      <c r="H98">
        <v>0</v>
      </c>
      <c r="I98">
        <v>0</v>
      </c>
      <c r="J98">
        <v>0</v>
      </c>
      <c r="K98">
        <v>3</v>
      </c>
      <c r="L98">
        <v>3</v>
      </c>
      <c r="M98">
        <v>37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7</v>
      </c>
      <c r="AA98">
        <v>1</v>
      </c>
      <c r="AB98" t="s">
        <v>57</v>
      </c>
      <c r="AC98" t="s">
        <v>38</v>
      </c>
    </row>
    <row r="99" spans="1:29" hidden="1" x14ac:dyDescent="0.2">
      <c r="A99">
        <v>3</v>
      </c>
      <c r="B99">
        <v>98</v>
      </c>
      <c r="C99" t="s">
        <v>56</v>
      </c>
      <c r="D99" t="s">
        <v>664</v>
      </c>
      <c r="E99" t="s">
        <v>575</v>
      </c>
      <c r="F99">
        <v>22</v>
      </c>
      <c r="G99">
        <v>2021</v>
      </c>
      <c r="H99">
        <v>0</v>
      </c>
      <c r="I99">
        <v>0</v>
      </c>
      <c r="J99">
        <v>4</v>
      </c>
      <c r="K99">
        <v>25</v>
      </c>
      <c r="L99">
        <v>12</v>
      </c>
      <c r="M99">
        <v>84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258</v>
      </c>
      <c r="Z99">
        <v>7</v>
      </c>
      <c r="AB99" t="s">
        <v>201</v>
      </c>
      <c r="AC99" t="s">
        <v>38</v>
      </c>
    </row>
    <row r="100" spans="1:29" hidden="1" x14ac:dyDescent="0.2">
      <c r="A100">
        <v>3</v>
      </c>
      <c r="B100">
        <v>99</v>
      </c>
      <c r="C100" t="s">
        <v>45</v>
      </c>
      <c r="D100" t="s">
        <v>665</v>
      </c>
      <c r="E100" t="s">
        <v>596</v>
      </c>
      <c r="F100">
        <v>22</v>
      </c>
      <c r="G100">
        <v>2017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16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10</v>
      </c>
      <c r="AB100" t="s">
        <v>198</v>
      </c>
      <c r="AC100" t="s">
        <v>38</v>
      </c>
    </row>
    <row r="101" spans="1:29" hidden="1" x14ac:dyDescent="0.2">
      <c r="A101">
        <v>4</v>
      </c>
      <c r="B101">
        <v>100</v>
      </c>
      <c r="C101" t="s">
        <v>76</v>
      </c>
      <c r="D101" t="s">
        <v>666</v>
      </c>
      <c r="E101" t="s">
        <v>115</v>
      </c>
      <c r="F101">
        <v>22</v>
      </c>
      <c r="G101">
        <v>2021</v>
      </c>
      <c r="H101">
        <v>0</v>
      </c>
      <c r="I101">
        <v>0</v>
      </c>
      <c r="J101">
        <v>1</v>
      </c>
      <c r="K101">
        <v>17</v>
      </c>
      <c r="L101">
        <v>2</v>
      </c>
      <c r="M101">
        <v>87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67</v>
      </c>
      <c r="Z101">
        <v>1</v>
      </c>
      <c r="AA101">
        <v>6</v>
      </c>
      <c r="AB101" t="s">
        <v>113</v>
      </c>
      <c r="AC101" t="s">
        <v>38</v>
      </c>
    </row>
    <row r="102" spans="1:29" hidden="1" x14ac:dyDescent="0.2">
      <c r="A102">
        <v>4</v>
      </c>
      <c r="B102">
        <v>101</v>
      </c>
      <c r="C102" t="s">
        <v>93</v>
      </c>
      <c r="D102" t="s">
        <v>667</v>
      </c>
      <c r="E102" t="s">
        <v>105</v>
      </c>
      <c r="F102">
        <v>22</v>
      </c>
      <c r="G102">
        <v>2021</v>
      </c>
      <c r="H102">
        <v>0</v>
      </c>
      <c r="I102">
        <v>0</v>
      </c>
      <c r="J102">
        <v>4</v>
      </c>
      <c r="K102">
        <v>31</v>
      </c>
      <c r="L102">
        <v>24</v>
      </c>
      <c r="M102">
        <v>70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152</v>
      </c>
      <c r="AA102">
        <v>30.5</v>
      </c>
      <c r="AB102" t="s">
        <v>50</v>
      </c>
      <c r="AC102" t="s">
        <v>38</v>
      </c>
    </row>
    <row r="103" spans="1:29" hidden="1" x14ac:dyDescent="0.2">
      <c r="A103">
        <v>4</v>
      </c>
      <c r="B103">
        <v>102</v>
      </c>
      <c r="C103" t="s">
        <v>43</v>
      </c>
      <c r="D103" t="s">
        <v>668</v>
      </c>
      <c r="E103" t="s">
        <v>22</v>
      </c>
      <c r="F103">
        <v>23</v>
      </c>
      <c r="G103">
        <v>2021</v>
      </c>
      <c r="H103">
        <v>0</v>
      </c>
      <c r="I103">
        <v>0</v>
      </c>
      <c r="J103">
        <v>4</v>
      </c>
      <c r="K103">
        <v>30</v>
      </c>
      <c r="L103">
        <v>22</v>
      </c>
      <c r="M103">
        <v>74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AB103" t="s">
        <v>57</v>
      </c>
      <c r="AC103" t="s">
        <v>38</v>
      </c>
    </row>
    <row r="104" spans="1:29" x14ac:dyDescent="0.2">
      <c r="A104">
        <v>4</v>
      </c>
      <c r="B104">
        <v>103</v>
      </c>
      <c r="C104" t="s">
        <v>91</v>
      </c>
      <c r="D104" t="s">
        <v>669</v>
      </c>
      <c r="E104" t="s">
        <v>140</v>
      </c>
      <c r="F104">
        <v>24</v>
      </c>
      <c r="G104">
        <v>2017</v>
      </c>
      <c r="H104">
        <v>0</v>
      </c>
      <c r="I104">
        <v>0</v>
      </c>
      <c r="J104">
        <v>0</v>
      </c>
      <c r="K104">
        <v>4</v>
      </c>
      <c r="L104">
        <v>4</v>
      </c>
      <c r="M104">
        <v>10</v>
      </c>
      <c r="N104">
        <v>130</v>
      </c>
      <c r="O104">
        <v>245</v>
      </c>
      <c r="P104">
        <v>1353</v>
      </c>
      <c r="Q104">
        <v>4</v>
      </c>
      <c r="R104">
        <v>10</v>
      </c>
      <c r="S104">
        <v>12</v>
      </c>
      <c r="T104">
        <v>74</v>
      </c>
      <c r="U104">
        <v>0</v>
      </c>
      <c r="V104">
        <v>0</v>
      </c>
      <c r="W104">
        <v>0</v>
      </c>
      <c r="X104">
        <v>0</v>
      </c>
      <c r="AB104" t="s">
        <v>204</v>
      </c>
      <c r="AC104" t="s">
        <v>38</v>
      </c>
    </row>
    <row r="105" spans="1:29" hidden="1" x14ac:dyDescent="0.2">
      <c r="A105">
        <v>4</v>
      </c>
      <c r="B105">
        <v>104</v>
      </c>
      <c r="C105" t="s">
        <v>31</v>
      </c>
      <c r="D105" t="s">
        <v>670</v>
      </c>
      <c r="E105" t="s">
        <v>384</v>
      </c>
      <c r="F105">
        <v>23</v>
      </c>
      <c r="G105">
        <v>2015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4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8</v>
      </c>
      <c r="AB105" t="s">
        <v>143</v>
      </c>
      <c r="AC105" t="s">
        <v>38</v>
      </c>
    </row>
    <row r="106" spans="1:29" hidden="1" x14ac:dyDescent="0.2">
      <c r="A106">
        <v>4</v>
      </c>
      <c r="B106">
        <v>105</v>
      </c>
      <c r="C106" t="s">
        <v>62</v>
      </c>
      <c r="D106" t="s">
        <v>671</v>
      </c>
      <c r="E106" t="s">
        <v>160</v>
      </c>
      <c r="F106">
        <v>22</v>
      </c>
      <c r="G106">
        <v>2020</v>
      </c>
      <c r="H106">
        <v>0</v>
      </c>
      <c r="I106">
        <v>0</v>
      </c>
      <c r="J106">
        <v>4</v>
      </c>
      <c r="K106">
        <v>29</v>
      </c>
      <c r="L106">
        <v>20</v>
      </c>
      <c r="M106">
        <v>84</v>
      </c>
      <c r="N106">
        <v>1</v>
      </c>
      <c r="O106">
        <v>2</v>
      </c>
      <c r="P106">
        <v>43</v>
      </c>
      <c r="Q106">
        <v>1</v>
      </c>
      <c r="R106">
        <v>0</v>
      </c>
      <c r="S106">
        <v>17</v>
      </c>
      <c r="T106">
        <v>82</v>
      </c>
      <c r="U106">
        <v>0</v>
      </c>
      <c r="V106">
        <v>358</v>
      </c>
      <c r="W106">
        <v>4160</v>
      </c>
      <c r="X106">
        <v>26</v>
      </c>
      <c r="Y106">
        <v>1</v>
      </c>
      <c r="AB106" t="s">
        <v>110</v>
      </c>
      <c r="AC106" t="s">
        <v>38</v>
      </c>
    </row>
    <row r="107" spans="1:29" hidden="1" x14ac:dyDescent="0.2">
      <c r="A107">
        <v>4</v>
      </c>
      <c r="B107">
        <v>106</v>
      </c>
      <c r="C107" t="s">
        <v>47</v>
      </c>
      <c r="D107" t="s">
        <v>672</v>
      </c>
      <c r="E107" t="s">
        <v>149</v>
      </c>
      <c r="F107">
        <v>23</v>
      </c>
      <c r="G107">
        <v>2018</v>
      </c>
      <c r="H107">
        <v>0</v>
      </c>
      <c r="I107">
        <v>0</v>
      </c>
      <c r="J107">
        <v>0</v>
      </c>
      <c r="K107">
        <v>7</v>
      </c>
      <c r="L107">
        <v>7</v>
      </c>
      <c r="M107">
        <v>29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219</v>
      </c>
      <c r="T107">
        <v>762</v>
      </c>
      <c r="U107">
        <v>10</v>
      </c>
      <c r="V107">
        <v>41</v>
      </c>
      <c r="W107">
        <v>421</v>
      </c>
      <c r="X107">
        <v>1</v>
      </c>
      <c r="Y107">
        <v>2</v>
      </c>
      <c r="AB107" t="s">
        <v>83</v>
      </c>
      <c r="AC107" t="s">
        <v>38</v>
      </c>
    </row>
    <row r="108" spans="1:29" hidden="1" x14ac:dyDescent="0.2">
      <c r="A108">
        <v>4</v>
      </c>
      <c r="B108">
        <v>107</v>
      </c>
      <c r="C108" t="s">
        <v>82</v>
      </c>
      <c r="D108" t="s">
        <v>673</v>
      </c>
      <c r="E108" t="s">
        <v>160</v>
      </c>
      <c r="F108">
        <v>23</v>
      </c>
      <c r="G108">
        <v>2019</v>
      </c>
      <c r="H108">
        <v>0</v>
      </c>
      <c r="I108">
        <v>0</v>
      </c>
      <c r="J108">
        <v>0</v>
      </c>
      <c r="K108">
        <v>8</v>
      </c>
      <c r="L108">
        <v>8</v>
      </c>
      <c r="M108">
        <v>73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95</v>
      </c>
      <c r="W108">
        <v>946</v>
      </c>
      <c r="X108">
        <v>9</v>
      </c>
      <c r="Y108">
        <v>5</v>
      </c>
      <c r="AB108" t="s">
        <v>258</v>
      </c>
      <c r="AC108" t="s">
        <v>38</v>
      </c>
    </row>
    <row r="109" spans="1:29" hidden="1" x14ac:dyDescent="0.2">
      <c r="A109">
        <v>4</v>
      </c>
      <c r="B109">
        <v>108</v>
      </c>
      <c r="C109" t="s">
        <v>76</v>
      </c>
      <c r="D109" t="s">
        <v>674</v>
      </c>
      <c r="E109" t="s">
        <v>125</v>
      </c>
      <c r="F109">
        <v>25</v>
      </c>
      <c r="G109">
        <v>2017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42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10</v>
      </c>
      <c r="T109">
        <v>20</v>
      </c>
      <c r="U109">
        <v>2</v>
      </c>
      <c r="V109">
        <v>6</v>
      </c>
      <c r="W109">
        <v>58</v>
      </c>
      <c r="X109">
        <v>1</v>
      </c>
      <c r="Y109">
        <v>6</v>
      </c>
      <c r="AB109" t="s">
        <v>117</v>
      </c>
      <c r="AC109" t="s">
        <v>38</v>
      </c>
    </row>
    <row r="110" spans="1:29" hidden="1" x14ac:dyDescent="0.2">
      <c r="A110">
        <v>4</v>
      </c>
      <c r="B110">
        <v>109</v>
      </c>
      <c r="C110" t="s">
        <v>68</v>
      </c>
      <c r="D110" t="s">
        <v>675</v>
      </c>
      <c r="E110" t="s">
        <v>384</v>
      </c>
      <c r="F110">
        <v>23</v>
      </c>
      <c r="G110">
        <v>2019</v>
      </c>
      <c r="H110">
        <v>0</v>
      </c>
      <c r="I110">
        <v>0</v>
      </c>
      <c r="J110">
        <v>3</v>
      </c>
      <c r="K110">
        <v>13</v>
      </c>
      <c r="L110">
        <v>13</v>
      </c>
      <c r="M110">
        <v>56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183</v>
      </c>
      <c r="Z110">
        <v>1</v>
      </c>
      <c r="AB110" t="s">
        <v>166</v>
      </c>
      <c r="AC110" t="s">
        <v>38</v>
      </c>
    </row>
    <row r="111" spans="1:29" hidden="1" x14ac:dyDescent="0.2">
      <c r="A111">
        <v>4</v>
      </c>
      <c r="B111">
        <v>110</v>
      </c>
      <c r="C111" t="s">
        <v>39</v>
      </c>
      <c r="D111" t="s">
        <v>676</v>
      </c>
      <c r="E111" t="s">
        <v>153</v>
      </c>
      <c r="F111">
        <v>23</v>
      </c>
      <c r="G111">
        <v>2018</v>
      </c>
      <c r="H111">
        <v>0</v>
      </c>
      <c r="I111">
        <v>0</v>
      </c>
      <c r="J111">
        <v>2</v>
      </c>
      <c r="K111">
        <v>15</v>
      </c>
      <c r="L111">
        <v>13</v>
      </c>
      <c r="M111">
        <v>41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AB111" t="s">
        <v>65</v>
      </c>
      <c r="AC111" t="s">
        <v>38</v>
      </c>
    </row>
    <row r="112" spans="1:29" hidden="1" x14ac:dyDescent="0.2">
      <c r="A112">
        <v>4</v>
      </c>
      <c r="B112">
        <v>111</v>
      </c>
      <c r="C112" t="s">
        <v>93</v>
      </c>
      <c r="D112" t="s">
        <v>677</v>
      </c>
      <c r="E112" t="s">
        <v>22</v>
      </c>
      <c r="F112">
        <v>22</v>
      </c>
      <c r="G112">
        <v>2015</v>
      </c>
      <c r="H112">
        <v>0</v>
      </c>
      <c r="I112">
        <v>0</v>
      </c>
      <c r="J112">
        <v>1</v>
      </c>
      <c r="K112">
        <v>6</v>
      </c>
      <c r="L112">
        <v>6</v>
      </c>
      <c r="M112">
        <v>13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AB112" t="s">
        <v>92</v>
      </c>
      <c r="AC112" t="s">
        <v>38</v>
      </c>
    </row>
    <row r="113" spans="1:29" hidden="1" x14ac:dyDescent="0.2">
      <c r="A113">
        <v>4</v>
      </c>
      <c r="B113">
        <v>112</v>
      </c>
      <c r="C113" t="s">
        <v>62</v>
      </c>
      <c r="D113" t="s">
        <v>678</v>
      </c>
      <c r="E113" t="s">
        <v>22</v>
      </c>
      <c r="F113">
        <v>23</v>
      </c>
      <c r="G113">
        <v>2017</v>
      </c>
      <c r="H113">
        <v>0</v>
      </c>
      <c r="I113">
        <v>0</v>
      </c>
      <c r="J113">
        <v>0</v>
      </c>
      <c r="K113">
        <v>4</v>
      </c>
      <c r="L113">
        <v>4</v>
      </c>
      <c r="M113">
        <v>16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AB113" t="s">
        <v>117</v>
      </c>
      <c r="AC113" t="s">
        <v>38</v>
      </c>
    </row>
    <row r="114" spans="1:29" hidden="1" x14ac:dyDescent="0.2">
      <c r="A114">
        <v>4</v>
      </c>
      <c r="B114">
        <v>113</v>
      </c>
      <c r="C114" t="s">
        <v>85</v>
      </c>
      <c r="D114" t="s">
        <v>679</v>
      </c>
      <c r="E114" t="s">
        <v>115</v>
      </c>
      <c r="F114">
        <v>23</v>
      </c>
      <c r="G114">
        <v>2018</v>
      </c>
      <c r="H114">
        <v>0</v>
      </c>
      <c r="I114">
        <v>0</v>
      </c>
      <c r="J114">
        <v>0</v>
      </c>
      <c r="K114">
        <v>1</v>
      </c>
      <c r="L114">
        <v>1</v>
      </c>
      <c r="M114">
        <v>15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9</v>
      </c>
      <c r="AB114" t="s">
        <v>113</v>
      </c>
      <c r="AC114" t="s">
        <v>38</v>
      </c>
    </row>
    <row r="115" spans="1:29" hidden="1" x14ac:dyDescent="0.2">
      <c r="A115">
        <v>4</v>
      </c>
      <c r="B115">
        <v>114</v>
      </c>
      <c r="C115" t="s">
        <v>66</v>
      </c>
      <c r="D115" t="s">
        <v>680</v>
      </c>
      <c r="E115" t="s">
        <v>22</v>
      </c>
      <c r="F115">
        <v>23</v>
      </c>
      <c r="G115">
        <v>2020</v>
      </c>
      <c r="H115">
        <v>0</v>
      </c>
      <c r="I115">
        <v>0</v>
      </c>
      <c r="J115">
        <v>0</v>
      </c>
      <c r="K115">
        <v>7</v>
      </c>
      <c r="L115">
        <v>3</v>
      </c>
      <c r="M115">
        <v>46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AB115" t="s">
        <v>106</v>
      </c>
      <c r="AC115" t="s">
        <v>38</v>
      </c>
    </row>
    <row r="116" spans="1:29" hidden="1" x14ac:dyDescent="0.2">
      <c r="A116">
        <v>4</v>
      </c>
      <c r="B116">
        <v>115</v>
      </c>
      <c r="C116" t="s">
        <v>70</v>
      </c>
      <c r="D116" t="s">
        <v>681</v>
      </c>
      <c r="E116" t="s">
        <v>384</v>
      </c>
      <c r="F116">
        <v>23</v>
      </c>
      <c r="G116">
        <v>2020</v>
      </c>
      <c r="H116">
        <v>0</v>
      </c>
      <c r="I116">
        <v>0</v>
      </c>
      <c r="J116">
        <v>1</v>
      </c>
      <c r="K116">
        <v>6</v>
      </c>
      <c r="L116">
        <v>5</v>
      </c>
      <c r="M116">
        <v>58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85</v>
      </c>
      <c r="AB116" t="s">
        <v>159</v>
      </c>
      <c r="AC116" t="s">
        <v>38</v>
      </c>
    </row>
    <row r="117" spans="1:29" hidden="1" x14ac:dyDescent="0.2">
      <c r="A117">
        <v>4</v>
      </c>
      <c r="B117">
        <v>116</v>
      </c>
      <c r="C117" t="s">
        <v>72</v>
      </c>
      <c r="D117" t="s">
        <v>682</v>
      </c>
      <c r="E117" t="s">
        <v>115</v>
      </c>
      <c r="F117">
        <v>23</v>
      </c>
      <c r="G117">
        <v>2019</v>
      </c>
      <c r="H117">
        <v>0</v>
      </c>
      <c r="I117">
        <v>0</v>
      </c>
      <c r="J117">
        <v>3</v>
      </c>
      <c r="K117">
        <v>18</v>
      </c>
      <c r="L117">
        <v>18</v>
      </c>
      <c r="M117">
        <v>77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86</v>
      </c>
      <c r="AA117">
        <v>11</v>
      </c>
      <c r="AB117" t="s">
        <v>218</v>
      </c>
    </row>
    <row r="118" spans="1:29" hidden="1" x14ac:dyDescent="0.2">
      <c r="A118">
        <v>4</v>
      </c>
      <c r="B118">
        <v>117</v>
      </c>
      <c r="C118" t="s">
        <v>44</v>
      </c>
      <c r="D118" t="s">
        <v>683</v>
      </c>
      <c r="E118" t="s">
        <v>156</v>
      </c>
      <c r="F118">
        <v>24</v>
      </c>
      <c r="G118">
        <v>2021</v>
      </c>
      <c r="H118">
        <v>0</v>
      </c>
      <c r="I118">
        <v>0</v>
      </c>
      <c r="J118">
        <v>1</v>
      </c>
      <c r="K118">
        <v>4</v>
      </c>
      <c r="L118">
        <v>2</v>
      </c>
      <c r="M118">
        <v>83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</v>
      </c>
      <c r="T118">
        <v>4</v>
      </c>
      <c r="U118">
        <v>0</v>
      </c>
      <c r="V118">
        <v>51</v>
      </c>
      <c r="W118">
        <v>557</v>
      </c>
      <c r="X118">
        <v>0</v>
      </c>
      <c r="Y118">
        <v>7</v>
      </c>
      <c r="AB118" t="s">
        <v>57</v>
      </c>
      <c r="AC118" t="s">
        <v>38</v>
      </c>
    </row>
    <row r="119" spans="1:29" hidden="1" x14ac:dyDescent="0.2">
      <c r="A119">
        <v>4</v>
      </c>
      <c r="B119">
        <v>118</v>
      </c>
      <c r="C119" t="s">
        <v>56</v>
      </c>
      <c r="D119" t="s">
        <v>684</v>
      </c>
      <c r="E119" t="s">
        <v>596</v>
      </c>
      <c r="F119">
        <v>23</v>
      </c>
      <c r="G119">
        <v>2019</v>
      </c>
      <c r="H119">
        <v>0</v>
      </c>
      <c r="I119">
        <v>0</v>
      </c>
      <c r="J119">
        <v>1</v>
      </c>
      <c r="K119">
        <v>14</v>
      </c>
      <c r="L119">
        <v>12</v>
      </c>
      <c r="M119">
        <v>46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114</v>
      </c>
      <c r="Z119">
        <v>1</v>
      </c>
      <c r="AB119" t="s">
        <v>101</v>
      </c>
      <c r="AC119" t="s">
        <v>38</v>
      </c>
    </row>
    <row r="120" spans="1:29" hidden="1" x14ac:dyDescent="0.2">
      <c r="A120">
        <v>4</v>
      </c>
      <c r="B120">
        <v>119</v>
      </c>
      <c r="C120" t="s">
        <v>60</v>
      </c>
      <c r="D120" t="s">
        <v>685</v>
      </c>
      <c r="E120" t="s">
        <v>153</v>
      </c>
      <c r="F120">
        <v>23</v>
      </c>
      <c r="G120">
        <v>2019</v>
      </c>
      <c r="H120">
        <v>0</v>
      </c>
      <c r="I120">
        <v>0</v>
      </c>
      <c r="J120">
        <v>0</v>
      </c>
      <c r="K120">
        <v>4</v>
      </c>
      <c r="L120">
        <v>3</v>
      </c>
      <c r="M120">
        <v>31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AB120" t="s">
        <v>98</v>
      </c>
      <c r="AC120" t="s">
        <v>38</v>
      </c>
    </row>
    <row r="121" spans="1:29" hidden="1" x14ac:dyDescent="0.2">
      <c r="A121">
        <v>4</v>
      </c>
      <c r="B121">
        <v>120</v>
      </c>
      <c r="C121" t="s">
        <v>45</v>
      </c>
      <c r="D121" t="s">
        <v>686</v>
      </c>
      <c r="E121" t="s">
        <v>575</v>
      </c>
      <c r="F121">
        <v>23</v>
      </c>
      <c r="G121">
        <v>2018</v>
      </c>
      <c r="H121">
        <v>0</v>
      </c>
      <c r="I121">
        <v>0</v>
      </c>
      <c r="J121">
        <v>0</v>
      </c>
      <c r="K121">
        <v>7</v>
      </c>
      <c r="L121">
        <v>7</v>
      </c>
      <c r="M121">
        <v>55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95</v>
      </c>
      <c r="Z121">
        <v>1</v>
      </c>
      <c r="AB121" t="s">
        <v>96</v>
      </c>
      <c r="AC121" t="s">
        <v>38</v>
      </c>
    </row>
    <row r="122" spans="1:29" hidden="1" x14ac:dyDescent="0.2">
      <c r="A122">
        <v>4</v>
      </c>
      <c r="B122">
        <v>121</v>
      </c>
      <c r="C122" t="s">
        <v>64</v>
      </c>
      <c r="D122" t="s">
        <v>687</v>
      </c>
      <c r="E122" t="s">
        <v>575</v>
      </c>
      <c r="F122">
        <v>22</v>
      </c>
      <c r="G122">
        <v>2015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AB122" t="s">
        <v>37</v>
      </c>
      <c r="AC122" t="s">
        <v>38</v>
      </c>
    </row>
    <row r="123" spans="1:29" hidden="1" x14ac:dyDescent="0.2">
      <c r="A123">
        <v>4</v>
      </c>
      <c r="B123">
        <v>122</v>
      </c>
      <c r="C123" t="s">
        <v>123</v>
      </c>
      <c r="D123" t="s">
        <v>688</v>
      </c>
      <c r="E123" t="s">
        <v>105</v>
      </c>
      <c r="F123">
        <v>22</v>
      </c>
      <c r="G123">
        <v>2021</v>
      </c>
      <c r="H123">
        <v>0</v>
      </c>
      <c r="I123">
        <v>2</v>
      </c>
      <c r="J123">
        <v>2</v>
      </c>
      <c r="K123">
        <v>38</v>
      </c>
      <c r="L123">
        <v>12</v>
      </c>
      <c r="M123">
        <v>91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148</v>
      </c>
      <c r="AA123">
        <v>44.5</v>
      </c>
      <c r="AB123" t="s">
        <v>158</v>
      </c>
      <c r="AC123" t="s">
        <v>38</v>
      </c>
    </row>
    <row r="124" spans="1:29" hidden="1" x14ac:dyDescent="0.2">
      <c r="A124">
        <v>4</v>
      </c>
      <c r="B124">
        <v>123</v>
      </c>
      <c r="C124" t="s">
        <v>70</v>
      </c>
      <c r="D124" t="s">
        <v>689</v>
      </c>
      <c r="E124" t="s">
        <v>160</v>
      </c>
      <c r="F124">
        <v>24</v>
      </c>
      <c r="G124">
        <v>2017</v>
      </c>
      <c r="H124">
        <v>0</v>
      </c>
      <c r="I124">
        <v>0</v>
      </c>
      <c r="J124">
        <v>0</v>
      </c>
      <c r="K124">
        <v>0</v>
      </c>
      <c r="M124">
        <v>23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</v>
      </c>
      <c r="T124">
        <v>2</v>
      </c>
      <c r="U124">
        <v>1</v>
      </c>
      <c r="V124">
        <v>0</v>
      </c>
      <c r="W124">
        <v>0</v>
      </c>
      <c r="X124">
        <v>0</v>
      </c>
      <c r="Y124">
        <v>9</v>
      </c>
      <c r="AB124" t="s">
        <v>114</v>
      </c>
      <c r="AC124" t="s">
        <v>38</v>
      </c>
    </row>
    <row r="125" spans="1:29" hidden="1" x14ac:dyDescent="0.2">
      <c r="A125">
        <v>4</v>
      </c>
      <c r="B125">
        <v>124</v>
      </c>
      <c r="C125" t="s">
        <v>95</v>
      </c>
      <c r="D125" t="s">
        <v>690</v>
      </c>
      <c r="E125" t="s">
        <v>566</v>
      </c>
      <c r="F125">
        <v>21</v>
      </c>
      <c r="G125">
        <v>2021</v>
      </c>
      <c r="H125">
        <v>0</v>
      </c>
      <c r="I125">
        <v>1</v>
      </c>
      <c r="J125">
        <v>5</v>
      </c>
      <c r="K125">
        <v>33</v>
      </c>
      <c r="L125">
        <v>22</v>
      </c>
      <c r="M125">
        <v>67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334</v>
      </c>
      <c r="Z125">
        <v>7</v>
      </c>
      <c r="AA125">
        <v>8.5</v>
      </c>
      <c r="AB125" t="s">
        <v>46</v>
      </c>
      <c r="AC125" t="s">
        <v>38</v>
      </c>
    </row>
    <row r="126" spans="1:29" hidden="1" x14ac:dyDescent="0.2">
      <c r="A126">
        <v>4</v>
      </c>
      <c r="B126">
        <v>125</v>
      </c>
      <c r="C126" t="s">
        <v>123</v>
      </c>
      <c r="D126" t="s">
        <v>691</v>
      </c>
      <c r="E126" t="s">
        <v>149</v>
      </c>
      <c r="F126">
        <v>24</v>
      </c>
      <c r="G126">
        <v>2019</v>
      </c>
      <c r="H126">
        <v>0</v>
      </c>
      <c r="I126">
        <v>0</v>
      </c>
      <c r="J126">
        <v>0</v>
      </c>
      <c r="K126">
        <v>14</v>
      </c>
      <c r="L126">
        <v>14</v>
      </c>
      <c r="M126">
        <v>64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350</v>
      </c>
      <c r="T126">
        <v>1285</v>
      </c>
      <c r="U126">
        <v>9</v>
      </c>
      <c r="V126">
        <v>130</v>
      </c>
      <c r="W126">
        <v>823</v>
      </c>
      <c r="X126">
        <v>6</v>
      </c>
      <c r="Y126">
        <v>11</v>
      </c>
      <c r="AB126" t="s">
        <v>96</v>
      </c>
      <c r="AC126" t="s">
        <v>38</v>
      </c>
    </row>
    <row r="127" spans="1:29" hidden="1" x14ac:dyDescent="0.2">
      <c r="A127">
        <v>4</v>
      </c>
      <c r="B127">
        <v>126</v>
      </c>
      <c r="C127" t="s">
        <v>44</v>
      </c>
      <c r="D127" t="s">
        <v>692</v>
      </c>
      <c r="E127" t="s">
        <v>149</v>
      </c>
      <c r="F127">
        <v>22</v>
      </c>
      <c r="G127">
        <v>2021</v>
      </c>
      <c r="H127">
        <v>0</v>
      </c>
      <c r="I127">
        <v>0</v>
      </c>
      <c r="J127">
        <v>2</v>
      </c>
      <c r="K127">
        <v>15</v>
      </c>
      <c r="L127">
        <v>1</v>
      </c>
      <c r="M127">
        <v>64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436</v>
      </c>
      <c r="T127">
        <v>1618</v>
      </c>
      <c r="U127">
        <v>11</v>
      </c>
      <c r="V127">
        <v>135</v>
      </c>
      <c r="W127">
        <v>851</v>
      </c>
      <c r="X127">
        <v>3</v>
      </c>
      <c r="Y127">
        <v>2</v>
      </c>
      <c r="AB127" t="s">
        <v>88</v>
      </c>
      <c r="AC127" t="s">
        <v>38</v>
      </c>
    </row>
    <row r="128" spans="1:29" hidden="1" x14ac:dyDescent="0.2">
      <c r="A128">
        <v>4</v>
      </c>
      <c r="B128">
        <v>127</v>
      </c>
      <c r="C128" t="s">
        <v>52</v>
      </c>
      <c r="D128" t="s">
        <v>693</v>
      </c>
      <c r="E128" t="s">
        <v>596</v>
      </c>
      <c r="F128">
        <v>22</v>
      </c>
      <c r="G128">
        <v>2021</v>
      </c>
      <c r="H128">
        <v>0</v>
      </c>
      <c r="I128">
        <v>0</v>
      </c>
      <c r="J128">
        <v>4</v>
      </c>
      <c r="K128">
        <v>19</v>
      </c>
      <c r="L128">
        <v>12</v>
      </c>
      <c r="M128">
        <v>95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188</v>
      </c>
      <c r="AA128">
        <v>4</v>
      </c>
      <c r="AB128" t="s">
        <v>75</v>
      </c>
      <c r="AC128" t="s">
        <v>38</v>
      </c>
    </row>
    <row r="129" spans="1:29" hidden="1" x14ac:dyDescent="0.2">
      <c r="A129">
        <v>4</v>
      </c>
      <c r="B129">
        <v>128</v>
      </c>
      <c r="C129" t="s">
        <v>100</v>
      </c>
      <c r="D129" t="s">
        <v>694</v>
      </c>
      <c r="E129" t="s">
        <v>22</v>
      </c>
      <c r="F129">
        <v>23</v>
      </c>
      <c r="G129">
        <v>2021</v>
      </c>
      <c r="H129">
        <v>0</v>
      </c>
      <c r="I129">
        <v>0</v>
      </c>
      <c r="J129">
        <v>1</v>
      </c>
      <c r="K129">
        <v>16</v>
      </c>
      <c r="L129">
        <v>5</v>
      </c>
      <c r="M129">
        <v>75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AB129" t="s">
        <v>107</v>
      </c>
      <c r="AC129" t="s">
        <v>38</v>
      </c>
    </row>
    <row r="130" spans="1:29" hidden="1" x14ac:dyDescent="0.2">
      <c r="A130">
        <v>4</v>
      </c>
      <c r="B130">
        <v>129</v>
      </c>
      <c r="C130" t="s">
        <v>79</v>
      </c>
      <c r="D130" t="s">
        <v>695</v>
      </c>
      <c r="E130" t="s">
        <v>566</v>
      </c>
      <c r="F130">
        <v>23</v>
      </c>
      <c r="G130">
        <v>2019</v>
      </c>
      <c r="H130">
        <v>0</v>
      </c>
      <c r="I130">
        <v>0</v>
      </c>
      <c r="J130">
        <v>2</v>
      </c>
      <c r="K130">
        <v>14</v>
      </c>
      <c r="L130">
        <v>14</v>
      </c>
      <c r="M130">
        <v>45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144</v>
      </c>
      <c r="AA130">
        <v>1</v>
      </c>
      <c r="AB130" t="s">
        <v>119</v>
      </c>
      <c r="AC130" t="s">
        <v>38</v>
      </c>
    </row>
    <row r="131" spans="1:29" hidden="1" x14ac:dyDescent="0.2">
      <c r="A131">
        <v>4</v>
      </c>
      <c r="B131">
        <v>130</v>
      </c>
      <c r="C131" t="s">
        <v>54</v>
      </c>
      <c r="D131" t="s">
        <v>696</v>
      </c>
      <c r="E131" t="s">
        <v>22</v>
      </c>
      <c r="F131">
        <v>23</v>
      </c>
      <c r="H131">
        <v>0</v>
      </c>
      <c r="I131">
        <v>0</v>
      </c>
      <c r="J131">
        <v>0</v>
      </c>
      <c r="AB131" t="s">
        <v>40</v>
      </c>
      <c r="AC131" t="s">
        <v>38</v>
      </c>
    </row>
    <row r="132" spans="1:29" hidden="1" x14ac:dyDescent="0.2">
      <c r="A132">
        <v>4</v>
      </c>
      <c r="B132">
        <v>131</v>
      </c>
      <c r="C132" t="s">
        <v>93</v>
      </c>
      <c r="D132" t="s">
        <v>697</v>
      </c>
      <c r="E132" t="s">
        <v>32</v>
      </c>
      <c r="F132">
        <v>22</v>
      </c>
      <c r="G132">
        <v>2021</v>
      </c>
      <c r="H132">
        <v>0</v>
      </c>
      <c r="I132">
        <v>0</v>
      </c>
      <c r="J132">
        <v>6</v>
      </c>
      <c r="K132">
        <v>38</v>
      </c>
      <c r="L132">
        <v>38</v>
      </c>
      <c r="M132">
        <v>90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AB132" t="s">
        <v>59</v>
      </c>
      <c r="AC132" t="s">
        <v>38</v>
      </c>
    </row>
    <row r="133" spans="1:29" hidden="1" x14ac:dyDescent="0.2">
      <c r="A133">
        <v>4</v>
      </c>
      <c r="B133">
        <v>132</v>
      </c>
      <c r="C133" t="s">
        <v>44</v>
      </c>
      <c r="D133" t="s">
        <v>698</v>
      </c>
      <c r="E133" t="s">
        <v>160</v>
      </c>
      <c r="F133">
        <v>23</v>
      </c>
      <c r="G133">
        <v>2016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23</v>
      </c>
      <c r="X133">
        <v>0</v>
      </c>
      <c r="AB133" t="s">
        <v>59</v>
      </c>
    </row>
    <row r="134" spans="1:29" hidden="1" x14ac:dyDescent="0.2">
      <c r="A134">
        <v>4</v>
      </c>
      <c r="B134">
        <v>133</v>
      </c>
      <c r="C134" t="s">
        <v>41</v>
      </c>
      <c r="D134" t="s">
        <v>699</v>
      </c>
      <c r="E134" t="s">
        <v>32</v>
      </c>
      <c r="F134">
        <v>23</v>
      </c>
      <c r="G134">
        <v>2021</v>
      </c>
      <c r="H134">
        <v>0</v>
      </c>
      <c r="I134">
        <v>0</v>
      </c>
      <c r="J134">
        <v>2</v>
      </c>
      <c r="K134">
        <v>18</v>
      </c>
      <c r="L134">
        <v>16</v>
      </c>
      <c r="M134">
        <v>80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AB134" t="s">
        <v>128</v>
      </c>
      <c r="AC134" t="s">
        <v>38</v>
      </c>
    </row>
    <row r="135" spans="1:29" hidden="1" x14ac:dyDescent="0.2">
      <c r="A135">
        <v>4</v>
      </c>
      <c r="B135">
        <v>134</v>
      </c>
      <c r="C135" t="s">
        <v>54</v>
      </c>
      <c r="D135" t="s">
        <v>700</v>
      </c>
      <c r="E135" t="s">
        <v>22</v>
      </c>
      <c r="F135">
        <v>23</v>
      </c>
      <c r="G135">
        <v>2021</v>
      </c>
      <c r="H135">
        <v>0</v>
      </c>
      <c r="I135">
        <v>0</v>
      </c>
      <c r="J135">
        <v>4</v>
      </c>
      <c r="K135">
        <v>29</v>
      </c>
      <c r="L135">
        <v>9</v>
      </c>
      <c r="M135">
        <v>81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AB135" t="s">
        <v>135</v>
      </c>
      <c r="AC135" t="s">
        <v>38</v>
      </c>
    </row>
    <row r="136" spans="1:29" hidden="1" x14ac:dyDescent="0.2">
      <c r="A136">
        <v>4</v>
      </c>
      <c r="B136">
        <v>135</v>
      </c>
      <c r="C136" t="s">
        <v>45</v>
      </c>
      <c r="D136" t="s">
        <v>701</v>
      </c>
      <c r="E136" t="s">
        <v>105</v>
      </c>
      <c r="F136">
        <v>23</v>
      </c>
      <c r="H136">
        <v>0</v>
      </c>
      <c r="I136">
        <v>0</v>
      </c>
      <c r="J136">
        <v>0</v>
      </c>
      <c r="AB136" t="s">
        <v>106</v>
      </c>
      <c r="AC136" t="s">
        <v>38</v>
      </c>
    </row>
    <row r="137" spans="1:29" hidden="1" x14ac:dyDescent="0.2">
      <c r="A137">
        <v>4</v>
      </c>
      <c r="B137">
        <v>136</v>
      </c>
      <c r="C137" t="s">
        <v>123</v>
      </c>
      <c r="D137" t="s">
        <v>702</v>
      </c>
      <c r="E137" t="s">
        <v>575</v>
      </c>
      <c r="F137">
        <v>23</v>
      </c>
      <c r="G137">
        <v>2015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8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2</v>
      </c>
      <c r="AB137" t="s">
        <v>163</v>
      </c>
    </row>
    <row r="138" spans="1:29" hidden="1" x14ac:dyDescent="0.2">
      <c r="A138">
        <v>5</v>
      </c>
      <c r="B138">
        <v>137</v>
      </c>
      <c r="C138" t="s">
        <v>82</v>
      </c>
      <c r="D138" t="s">
        <v>703</v>
      </c>
      <c r="E138" t="s">
        <v>200</v>
      </c>
      <c r="F138">
        <v>22</v>
      </c>
      <c r="G138">
        <v>2021</v>
      </c>
      <c r="H138">
        <v>0</v>
      </c>
      <c r="I138">
        <v>2</v>
      </c>
      <c r="J138">
        <v>5</v>
      </c>
      <c r="K138">
        <v>40</v>
      </c>
      <c r="L138">
        <v>40</v>
      </c>
      <c r="M138">
        <v>95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162</v>
      </c>
      <c r="AA138">
        <v>25.5</v>
      </c>
      <c r="AB138" t="s">
        <v>199</v>
      </c>
      <c r="AC138" t="s">
        <v>38</v>
      </c>
    </row>
    <row r="139" spans="1:29" hidden="1" x14ac:dyDescent="0.2">
      <c r="A139">
        <v>5</v>
      </c>
      <c r="B139">
        <v>138</v>
      </c>
      <c r="C139" t="s">
        <v>76</v>
      </c>
      <c r="D139" t="s">
        <v>704</v>
      </c>
      <c r="E139" t="s">
        <v>149</v>
      </c>
      <c r="F139">
        <v>22</v>
      </c>
      <c r="G139">
        <v>2015</v>
      </c>
      <c r="H139">
        <v>0</v>
      </c>
      <c r="I139">
        <v>0</v>
      </c>
      <c r="J139">
        <v>0</v>
      </c>
      <c r="K139">
        <v>1</v>
      </c>
      <c r="L139">
        <v>1</v>
      </c>
      <c r="M139">
        <v>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52</v>
      </c>
      <c r="T139">
        <v>146</v>
      </c>
      <c r="U139">
        <v>1</v>
      </c>
      <c r="V139">
        <v>1</v>
      </c>
      <c r="W139">
        <v>-2</v>
      </c>
      <c r="X139">
        <v>0</v>
      </c>
      <c r="AB139" t="s">
        <v>75</v>
      </c>
      <c r="AC139" t="s">
        <v>38</v>
      </c>
    </row>
    <row r="140" spans="1:29" hidden="1" x14ac:dyDescent="0.2">
      <c r="A140">
        <v>5</v>
      </c>
      <c r="B140">
        <v>139</v>
      </c>
      <c r="C140" t="s">
        <v>31</v>
      </c>
      <c r="D140" t="s">
        <v>705</v>
      </c>
      <c r="E140" t="s">
        <v>160</v>
      </c>
      <c r="F140">
        <v>22</v>
      </c>
      <c r="G140">
        <v>2018</v>
      </c>
      <c r="H140">
        <v>0</v>
      </c>
      <c r="I140">
        <v>0</v>
      </c>
      <c r="J140">
        <v>0</v>
      </c>
      <c r="K140">
        <v>2</v>
      </c>
      <c r="L140">
        <v>2</v>
      </c>
      <c r="M140">
        <v>25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30</v>
      </c>
      <c r="W140">
        <v>185</v>
      </c>
      <c r="X140">
        <v>2</v>
      </c>
      <c r="AB140" t="s">
        <v>92</v>
      </c>
      <c r="AC140" t="s">
        <v>38</v>
      </c>
    </row>
    <row r="141" spans="1:29" hidden="1" x14ac:dyDescent="0.2">
      <c r="A141">
        <v>5</v>
      </c>
      <c r="B141">
        <v>140</v>
      </c>
      <c r="C141" t="s">
        <v>100</v>
      </c>
      <c r="D141" t="s">
        <v>706</v>
      </c>
      <c r="E141" t="s">
        <v>596</v>
      </c>
      <c r="F141">
        <v>23</v>
      </c>
      <c r="G141">
        <v>2017</v>
      </c>
      <c r="H141">
        <v>0</v>
      </c>
      <c r="I141">
        <v>0</v>
      </c>
      <c r="J141">
        <v>0</v>
      </c>
      <c r="K141">
        <v>3</v>
      </c>
      <c r="L141">
        <v>3</v>
      </c>
      <c r="M141">
        <v>24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44</v>
      </c>
      <c r="AA141">
        <v>2.5</v>
      </c>
      <c r="AB141" t="s">
        <v>212</v>
      </c>
      <c r="AC141" t="s">
        <v>38</v>
      </c>
    </row>
    <row r="142" spans="1:29" hidden="1" x14ac:dyDescent="0.2">
      <c r="A142">
        <v>5</v>
      </c>
      <c r="B142">
        <v>141</v>
      </c>
      <c r="C142" t="s">
        <v>62</v>
      </c>
      <c r="D142" t="s">
        <v>707</v>
      </c>
      <c r="E142" t="s">
        <v>566</v>
      </c>
      <c r="F142">
        <v>22</v>
      </c>
      <c r="G142">
        <v>2018</v>
      </c>
      <c r="H142">
        <v>0</v>
      </c>
      <c r="I142">
        <v>0</v>
      </c>
      <c r="J142">
        <v>0</v>
      </c>
      <c r="K142">
        <v>6</v>
      </c>
      <c r="L142">
        <v>6</v>
      </c>
      <c r="M142">
        <v>37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68</v>
      </c>
      <c r="Z142">
        <v>1</v>
      </c>
      <c r="AB142" t="s">
        <v>50</v>
      </c>
      <c r="AC142" t="s">
        <v>38</v>
      </c>
    </row>
    <row r="143" spans="1:29" hidden="1" x14ac:dyDescent="0.2">
      <c r="A143">
        <v>5</v>
      </c>
      <c r="B143">
        <v>142</v>
      </c>
      <c r="C143" t="s">
        <v>47</v>
      </c>
      <c r="D143" t="s">
        <v>708</v>
      </c>
      <c r="E143" t="s">
        <v>384</v>
      </c>
      <c r="F143">
        <v>22</v>
      </c>
      <c r="G143">
        <v>2021</v>
      </c>
      <c r="H143">
        <v>0</v>
      </c>
      <c r="I143">
        <v>0</v>
      </c>
      <c r="J143">
        <v>6</v>
      </c>
      <c r="K143">
        <v>30</v>
      </c>
      <c r="L143">
        <v>19</v>
      </c>
      <c r="M143">
        <v>94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384</v>
      </c>
      <c r="Z143">
        <v>7</v>
      </c>
      <c r="AA143">
        <v>5</v>
      </c>
      <c r="AB143" t="s">
        <v>69</v>
      </c>
      <c r="AC143" t="s">
        <v>38</v>
      </c>
    </row>
    <row r="144" spans="1:29" hidden="1" x14ac:dyDescent="0.2">
      <c r="A144">
        <v>5</v>
      </c>
      <c r="B144">
        <v>143</v>
      </c>
      <c r="C144" t="s">
        <v>39</v>
      </c>
      <c r="D144" t="s">
        <v>709</v>
      </c>
      <c r="E144" t="s">
        <v>156</v>
      </c>
      <c r="F144">
        <v>23</v>
      </c>
      <c r="G144">
        <v>2021</v>
      </c>
      <c r="H144">
        <v>0</v>
      </c>
      <c r="I144">
        <v>0</v>
      </c>
      <c r="J144">
        <v>1</v>
      </c>
      <c r="K144">
        <v>4</v>
      </c>
      <c r="L144">
        <v>1</v>
      </c>
      <c r="M144">
        <v>65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35</v>
      </c>
      <c r="W144">
        <v>386</v>
      </c>
      <c r="X144">
        <v>4</v>
      </c>
      <c r="Y144">
        <v>4</v>
      </c>
      <c r="AB144" t="s">
        <v>363</v>
      </c>
    </row>
    <row r="145" spans="1:29" hidden="1" x14ac:dyDescent="0.2">
      <c r="A145">
        <v>5</v>
      </c>
      <c r="B145">
        <v>144</v>
      </c>
      <c r="C145" t="s">
        <v>84</v>
      </c>
      <c r="D145" t="s">
        <v>710</v>
      </c>
      <c r="E145" t="s">
        <v>384</v>
      </c>
      <c r="F145">
        <v>22</v>
      </c>
      <c r="G145">
        <v>2016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AB145" t="s">
        <v>124</v>
      </c>
    </row>
    <row r="146" spans="1:29" hidden="1" x14ac:dyDescent="0.2">
      <c r="A146">
        <v>5</v>
      </c>
      <c r="B146">
        <v>145</v>
      </c>
      <c r="C146" t="s">
        <v>66</v>
      </c>
      <c r="D146" t="s">
        <v>711</v>
      </c>
      <c r="E146" t="s">
        <v>575</v>
      </c>
      <c r="F146">
        <v>22</v>
      </c>
      <c r="G146">
        <v>2021</v>
      </c>
      <c r="H146">
        <v>0</v>
      </c>
      <c r="I146">
        <v>0</v>
      </c>
      <c r="J146">
        <v>4</v>
      </c>
      <c r="K146">
        <v>19</v>
      </c>
      <c r="L146">
        <v>19</v>
      </c>
      <c r="M146">
        <v>89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209</v>
      </c>
      <c r="Z146">
        <v>7</v>
      </c>
      <c r="AA146">
        <v>4</v>
      </c>
      <c r="AB146" t="s">
        <v>202</v>
      </c>
      <c r="AC146" t="s">
        <v>38</v>
      </c>
    </row>
    <row r="147" spans="1:29" hidden="1" x14ac:dyDescent="0.2">
      <c r="A147">
        <v>5</v>
      </c>
      <c r="B147">
        <v>146</v>
      </c>
      <c r="C147" t="s">
        <v>39</v>
      </c>
      <c r="D147" t="s">
        <v>712</v>
      </c>
      <c r="E147" t="s">
        <v>160</v>
      </c>
      <c r="F147">
        <v>21</v>
      </c>
      <c r="G147">
        <v>2021</v>
      </c>
      <c r="H147">
        <v>1</v>
      </c>
      <c r="I147">
        <v>1</v>
      </c>
      <c r="J147">
        <v>6</v>
      </c>
      <c r="K147">
        <v>55</v>
      </c>
      <c r="L147">
        <v>39</v>
      </c>
      <c r="M147">
        <v>88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30</v>
      </c>
      <c r="T147">
        <v>160</v>
      </c>
      <c r="U147">
        <v>0</v>
      </c>
      <c r="V147">
        <v>505</v>
      </c>
      <c r="W147">
        <v>6287</v>
      </c>
      <c r="X147">
        <v>39</v>
      </c>
      <c r="AB147" t="s">
        <v>71</v>
      </c>
      <c r="AC147" t="s">
        <v>38</v>
      </c>
    </row>
    <row r="148" spans="1:29" x14ac:dyDescent="0.2">
      <c r="A148">
        <v>5</v>
      </c>
      <c r="B148">
        <v>147</v>
      </c>
      <c r="C148" t="s">
        <v>79</v>
      </c>
      <c r="D148" t="s">
        <v>713</v>
      </c>
      <c r="E148" t="s">
        <v>140</v>
      </c>
      <c r="F148">
        <v>22</v>
      </c>
      <c r="G148">
        <v>2019</v>
      </c>
      <c r="H148">
        <v>0</v>
      </c>
      <c r="I148">
        <v>0</v>
      </c>
      <c r="J148">
        <v>1</v>
      </c>
      <c r="K148">
        <v>5</v>
      </c>
      <c r="L148">
        <v>5</v>
      </c>
      <c r="M148">
        <v>18</v>
      </c>
      <c r="N148">
        <v>199</v>
      </c>
      <c r="O148">
        <v>337</v>
      </c>
      <c r="P148">
        <v>1902</v>
      </c>
      <c r="Q148">
        <v>9</v>
      </c>
      <c r="R148">
        <v>13</v>
      </c>
      <c r="S148">
        <v>46</v>
      </c>
      <c r="T148">
        <v>309</v>
      </c>
      <c r="U148">
        <v>2</v>
      </c>
      <c r="V148">
        <v>1</v>
      </c>
      <c r="W148">
        <v>10</v>
      </c>
      <c r="X148">
        <v>0</v>
      </c>
      <c r="AB148" t="s">
        <v>162</v>
      </c>
      <c r="AC148" t="s">
        <v>38</v>
      </c>
    </row>
    <row r="149" spans="1:29" hidden="1" x14ac:dyDescent="0.2">
      <c r="A149">
        <v>5</v>
      </c>
      <c r="B149">
        <v>148</v>
      </c>
      <c r="C149" t="s">
        <v>36</v>
      </c>
      <c r="D149" t="s">
        <v>714</v>
      </c>
      <c r="E149" t="s">
        <v>566</v>
      </c>
      <c r="F149">
        <v>23</v>
      </c>
      <c r="H149">
        <v>0</v>
      </c>
      <c r="I149">
        <v>0</v>
      </c>
      <c r="J149">
        <v>0</v>
      </c>
      <c r="AB149" t="s">
        <v>227</v>
      </c>
    </row>
    <row r="150" spans="1:29" hidden="1" x14ac:dyDescent="0.2">
      <c r="A150">
        <v>5</v>
      </c>
      <c r="B150">
        <v>149</v>
      </c>
      <c r="C150" t="s">
        <v>66</v>
      </c>
      <c r="D150" t="s">
        <v>715</v>
      </c>
      <c r="E150" t="s">
        <v>149</v>
      </c>
      <c r="F150">
        <v>22</v>
      </c>
      <c r="G150">
        <v>2019</v>
      </c>
      <c r="H150">
        <v>0</v>
      </c>
      <c r="I150">
        <v>1</v>
      </c>
      <c r="J150">
        <v>2</v>
      </c>
      <c r="K150">
        <v>19</v>
      </c>
      <c r="L150">
        <v>14</v>
      </c>
      <c r="M150">
        <v>45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572</v>
      </c>
      <c r="T150">
        <v>2546</v>
      </c>
      <c r="U150">
        <v>13</v>
      </c>
      <c r="V150">
        <v>63</v>
      </c>
      <c r="W150">
        <v>419</v>
      </c>
      <c r="X150">
        <v>1</v>
      </c>
      <c r="AB150" t="s">
        <v>157</v>
      </c>
      <c r="AC150" t="s">
        <v>38</v>
      </c>
    </row>
    <row r="151" spans="1:29" hidden="1" x14ac:dyDescent="0.2">
      <c r="A151">
        <v>5</v>
      </c>
      <c r="B151">
        <v>150</v>
      </c>
      <c r="C151" t="s">
        <v>66</v>
      </c>
      <c r="D151" t="s">
        <v>716</v>
      </c>
      <c r="E151" t="s">
        <v>384</v>
      </c>
      <c r="F151">
        <v>22</v>
      </c>
      <c r="H151">
        <v>0</v>
      </c>
      <c r="I151">
        <v>0</v>
      </c>
      <c r="J151">
        <v>0</v>
      </c>
      <c r="AB151" t="s">
        <v>75</v>
      </c>
    </row>
    <row r="152" spans="1:29" hidden="1" x14ac:dyDescent="0.2">
      <c r="A152">
        <v>5</v>
      </c>
      <c r="B152">
        <v>151</v>
      </c>
      <c r="C152" t="s">
        <v>68</v>
      </c>
      <c r="D152" t="s">
        <v>717</v>
      </c>
      <c r="E152" t="s">
        <v>200</v>
      </c>
      <c r="F152">
        <v>23</v>
      </c>
      <c r="G152">
        <v>2018</v>
      </c>
      <c r="H152">
        <v>0</v>
      </c>
      <c r="I152">
        <v>0</v>
      </c>
      <c r="J152">
        <v>2</v>
      </c>
      <c r="K152">
        <v>13</v>
      </c>
      <c r="L152">
        <v>13</v>
      </c>
      <c r="M152">
        <v>36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52</v>
      </c>
      <c r="AA152">
        <v>5</v>
      </c>
      <c r="AB152" t="s">
        <v>144</v>
      </c>
      <c r="AC152" t="s">
        <v>38</v>
      </c>
    </row>
    <row r="153" spans="1:29" hidden="1" x14ac:dyDescent="0.2">
      <c r="A153">
        <v>5</v>
      </c>
      <c r="B153">
        <v>152</v>
      </c>
      <c r="C153" t="s">
        <v>91</v>
      </c>
      <c r="D153" t="s">
        <v>718</v>
      </c>
      <c r="E153" t="s">
        <v>22</v>
      </c>
      <c r="F153">
        <v>23</v>
      </c>
      <c r="H153">
        <v>0</v>
      </c>
      <c r="I153">
        <v>0</v>
      </c>
      <c r="J153">
        <v>0</v>
      </c>
      <c r="AB153" t="s">
        <v>51</v>
      </c>
      <c r="AC153" t="s">
        <v>38</v>
      </c>
    </row>
    <row r="154" spans="1:29" hidden="1" x14ac:dyDescent="0.2">
      <c r="A154">
        <v>5</v>
      </c>
      <c r="B154">
        <v>153</v>
      </c>
      <c r="C154" t="s">
        <v>49</v>
      </c>
      <c r="D154" t="s">
        <v>719</v>
      </c>
      <c r="E154" t="s">
        <v>566</v>
      </c>
      <c r="F154">
        <v>24</v>
      </c>
      <c r="G154">
        <v>2020</v>
      </c>
      <c r="H154">
        <v>0</v>
      </c>
      <c r="I154">
        <v>0</v>
      </c>
      <c r="J154">
        <v>2</v>
      </c>
      <c r="K154">
        <v>16</v>
      </c>
      <c r="L154">
        <v>16</v>
      </c>
      <c r="M154">
        <v>71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95</v>
      </c>
      <c r="Z154">
        <v>2</v>
      </c>
      <c r="AA154">
        <v>4</v>
      </c>
      <c r="AB154" t="s">
        <v>257</v>
      </c>
    </row>
    <row r="155" spans="1:29" hidden="1" x14ac:dyDescent="0.2">
      <c r="A155">
        <v>5</v>
      </c>
      <c r="B155">
        <v>154</v>
      </c>
      <c r="C155" t="s">
        <v>36</v>
      </c>
      <c r="D155" t="s">
        <v>720</v>
      </c>
      <c r="E155" t="s">
        <v>115</v>
      </c>
      <c r="F155">
        <v>23</v>
      </c>
      <c r="G155">
        <v>2021</v>
      </c>
      <c r="H155">
        <v>0</v>
      </c>
      <c r="I155">
        <v>0</v>
      </c>
      <c r="J155">
        <v>5</v>
      </c>
      <c r="K155">
        <v>28</v>
      </c>
      <c r="L155">
        <v>16</v>
      </c>
      <c r="M155">
        <v>95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91</v>
      </c>
      <c r="AA155">
        <v>5</v>
      </c>
      <c r="AB155" t="s">
        <v>210</v>
      </c>
      <c r="AC155" t="s">
        <v>38</v>
      </c>
    </row>
    <row r="156" spans="1:29" hidden="1" x14ac:dyDescent="0.2">
      <c r="A156">
        <v>5</v>
      </c>
      <c r="B156">
        <v>155</v>
      </c>
      <c r="C156" t="s">
        <v>58</v>
      </c>
      <c r="D156" t="s">
        <v>721</v>
      </c>
      <c r="E156" t="s">
        <v>149</v>
      </c>
      <c r="F156">
        <v>22</v>
      </c>
      <c r="G156">
        <v>2015</v>
      </c>
      <c r="H156">
        <v>0</v>
      </c>
      <c r="I156">
        <v>0</v>
      </c>
      <c r="J156">
        <v>0</v>
      </c>
      <c r="K156">
        <v>4</v>
      </c>
      <c r="L156">
        <v>4</v>
      </c>
      <c r="M156">
        <v>11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93</v>
      </c>
      <c r="T156">
        <v>517</v>
      </c>
      <c r="U156">
        <v>7</v>
      </c>
      <c r="V156">
        <v>11</v>
      </c>
      <c r="W156">
        <v>96</v>
      </c>
      <c r="X156">
        <v>2</v>
      </c>
      <c r="AB156" t="s">
        <v>92</v>
      </c>
      <c r="AC156" t="s">
        <v>38</v>
      </c>
    </row>
    <row r="157" spans="1:29" hidden="1" x14ac:dyDescent="0.2">
      <c r="A157">
        <v>5</v>
      </c>
      <c r="B157">
        <v>156</v>
      </c>
      <c r="C157" t="s">
        <v>66</v>
      </c>
      <c r="D157" t="s">
        <v>722</v>
      </c>
      <c r="E157" t="s">
        <v>160</v>
      </c>
      <c r="F157">
        <v>23</v>
      </c>
      <c r="G157">
        <v>2018</v>
      </c>
      <c r="H157">
        <v>0</v>
      </c>
      <c r="I157">
        <v>0</v>
      </c>
      <c r="J157">
        <v>1</v>
      </c>
      <c r="K157">
        <v>6</v>
      </c>
      <c r="L157">
        <v>6</v>
      </c>
      <c r="M157">
        <v>28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58</v>
      </c>
      <c r="Z157">
        <v>4</v>
      </c>
      <c r="AB157" t="s">
        <v>83</v>
      </c>
      <c r="AC157" t="s">
        <v>38</v>
      </c>
    </row>
    <row r="158" spans="1:29" hidden="1" x14ac:dyDescent="0.2">
      <c r="A158">
        <v>5</v>
      </c>
      <c r="B158">
        <v>157</v>
      </c>
      <c r="C158" t="s">
        <v>45</v>
      </c>
      <c r="D158" t="s">
        <v>723</v>
      </c>
      <c r="E158" t="s">
        <v>156</v>
      </c>
      <c r="F158">
        <v>22</v>
      </c>
      <c r="G158">
        <v>2021</v>
      </c>
      <c r="H158">
        <v>0</v>
      </c>
      <c r="I158">
        <v>0</v>
      </c>
      <c r="J158">
        <v>2</v>
      </c>
      <c r="K158">
        <v>9</v>
      </c>
      <c r="L158">
        <v>9</v>
      </c>
      <c r="M158">
        <v>65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118</v>
      </c>
      <c r="W158">
        <v>1137</v>
      </c>
      <c r="X158">
        <v>8</v>
      </c>
      <c r="Y158">
        <v>10</v>
      </c>
      <c r="AB158" t="s">
        <v>113</v>
      </c>
      <c r="AC158" t="s">
        <v>38</v>
      </c>
    </row>
    <row r="159" spans="1:29" hidden="1" x14ac:dyDescent="0.2">
      <c r="A159">
        <v>5</v>
      </c>
      <c r="B159">
        <v>158</v>
      </c>
      <c r="C159" t="s">
        <v>72</v>
      </c>
      <c r="D159" t="s">
        <v>724</v>
      </c>
      <c r="E159" t="s">
        <v>105</v>
      </c>
      <c r="F159">
        <v>22</v>
      </c>
      <c r="H159">
        <v>0</v>
      </c>
      <c r="I159">
        <v>0</v>
      </c>
      <c r="J159">
        <v>0</v>
      </c>
      <c r="AB159" t="s">
        <v>135</v>
      </c>
      <c r="AC159" t="s">
        <v>38</v>
      </c>
    </row>
    <row r="160" spans="1:29" hidden="1" x14ac:dyDescent="0.2">
      <c r="A160">
        <v>5</v>
      </c>
      <c r="B160">
        <v>159</v>
      </c>
      <c r="C160" t="s">
        <v>72</v>
      </c>
      <c r="D160" t="s">
        <v>725</v>
      </c>
      <c r="E160" t="s">
        <v>160</v>
      </c>
      <c r="F160">
        <v>23</v>
      </c>
      <c r="G160">
        <v>2019</v>
      </c>
      <c r="H160">
        <v>0</v>
      </c>
      <c r="I160">
        <v>0</v>
      </c>
      <c r="J160">
        <v>0</v>
      </c>
      <c r="K160">
        <v>12</v>
      </c>
      <c r="L160">
        <v>12</v>
      </c>
      <c r="M160">
        <v>58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12</v>
      </c>
      <c r="T160">
        <v>120</v>
      </c>
      <c r="U160">
        <v>1</v>
      </c>
      <c r="V160">
        <v>85</v>
      </c>
      <c r="W160">
        <v>1475</v>
      </c>
      <c r="X160">
        <v>11</v>
      </c>
      <c r="Y160">
        <v>1</v>
      </c>
      <c r="AB160" t="s">
        <v>103</v>
      </c>
    </row>
    <row r="161" spans="1:29" hidden="1" x14ac:dyDescent="0.2">
      <c r="A161">
        <v>5</v>
      </c>
      <c r="B161">
        <v>160</v>
      </c>
      <c r="C161" t="s">
        <v>64</v>
      </c>
      <c r="D161" t="s">
        <v>726</v>
      </c>
      <c r="E161" t="s">
        <v>156</v>
      </c>
      <c r="F161">
        <v>21</v>
      </c>
      <c r="G161">
        <v>2021</v>
      </c>
      <c r="H161">
        <v>0</v>
      </c>
      <c r="I161">
        <v>0</v>
      </c>
      <c r="J161">
        <v>4</v>
      </c>
      <c r="K161">
        <v>11</v>
      </c>
      <c r="L161">
        <v>10</v>
      </c>
      <c r="M161">
        <v>90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150</v>
      </c>
      <c r="W161">
        <v>1460</v>
      </c>
      <c r="X161">
        <v>11</v>
      </c>
      <c r="AB161" t="s">
        <v>69</v>
      </c>
      <c r="AC161" t="s">
        <v>38</v>
      </c>
    </row>
    <row r="162" spans="1:29" hidden="1" x14ac:dyDescent="0.2">
      <c r="A162">
        <v>5</v>
      </c>
      <c r="B162">
        <v>161</v>
      </c>
      <c r="C162" t="s">
        <v>100</v>
      </c>
      <c r="D162" t="s">
        <v>727</v>
      </c>
      <c r="E162" t="s">
        <v>566</v>
      </c>
      <c r="F162">
        <v>23</v>
      </c>
      <c r="G162">
        <v>2015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6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7</v>
      </c>
      <c r="AA162">
        <v>1</v>
      </c>
      <c r="AB162" t="s">
        <v>128</v>
      </c>
      <c r="AC162" t="s">
        <v>38</v>
      </c>
    </row>
    <row r="163" spans="1:29" hidden="1" x14ac:dyDescent="0.2">
      <c r="A163">
        <v>5</v>
      </c>
      <c r="B163">
        <v>162</v>
      </c>
      <c r="C163" t="s">
        <v>95</v>
      </c>
      <c r="D163" t="s">
        <v>728</v>
      </c>
      <c r="E163" t="s">
        <v>160</v>
      </c>
      <c r="F163">
        <v>23</v>
      </c>
      <c r="H163">
        <v>0</v>
      </c>
      <c r="I163">
        <v>0</v>
      </c>
      <c r="J163">
        <v>0</v>
      </c>
      <c r="AB163" t="s">
        <v>48</v>
      </c>
      <c r="AC163" t="s">
        <v>38</v>
      </c>
    </row>
    <row r="164" spans="1:29" hidden="1" x14ac:dyDescent="0.2">
      <c r="A164">
        <v>5</v>
      </c>
      <c r="B164">
        <v>163</v>
      </c>
      <c r="C164" t="s">
        <v>52</v>
      </c>
      <c r="D164" t="s">
        <v>729</v>
      </c>
      <c r="E164" t="s">
        <v>105</v>
      </c>
      <c r="F164">
        <v>23</v>
      </c>
      <c r="G164">
        <v>2017</v>
      </c>
      <c r="H164">
        <v>0</v>
      </c>
      <c r="I164">
        <v>0</v>
      </c>
      <c r="J164">
        <v>0</v>
      </c>
      <c r="K164">
        <v>4</v>
      </c>
      <c r="L164">
        <v>0</v>
      </c>
      <c r="M164">
        <v>23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17</v>
      </c>
      <c r="AA164">
        <v>3</v>
      </c>
      <c r="AB164" t="s">
        <v>97</v>
      </c>
      <c r="AC164" t="s">
        <v>38</v>
      </c>
    </row>
    <row r="165" spans="1:29" hidden="1" x14ac:dyDescent="0.2">
      <c r="A165">
        <v>5</v>
      </c>
      <c r="B165">
        <v>164</v>
      </c>
      <c r="C165" t="s">
        <v>41</v>
      </c>
      <c r="D165" t="s">
        <v>730</v>
      </c>
      <c r="E165" t="s">
        <v>575</v>
      </c>
      <c r="F165">
        <v>21</v>
      </c>
      <c r="G165">
        <v>2018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16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6</v>
      </c>
      <c r="AB165" t="s">
        <v>161</v>
      </c>
      <c r="AC165" t="s">
        <v>38</v>
      </c>
    </row>
    <row r="166" spans="1:29" hidden="1" x14ac:dyDescent="0.2">
      <c r="A166">
        <v>5</v>
      </c>
      <c r="B166">
        <v>165</v>
      </c>
      <c r="C166" t="s">
        <v>44</v>
      </c>
      <c r="D166" t="s">
        <v>731</v>
      </c>
      <c r="E166" t="s">
        <v>139</v>
      </c>
      <c r="F166">
        <v>21</v>
      </c>
      <c r="G166">
        <v>2021</v>
      </c>
      <c r="H166">
        <v>0</v>
      </c>
      <c r="I166">
        <v>0</v>
      </c>
      <c r="J166">
        <v>0</v>
      </c>
      <c r="K166">
        <v>9</v>
      </c>
      <c r="L166">
        <v>5</v>
      </c>
      <c r="M166">
        <v>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5</v>
      </c>
      <c r="AB166" t="s">
        <v>199</v>
      </c>
      <c r="AC166" t="s">
        <v>38</v>
      </c>
    </row>
    <row r="167" spans="1:29" hidden="1" x14ac:dyDescent="0.2">
      <c r="A167">
        <v>5</v>
      </c>
      <c r="B167">
        <v>166</v>
      </c>
      <c r="C167" t="s">
        <v>93</v>
      </c>
      <c r="D167" t="s">
        <v>732</v>
      </c>
      <c r="E167" t="s">
        <v>733</v>
      </c>
      <c r="F167">
        <v>23</v>
      </c>
      <c r="G167">
        <v>2021</v>
      </c>
      <c r="H167">
        <v>0</v>
      </c>
      <c r="I167">
        <v>0</v>
      </c>
      <c r="J167">
        <v>0</v>
      </c>
      <c r="K167">
        <v>5</v>
      </c>
      <c r="L167">
        <v>5</v>
      </c>
      <c r="M167">
        <v>98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7</v>
      </c>
      <c r="AB167" t="s">
        <v>734</v>
      </c>
      <c r="AC167" t="s">
        <v>38</v>
      </c>
    </row>
    <row r="168" spans="1:29" hidden="1" x14ac:dyDescent="0.2">
      <c r="A168">
        <v>5</v>
      </c>
      <c r="B168">
        <v>167</v>
      </c>
      <c r="C168" t="s">
        <v>36</v>
      </c>
      <c r="D168" t="s">
        <v>735</v>
      </c>
      <c r="E168" t="s">
        <v>575</v>
      </c>
      <c r="F168">
        <v>22</v>
      </c>
      <c r="G168">
        <v>2015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7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20</v>
      </c>
      <c r="AB168" t="s">
        <v>101</v>
      </c>
      <c r="AC168" t="s">
        <v>38</v>
      </c>
    </row>
    <row r="169" spans="1:29" hidden="1" x14ac:dyDescent="0.2">
      <c r="A169">
        <v>5</v>
      </c>
      <c r="B169">
        <v>168</v>
      </c>
      <c r="C169" t="s">
        <v>85</v>
      </c>
      <c r="D169" t="s">
        <v>736</v>
      </c>
      <c r="E169" t="s">
        <v>125</v>
      </c>
      <c r="F169">
        <v>23</v>
      </c>
      <c r="G169">
        <v>2021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82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16</v>
      </c>
      <c r="T169">
        <v>31</v>
      </c>
      <c r="U169">
        <v>0</v>
      </c>
      <c r="V169">
        <v>14</v>
      </c>
      <c r="W169">
        <v>92</v>
      </c>
      <c r="X169">
        <v>1</v>
      </c>
      <c r="Y169">
        <v>7</v>
      </c>
      <c r="AB169" t="s">
        <v>215</v>
      </c>
      <c r="AC169" t="s">
        <v>38</v>
      </c>
    </row>
    <row r="170" spans="1:29" hidden="1" x14ac:dyDescent="0.2">
      <c r="A170">
        <v>5</v>
      </c>
      <c r="B170">
        <v>169</v>
      </c>
      <c r="C170" t="s">
        <v>43</v>
      </c>
      <c r="D170" t="s">
        <v>737</v>
      </c>
      <c r="E170" t="s">
        <v>133</v>
      </c>
      <c r="F170">
        <v>22</v>
      </c>
      <c r="G170">
        <v>2021</v>
      </c>
      <c r="H170">
        <v>0</v>
      </c>
      <c r="I170">
        <v>0</v>
      </c>
      <c r="J170">
        <v>1</v>
      </c>
      <c r="K170">
        <v>10</v>
      </c>
      <c r="L170">
        <v>4</v>
      </c>
      <c r="M170">
        <v>88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111</v>
      </c>
      <c r="AA170">
        <v>2</v>
      </c>
      <c r="AB170" t="s">
        <v>99</v>
      </c>
      <c r="AC170" t="s">
        <v>38</v>
      </c>
    </row>
    <row r="171" spans="1:29" hidden="1" x14ac:dyDescent="0.2">
      <c r="A171">
        <v>5</v>
      </c>
      <c r="B171">
        <v>170</v>
      </c>
      <c r="C171" t="s">
        <v>54</v>
      </c>
      <c r="D171" t="s">
        <v>738</v>
      </c>
      <c r="E171" t="s">
        <v>575</v>
      </c>
      <c r="F171">
        <v>22</v>
      </c>
      <c r="G171">
        <v>2020</v>
      </c>
      <c r="H171">
        <v>0</v>
      </c>
      <c r="I171">
        <v>0</v>
      </c>
      <c r="J171">
        <v>0</v>
      </c>
      <c r="K171">
        <v>3</v>
      </c>
      <c r="L171">
        <v>0</v>
      </c>
      <c r="M171">
        <v>40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44</v>
      </c>
      <c r="Z171">
        <v>1</v>
      </c>
      <c r="AB171" t="s">
        <v>406</v>
      </c>
    </row>
    <row r="172" spans="1:29" hidden="1" x14ac:dyDescent="0.2">
      <c r="A172">
        <v>5</v>
      </c>
      <c r="B172">
        <v>171</v>
      </c>
      <c r="C172" t="s">
        <v>123</v>
      </c>
      <c r="D172" t="s">
        <v>739</v>
      </c>
      <c r="E172" t="s">
        <v>156</v>
      </c>
      <c r="F172">
        <v>22</v>
      </c>
      <c r="G172">
        <v>2020</v>
      </c>
      <c r="H172">
        <v>0</v>
      </c>
      <c r="I172">
        <v>0</v>
      </c>
      <c r="J172">
        <v>4</v>
      </c>
      <c r="K172">
        <v>9</v>
      </c>
      <c r="L172">
        <v>9</v>
      </c>
      <c r="M172">
        <v>73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120</v>
      </c>
      <c r="W172">
        <v>1047</v>
      </c>
      <c r="X172">
        <v>4</v>
      </c>
      <c r="Y172">
        <v>3</v>
      </c>
      <c r="AB172" t="s">
        <v>262</v>
      </c>
    </row>
    <row r="173" spans="1:29" hidden="1" x14ac:dyDescent="0.2">
      <c r="A173">
        <v>5</v>
      </c>
      <c r="B173">
        <v>172</v>
      </c>
      <c r="C173" t="s">
        <v>56</v>
      </c>
      <c r="D173" t="s">
        <v>740</v>
      </c>
      <c r="E173" t="s">
        <v>566</v>
      </c>
      <c r="F173">
        <v>23</v>
      </c>
      <c r="G173">
        <v>2019</v>
      </c>
      <c r="H173">
        <v>0</v>
      </c>
      <c r="I173">
        <v>1</v>
      </c>
      <c r="J173">
        <v>0</v>
      </c>
      <c r="K173">
        <v>7</v>
      </c>
      <c r="L173">
        <v>5</v>
      </c>
      <c r="M173">
        <v>61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43</v>
      </c>
      <c r="AB173" t="s">
        <v>201</v>
      </c>
      <c r="AC173" t="s">
        <v>38</v>
      </c>
    </row>
    <row r="174" spans="1:29" hidden="1" x14ac:dyDescent="0.2">
      <c r="A174">
        <v>5</v>
      </c>
      <c r="B174">
        <v>173</v>
      </c>
      <c r="C174" t="s">
        <v>56</v>
      </c>
      <c r="D174" t="s">
        <v>741</v>
      </c>
      <c r="E174" t="s">
        <v>156</v>
      </c>
      <c r="F174">
        <v>23</v>
      </c>
      <c r="G174">
        <v>2021</v>
      </c>
      <c r="H174">
        <v>0</v>
      </c>
      <c r="I174">
        <v>0</v>
      </c>
      <c r="J174">
        <v>3</v>
      </c>
      <c r="K174">
        <v>6</v>
      </c>
      <c r="L174">
        <v>1</v>
      </c>
      <c r="M174">
        <v>75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95</v>
      </c>
      <c r="W174">
        <v>936</v>
      </c>
      <c r="X174">
        <v>3</v>
      </c>
      <c r="Y174">
        <v>10</v>
      </c>
      <c r="AB174" t="s">
        <v>366</v>
      </c>
    </row>
    <row r="175" spans="1:29" hidden="1" x14ac:dyDescent="0.2">
      <c r="A175">
        <v>5</v>
      </c>
      <c r="B175">
        <v>174</v>
      </c>
      <c r="C175" t="s">
        <v>43</v>
      </c>
      <c r="D175" t="s">
        <v>742</v>
      </c>
      <c r="E175" t="s">
        <v>149</v>
      </c>
      <c r="F175">
        <v>25</v>
      </c>
      <c r="G175">
        <v>2018</v>
      </c>
      <c r="H175">
        <v>0</v>
      </c>
      <c r="I175">
        <v>0</v>
      </c>
      <c r="J175">
        <v>0</v>
      </c>
      <c r="K175">
        <v>5</v>
      </c>
      <c r="L175">
        <v>5</v>
      </c>
      <c r="M175">
        <v>32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118</v>
      </c>
      <c r="T175">
        <v>491</v>
      </c>
      <c r="U175">
        <v>5</v>
      </c>
      <c r="V175">
        <v>10</v>
      </c>
      <c r="W175">
        <v>86</v>
      </c>
      <c r="X175">
        <v>0</v>
      </c>
      <c r="Y175">
        <v>2</v>
      </c>
      <c r="AB175" t="s">
        <v>113</v>
      </c>
      <c r="AC175" t="s">
        <v>38</v>
      </c>
    </row>
    <row r="176" spans="1:29" hidden="1" x14ac:dyDescent="0.2">
      <c r="A176">
        <v>5</v>
      </c>
      <c r="B176">
        <v>175</v>
      </c>
      <c r="C176" t="s">
        <v>253</v>
      </c>
      <c r="D176" t="s">
        <v>743</v>
      </c>
      <c r="E176" t="s">
        <v>160</v>
      </c>
      <c r="F176">
        <v>23</v>
      </c>
      <c r="G176">
        <v>2016</v>
      </c>
      <c r="H176">
        <v>0</v>
      </c>
      <c r="I176">
        <v>0</v>
      </c>
      <c r="J176">
        <v>0</v>
      </c>
      <c r="K176">
        <v>2</v>
      </c>
      <c r="L176">
        <v>2</v>
      </c>
      <c r="M176">
        <v>27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24</v>
      </c>
      <c r="W176">
        <v>198</v>
      </c>
      <c r="X176">
        <v>0</v>
      </c>
      <c r="Y176">
        <v>5</v>
      </c>
      <c r="AB176" t="s">
        <v>83</v>
      </c>
      <c r="AC176" t="s">
        <v>38</v>
      </c>
    </row>
    <row r="177" spans="1:29" hidden="1" x14ac:dyDescent="0.2">
      <c r="A177">
        <v>5</v>
      </c>
      <c r="B177">
        <v>176</v>
      </c>
      <c r="C177" t="s">
        <v>123</v>
      </c>
      <c r="D177" t="s">
        <v>744</v>
      </c>
      <c r="E177" t="s">
        <v>22</v>
      </c>
      <c r="F177">
        <v>23</v>
      </c>
      <c r="H177">
        <v>0</v>
      </c>
      <c r="I177">
        <v>0</v>
      </c>
      <c r="J177">
        <v>0</v>
      </c>
      <c r="AB177" t="s">
        <v>154</v>
      </c>
    </row>
    <row r="178" spans="1:29" hidden="1" x14ac:dyDescent="0.2">
      <c r="A178">
        <v>6</v>
      </c>
      <c r="B178">
        <v>177</v>
      </c>
      <c r="C178" t="s">
        <v>76</v>
      </c>
      <c r="D178" t="s">
        <v>745</v>
      </c>
      <c r="E178" t="s">
        <v>566</v>
      </c>
      <c r="F178">
        <v>22</v>
      </c>
      <c r="G178">
        <v>2017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12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6</v>
      </c>
      <c r="Z178">
        <v>1</v>
      </c>
      <c r="AB178" t="s">
        <v>143</v>
      </c>
      <c r="AC178" t="s">
        <v>38</v>
      </c>
    </row>
    <row r="179" spans="1:29" hidden="1" x14ac:dyDescent="0.2">
      <c r="A179">
        <v>6</v>
      </c>
      <c r="B179">
        <v>178</v>
      </c>
      <c r="C179" t="s">
        <v>93</v>
      </c>
      <c r="D179" t="s">
        <v>746</v>
      </c>
      <c r="E179" t="s">
        <v>133</v>
      </c>
      <c r="F179">
        <v>24</v>
      </c>
      <c r="H179">
        <v>0</v>
      </c>
      <c r="I179">
        <v>0</v>
      </c>
      <c r="J179">
        <v>0</v>
      </c>
      <c r="AB179" t="s">
        <v>81</v>
      </c>
    </row>
    <row r="180" spans="1:29" hidden="1" x14ac:dyDescent="0.2">
      <c r="A180">
        <v>6</v>
      </c>
      <c r="B180">
        <v>179</v>
      </c>
      <c r="C180" t="s">
        <v>100</v>
      </c>
      <c r="D180" t="s">
        <v>747</v>
      </c>
      <c r="E180" t="s">
        <v>566</v>
      </c>
      <c r="F180">
        <v>21</v>
      </c>
      <c r="H180">
        <v>0</v>
      </c>
      <c r="I180">
        <v>0</v>
      </c>
      <c r="J180">
        <v>0</v>
      </c>
      <c r="AB180" t="s">
        <v>94</v>
      </c>
      <c r="AC180" t="s">
        <v>38</v>
      </c>
    </row>
    <row r="181" spans="1:29" hidden="1" x14ac:dyDescent="0.2">
      <c r="A181">
        <v>6</v>
      </c>
      <c r="B181">
        <v>180</v>
      </c>
      <c r="C181" t="s">
        <v>31</v>
      </c>
      <c r="D181" t="s">
        <v>748</v>
      </c>
      <c r="E181" t="s">
        <v>115</v>
      </c>
      <c r="F181">
        <v>22</v>
      </c>
      <c r="G181">
        <v>2018</v>
      </c>
      <c r="H181">
        <v>0</v>
      </c>
      <c r="I181">
        <v>0</v>
      </c>
      <c r="J181">
        <v>0</v>
      </c>
      <c r="K181">
        <v>1</v>
      </c>
      <c r="L181">
        <v>1</v>
      </c>
      <c r="M181">
        <v>16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12</v>
      </c>
      <c r="AA181">
        <v>0.5</v>
      </c>
      <c r="AB181" t="s">
        <v>37</v>
      </c>
      <c r="AC181" t="s">
        <v>38</v>
      </c>
    </row>
    <row r="182" spans="1:29" hidden="1" x14ac:dyDescent="0.2">
      <c r="A182">
        <v>6</v>
      </c>
      <c r="B182">
        <v>181</v>
      </c>
      <c r="C182" t="s">
        <v>62</v>
      </c>
      <c r="D182" t="s">
        <v>749</v>
      </c>
      <c r="E182" t="s">
        <v>384</v>
      </c>
      <c r="F182">
        <v>22</v>
      </c>
      <c r="G182">
        <v>2015</v>
      </c>
      <c r="H182">
        <v>0</v>
      </c>
      <c r="I182">
        <v>0</v>
      </c>
      <c r="J182">
        <v>0</v>
      </c>
      <c r="K182">
        <v>3</v>
      </c>
      <c r="L182">
        <v>3</v>
      </c>
      <c r="M182">
        <v>16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39</v>
      </c>
      <c r="AB182" t="s">
        <v>55</v>
      </c>
      <c r="AC182" t="s">
        <v>38</v>
      </c>
    </row>
    <row r="183" spans="1:29" hidden="1" x14ac:dyDescent="0.2">
      <c r="A183">
        <v>6</v>
      </c>
      <c r="B183">
        <v>182</v>
      </c>
      <c r="C183" t="s">
        <v>62</v>
      </c>
      <c r="D183" t="s">
        <v>750</v>
      </c>
      <c r="E183" t="s">
        <v>575</v>
      </c>
      <c r="F183">
        <v>23</v>
      </c>
      <c r="H183">
        <v>0</v>
      </c>
      <c r="I183">
        <v>0</v>
      </c>
      <c r="J183">
        <v>0</v>
      </c>
      <c r="AB183" t="s">
        <v>50</v>
      </c>
    </row>
    <row r="184" spans="1:29" hidden="1" x14ac:dyDescent="0.2">
      <c r="A184">
        <v>6</v>
      </c>
      <c r="B184">
        <v>183</v>
      </c>
      <c r="C184" t="s">
        <v>47</v>
      </c>
      <c r="D184" t="s">
        <v>751</v>
      </c>
      <c r="E184" t="s">
        <v>153</v>
      </c>
      <c r="F184">
        <v>24</v>
      </c>
      <c r="G184">
        <v>2015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4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AB184" t="s">
        <v>198</v>
      </c>
      <c r="AC184" t="s">
        <v>38</v>
      </c>
    </row>
    <row r="185" spans="1:29" hidden="1" x14ac:dyDescent="0.2">
      <c r="A185">
        <v>6</v>
      </c>
      <c r="B185">
        <v>184</v>
      </c>
      <c r="C185" t="s">
        <v>95</v>
      </c>
      <c r="D185" t="s">
        <v>752</v>
      </c>
      <c r="E185" t="s">
        <v>160</v>
      </c>
      <c r="F185">
        <v>23</v>
      </c>
      <c r="G185">
        <v>2018</v>
      </c>
      <c r="H185">
        <v>0</v>
      </c>
      <c r="I185">
        <v>0</v>
      </c>
      <c r="J185">
        <v>0</v>
      </c>
      <c r="K185">
        <v>3</v>
      </c>
      <c r="M185">
        <v>22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3</v>
      </c>
      <c r="T185">
        <v>27</v>
      </c>
      <c r="U185">
        <v>0</v>
      </c>
      <c r="V185">
        <v>6</v>
      </c>
      <c r="W185">
        <v>85</v>
      </c>
      <c r="X185">
        <v>0</v>
      </c>
      <c r="Y185">
        <v>1</v>
      </c>
      <c r="AB185" t="s">
        <v>112</v>
      </c>
      <c r="AC185" t="s">
        <v>38</v>
      </c>
    </row>
    <row r="186" spans="1:29" hidden="1" x14ac:dyDescent="0.2">
      <c r="A186">
        <v>6</v>
      </c>
      <c r="B186">
        <v>185</v>
      </c>
      <c r="C186" t="s">
        <v>39</v>
      </c>
      <c r="D186" t="s">
        <v>753</v>
      </c>
      <c r="E186" t="s">
        <v>153</v>
      </c>
      <c r="F186">
        <v>23</v>
      </c>
      <c r="H186">
        <v>0</v>
      </c>
      <c r="I186">
        <v>0</v>
      </c>
      <c r="J186">
        <v>0</v>
      </c>
      <c r="AB186" t="s">
        <v>57</v>
      </c>
      <c r="AC186" t="s">
        <v>38</v>
      </c>
    </row>
    <row r="187" spans="1:29" hidden="1" x14ac:dyDescent="0.2">
      <c r="A187">
        <v>6</v>
      </c>
      <c r="B187">
        <v>186</v>
      </c>
      <c r="C187" t="s">
        <v>84</v>
      </c>
      <c r="D187" t="s">
        <v>754</v>
      </c>
      <c r="E187" t="s">
        <v>160</v>
      </c>
      <c r="F187">
        <v>23</v>
      </c>
      <c r="G187">
        <v>2019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36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5</v>
      </c>
      <c r="W187">
        <v>59</v>
      </c>
      <c r="X187">
        <v>0</v>
      </c>
      <c r="Y187">
        <v>11</v>
      </c>
      <c r="AB187" t="s">
        <v>361</v>
      </c>
      <c r="AC187" t="s">
        <v>38</v>
      </c>
    </row>
    <row r="188" spans="1:29" hidden="1" x14ac:dyDescent="0.2">
      <c r="A188">
        <v>6</v>
      </c>
      <c r="B188">
        <v>187</v>
      </c>
      <c r="C188" t="s">
        <v>62</v>
      </c>
      <c r="D188" t="s">
        <v>755</v>
      </c>
      <c r="E188" t="s">
        <v>160</v>
      </c>
      <c r="F188">
        <v>22</v>
      </c>
      <c r="G188">
        <v>2015</v>
      </c>
      <c r="H188">
        <v>0</v>
      </c>
      <c r="I188">
        <v>0</v>
      </c>
      <c r="J188">
        <v>0</v>
      </c>
      <c r="K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 t="s">
        <v>37</v>
      </c>
      <c r="AC188" t="s">
        <v>38</v>
      </c>
    </row>
    <row r="189" spans="1:29" hidden="1" x14ac:dyDescent="0.2">
      <c r="A189">
        <v>6</v>
      </c>
      <c r="B189">
        <v>188</v>
      </c>
      <c r="C189" t="s">
        <v>58</v>
      </c>
      <c r="D189" t="s">
        <v>756</v>
      </c>
      <c r="E189" t="s">
        <v>566</v>
      </c>
      <c r="F189">
        <v>22</v>
      </c>
      <c r="G189">
        <v>2015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7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 t="s">
        <v>199</v>
      </c>
      <c r="AC189" t="s">
        <v>38</v>
      </c>
    </row>
    <row r="190" spans="1:29" hidden="1" x14ac:dyDescent="0.2">
      <c r="A190">
        <v>6</v>
      </c>
      <c r="B190">
        <v>189</v>
      </c>
      <c r="C190" t="s">
        <v>70</v>
      </c>
      <c r="D190" t="s">
        <v>757</v>
      </c>
      <c r="E190" t="s">
        <v>575</v>
      </c>
      <c r="F190">
        <v>22</v>
      </c>
      <c r="G190">
        <v>2015</v>
      </c>
      <c r="H190">
        <v>0</v>
      </c>
      <c r="I190">
        <v>0</v>
      </c>
      <c r="J190">
        <v>0</v>
      </c>
      <c r="K190">
        <v>1</v>
      </c>
      <c r="L190">
        <v>1</v>
      </c>
      <c r="M190">
        <v>6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15</v>
      </c>
      <c r="AB190" t="s">
        <v>143</v>
      </c>
      <c r="AC190" t="s">
        <v>38</v>
      </c>
    </row>
    <row r="191" spans="1:29" hidden="1" x14ac:dyDescent="0.2">
      <c r="A191">
        <v>6</v>
      </c>
      <c r="B191">
        <v>190</v>
      </c>
      <c r="C191" t="s">
        <v>44</v>
      </c>
      <c r="D191" t="s">
        <v>758</v>
      </c>
      <c r="E191" t="s">
        <v>22</v>
      </c>
      <c r="F191">
        <v>22</v>
      </c>
      <c r="G191">
        <v>2018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3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AB191" t="s">
        <v>116</v>
      </c>
    </row>
    <row r="192" spans="1:29" hidden="1" x14ac:dyDescent="0.2">
      <c r="A192">
        <v>6</v>
      </c>
      <c r="B192">
        <v>191</v>
      </c>
      <c r="C192" t="s">
        <v>34</v>
      </c>
      <c r="D192" t="s">
        <v>759</v>
      </c>
      <c r="E192" t="s">
        <v>575</v>
      </c>
      <c r="F192">
        <v>22</v>
      </c>
      <c r="G192">
        <v>2016</v>
      </c>
      <c r="H192">
        <v>0</v>
      </c>
      <c r="I192">
        <v>0</v>
      </c>
      <c r="J192">
        <v>0</v>
      </c>
      <c r="K192">
        <v>1</v>
      </c>
      <c r="M192">
        <v>11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 t="s">
        <v>212</v>
      </c>
      <c r="AC192" t="s">
        <v>38</v>
      </c>
    </row>
    <row r="193" spans="1:29" hidden="1" x14ac:dyDescent="0.2">
      <c r="A193">
        <v>6</v>
      </c>
      <c r="B193">
        <v>192</v>
      </c>
      <c r="C193" t="s">
        <v>49</v>
      </c>
      <c r="D193" t="s">
        <v>760</v>
      </c>
      <c r="E193" t="s">
        <v>115</v>
      </c>
      <c r="F193">
        <v>21</v>
      </c>
      <c r="G193">
        <v>2021</v>
      </c>
      <c r="H193">
        <v>0</v>
      </c>
      <c r="I193">
        <v>0</v>
      </c>
      <c r="J193">
        <v>0</v>
      </c>
      <c r="K193">
        <v>12</v>
      </c>
      <c r="L193">
        <v>12</v>
      </c>
      <c r="M193">
        <v>56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47</v>
      </c>
      <c r="AA193">
        <v>9.5</v>
      </c>
      <c r="AB193" t="s">
        <v>50</v>
      </c>
      <c r="AC193" t="s">
        <v>38</v>
      </c>
    </row>
    <row r="194" spans="1:29" hidden="1" x14ac:dyDescent="0.2">
      <c r="A194">
        <v>6</v>
      </c>
      <c r="B194">
        <v>193</v>
      </c>
      <c r="C194" t="s">
        <v>39</v>
      </c>
      <c r="D194" t="s">
        <v>761</v>
      </c>
      <c r="E194" t="s">
        <v>105</v>
      </c>
      <c r="F194">
        <v>23</v>
      </c>
      <c r="H194">
        <v>0</v>
      </c>
      <c r="I194">
        <v>0</v>
      </c>
      <c r="J194">
        <v>0</v>
      </c>
      <c r="AB194" t="s">
        <v>143</v>
      </c>
      <c r="AC194" t="s">
        <v>38</v>
      </c>
    </row>
    <row r="195" spans="1:29" hidden="1" x14ac:dyDescent="0.2">
      <c r="A195">
        <v>6</v>
      </c>
      <c r="B195">
        <v>194</v>
      </c>
      <c r="C195" t="s">
        <v>58</v>
      </c>
      <c r="D195" t="s">
        <v>762</v>
      </c>
      <c r="E195" t="s">
        <v>156</v>
      </c>
      <c r="F195">
        <v>23</v>
      </c>
      <c r="G195">
        <v>2019</v>
      </c>
      <c r="H195">
        <v>0</v>
      </c>
      <c r="I195">
        <v>0</v>
      </c>
      <c r="J195">
        <v>2</v>
      </c>
      <c r="K195">
        <v>6</v>
      </c>
      <c r="L195">
        <v>4</v>
      </c>
      <c r="M195">
        <v>59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53</v>
      </c>
      <c r="W195">
        <v>668</v>
      </c>
      <c r="X195">
        <v>4</v>
      </c>
      <c r="AB195" t="s">
        <v>92</v>
      </c>
      <c r="AC195" t="s">
        <v>38</v>
      </c>
    </row>
    <row r="196" spans="1:29" hidden="1" x14ac:dyDescent="0.2">
      <c r="A196">
        <v>6</v>
      </c>
      <c r="B196">
        <v>195</v>
      </c>
      <c r="C196" t="s">
        <v>70</v>
      </c>
      <c r="D196" t="s">
        <v>763</v>
      </c>
      <c r="E196" t="s">
        <v>156</v>
      </c>
      <c r="F196">
        <v>23</v>
      </c>
      <c r="G196">
        <v>2016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19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2</v>
      </c>
      <c r="U196">
        <v>0</v>
      </c>
      <c r="V196">
        <v>9</v>
      </c>
      <c r="W196">
        <v>59</v>
      </c>
      <c r="X196">
        <v>0</v>
      </c>
      <c r="AB196" t="s">
        <v>81</v>
      </c>
      <c r="AC196" t="s">
        <v>38</v>
      </c>
    </row>
    <row r="197" spans="1:29" hidden="1" x14ac:dyDescent="0.2">
      <c r="A197">
        <v>6</v>
      </c>
      <c r="B197">
        <v>196</v>
      </c>
      <c r="C197" t="s">
        <v>34</v>
      </c>
      <c r="D197" t="s">
        <v>764</v>
      </c>
      <c r="E197" t="s">
        <v>575</v>
      </c>
      <c r="F197">
        <v>23</v>
      </c>
      <c r="G197">
        <v>2015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AB197" t="s">
        <v>87</v>
      </c>
      <c r="AC197" t="s">
        <v>38</v>
      </c>
    </row>
    <row r="198" spans="1:29" hidden="1" x14ac:dyDescent="0.2">
      <c r="A198">
        <v>6</v>
      </c>
      <c r="B198">
        <v>197</v>
      </c>
      <c r="C198" t="s">
        <v>45</v>
      </c>
      <c r="D198" t="s">
        <v>765</v>
      </c>
      <c r="E198" t="s">
        <v>384</v>
      </c>
      <c r="F198">
        <v>23</v>
      </c>
      <c r="G198">
        <v>2017</v>
      </c>
      <c r="H198">
        <v>0</v>
      </c>
      <c r="I198">
        <v>0</v>
      </c>
      <c r="J198">
        <v>0</v>
      </c>
      <c r="K198">
        <v>3</v>
      </c>
      <c r="L198">
        <v>2</v>
      </c>
      <c r="M198">
        <v>38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9</v>
      </c>
      <c r="AB198" t="s">
        <v>210</v>
      </c>
      <c r="AC198" t="s">
        <v>38</v>
      </c>
    </row>
    <row r="199" spans="1:29" hidden="1" x14ac:dyDescent="0.2">
      <c r="A199">
        <v>6</v>
      </c>
      <c r="B199">
        <v>198</v>
      </c>
      <c r="C199" t="s">
        <v>70</v>
      </c>
      <c r="D199" t="s">
        <v>766</v>
      </c>
      <c r="E199" t="s">
        <v>156</v>
      </c>
      <c r="F199">
        <v>23</v>
      </c>
      <c r="G199">
        <v>2017</v>
      </c>
      <c r="H199">
        <v>0</v>
      </c>
      <c r="I199">
        <v>0</v>
      </c>
      <c r="J199">
        <v>2</v>
      </c>
      <c r="K199">
        <v>0</v>
      </c>
      <c r="L199">
        <v>0</v>
      </c>
      <c r="M199">
        <v>30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5</v>
      </c>
      <c r="W199">
        <v>40</v>
      </c>
      <c r="X199">
        <v>0</v>
      </c>
      <c r="AB199" t="s">
        <v>96</v>
      </c>
      <c r="AC199" t="s">
        <v>38</v>
      </c>
    </row>
    <row r="200" spans="1:29" hidden="1" x14ac:dyDescent="0.2">
      <c r="A200">
        <v>6</v>
      </c>
      <c r="B200">
        <v>199</v>
      </c>
      <c r="C200" t="s">
        <v>64</v>
      </c>
      <c r="D200" t="s">
        <v>767</v>
      </c>
      <c r="E200" t="s">
        <v>115</v>
      </c>
      <c r="F200">
        <v>23</v>
      </c>
      <c r="G200">
        <v>2018</v>
      </c>
      <c r="H200">
        <v>0</v>
      </c>
      <c r="I200">
        <v>0</v>
      </c>
      <c r="J200">
        <v>0</v>
      </c>
      <c r="K200">
        <v>4</v>
      </c>
      <c r="L200">
        <v>4</v>
      </c>
      <c r="M200">
        <v>36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17</v>
      </c>
      <c r="AA200">
        <v>2</v>
      </c>
      <c r="AB200" t="s">
        <v>364</v>
      </c>
      <c r="AC200" t="s">
        <v>38</v>
      </c>
    </row>
    <row r="201" spans="1:29" hidden="1" x14ac:dyDescent="0.2">
      <c r="A201">
        <v>6</v>
      </c>
      <c r="B201">
        <v>200</v>
      </c>
      <c r="C201" t="s">
        <v>85</v>
      </c>
      <c r="D201" t="s">
        <v>768</v>
      </c>
      <c r="E201" t="s">
        <v>575</v>
      </c>
      <c r="F201">
        <v>22</v>
      </c>
      <c r="G201">
        <v>2021</v>
      </c>
      <c r="H201">
        <v>0</v>
      </c>
      <c r="I201">
        <v>1</v>
      </c>
      <c r="J201">
        <v>2</v>
      </c>
      <c r="K201">
        <v>27</v>
      </c>
      <c r="L201">
        <v>13</v>
      </c>
      <c r="M201">
        <v>88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261</v>
      </c>
      <c r="Z201">
        <v>14</v>
      </c>
      <c r="AA201">
        <v>1</v>
      </c>
      <c r="AB201" t="s">
        <v>124</v>
      </c>
      <c r="AC201" t="s">
        <v>38</v>
      </c>
    </row>
    <row r="202" spans="1:29" hidden="1" x14ac:dyDescent="0.2">
      <c r="A202">
        <v>6</v>
      </c>
      <c r="B202">
        <v>201</v>
      </c>
      <c r="C202" t="s">
        <v>60</v>
      </c>
      <c r="D202" t="s">
        <v>769</v>
      </c>
      <c r="E202" t="s">
        <v>160</v>
      </c>
      <c r="H202">
        <v>0</v>
      </c>
      <c r="I202">
        <v>0</v>
      </c>
      <c r="J202">
        <v>0</v>
      </c>
      <c r="AB202" t="s">
        <v>122</v>
      </c>
      <c r="AC202" t="s">
        <v>38</v>
      </c>
    </row>
    <row r="203" spans="1:29" hidden="1" x14ac:dyDescent="0.2">
      <c r="A203">
        <v>6</v>
      </c>
      <c r="B203">
        <v>202</v>
      </c>
      <c r="C203" t="s">
        <v>93</v>
      </c>
      <c r="D203" t="s">
        <v>770</v>
      </c>
      <c r="E203" t="s">
        <v>156</v>
      </c>
      <c r="F203">
        <v>23</v>
      </c>
      <c r="G203">
        <v>2018</v>
      </c>
      <c r="H203">
        <v>0</v>
      </c>
      <c r="I203">
        <v>0</v>
      </c>
      <c r="J203">
        <v>0</v>
      </c>
      <c r="K203">
        <v>3</v>
      </c>
      <c r="L203">
        <v>0</v>
      </c>
      <c r="M203">
        <v>25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40</v>
      </c>
      <c r="W203">
        <v>452</v>
      </c>
      <c r="X203">
        <v>3</v>
      </c>
      <c r="Y203">
        <v>1</v>
      </c>
      <c r="AB203" t="s">
        <v>50</v>
      </c>
      <c r="AC203" t="s">
        <v>38</v>
      </c>
    </row>
    <row r="204" spans="1:29" hidden="1" x14ac:dyDescent="0.2">
      <c r="A204">
        <v>6</v>
      </c>
      <c r="B204">
        <v>203</v>
      </c>
      <c r="C204" t="s">
        <v>41</v>
      </c>
      <c r="D204" t="s">
        <v>771</v>
      </c>
      <c r="E204" t="s">
        <v>200</v>
      </c>
      <c r="F204">
        <v>23</v>
      </c>
      <c r="G204">
        <v>2018</v>
      </c>
      <c r="H204">
        <v>0</v>
      </c>
      <c r="I204">
        <v>0</v>
      </c>
      <c r="J204">
        <v>0</v>
      </c>
      <c r="K204">
        <v>3</v>
      </c>
      <c r="L204">
        <v>2</v>
      </c>
      <c r="M204">
        <v>29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11</v>
      </c>
      <c r="AB204" t="s">
        <v>71</v>
      </c>
      <c r="AC204" t="s">
        <v>38</v>
      </c>
    </row>
    <row r="205" spans="1:29" hidden="1" x14ac:dyDescent="0.2">
      <c r="A205">
        <v>6</v>
      </c>
      <c r="B205">
        <v>204</v>
      </c>
      <c r="C205" t="s">
        <v>123</v>
      </c>
      <c r="D205" t="s">
        <v>772</v>
      </c>
      <c r="E205" t="s">
        <v>160</v>
      </c>
      <c r="F205">
        <v>22</v>
      </c>
      <c r="G205">
        <v>2021</v>
      </c>
      <c r="H205">
        <v>0</v>
      </c>
      <c r="I205">
        <v>1</v>
      </c>
      <c r="J205">
        <v>2</v>
      </c>
      <c r="K205">
        <v>20</v>
      </c>
      <c r="L205">
        <v>1</v>
      </c>
      <c r="M205">
        <v>56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>
        <v>26</v>
      </c>
      <c r="U205">
        <v>0</v>
      </c>
      <c r="V205">
        <v>230</v>
      </c>
      <c r="W205">
        <v>2689</v>
      </c>
      <c r="X205">
        <v>15</v>
      </c>
      <c r="Y205">
        <v>10</v>
      </c>
      <c r="AB205" t="s">
        <v>59</v>
      </c>
      <c r="AC205" t="s">
        <v>38</v>
      </c>
    </row>
    <row r="206" spans="1:29" hidden="1" x14ac:dyDescent="0.2">
      <c r="A206">
        <v>6</v>
      </c>
      <c r="B206">
        <v>205</v>
      </c>
      <c r="C206" t="s">
        <v>68</v>
      </c>
      <c r="D206" t="s">
        <v>773</v>
      </c>
      <c r="E206" t="s">
        <v>149</v>
      </c>
      <c r="F206">
        <v>23</v>
      </c>
      <c r="G206">
        <v>2015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5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17</v>
      </c>
      <c r="T206">
        <v>39</v>
      </c>
      <c r="U206">
        <v>0</v>
      </c>
      <c r="V206">
        <v>6</v>
      </c>
      <c r="W206">
        <v>33</v>
      </c>
      <c r="X206">
        <v>0</v>
      </c>
      <c r="AB206" t="s">
        <v>81</v>
      </c>
      <c r="AC206" t="s">
        <v>38</v>
      </c>
    </row>
    <row r="207" spans="1:29" hidden="1" x14ac:dyDescent="0.2">
      <c r="A207">
        <v>6</v>
      </c>
      <c r="B207">
        <v>206</v>
      </c>
      <c r="C207" t="s">
        <v>79</v>
      </c>
      <c r="D207" t="s">
        <v>774</v>
      </c>
      <c r="E207" t="s">
        <v>125</v>
      </c>
      <c r="F207">
        <v>22</v>
      </c>
      <c r="G207">
        <v>2017</v>
      </c>
      <c r="H207">
        <v>0</v>
      </c>
      <c r="I207">
        <v>0</v>
      </c>
      <c r="J207">
        <v>0</v>
      </c>
      <c r="K207">
        <v>2</v>
      </c>
      <c r="L207">
        <v>2</v>
      </c>
      <c r="M207">
        <v>47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39</v>
      </c>
      <c r="T207">
        <v>163</v>
      </c>
      <c r="U207">
        <v>2</v>
      </c>
      <c r="V207">
        <v>17</v>
      </c>
      <c r="W207">
        <v>103</v>
      </c>
      <c r="X207">
        <v>1</v>
      </c>
      <c r="Y207">
        <v>9</v>
      </c>
      <c r="AB207" t="s">
        <v>57</v>
      </c>
      <c r="AC207" t="s">
        <v>38</v>
      </c>
    </row>
    <row r="208" spans="1:29" hidden="1" x14ac:dyDescent="0.2">
      <c r="A208">
        <v>6</v>
      </c>
      <c r="B208">
        <v>207</v>
      </c>
      <c r="C208" t="s">
        <v>68</v>
      </c>
      <c r="D208" t="s">
        <v>775</v>
      </c>
      <c r="E208" t="s">
        <v>596</v>
      </c>
      <c r="F208">
        <v>23</v>
      </c>
      <c r="G208">
        <v>2015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3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AB208" t="s">
        <v>101</v>
      </c>
      <c r="AC208" t="s">
        <v>38</v>
      </c>
    </row>
    <row r="209" spans="1:29" hidden="1" x14ac:dyDescent="0.2">
      <c r="A209">
        <v>6</v>
      </c>
      <c r="B209">
        <v>208</v>
      </c>
      <c r="C209" t="s">
        <v>76</v>
      </c>
      <c r="D209" t="s">
        <v>776</v>
      </c>
      <c r="E209" t="s">
        <v>32</v>
      </c>
      <c r="F209">
        <v>23</v>
      </c>
      <c r="G209">
        <v>2015</v>
      </c>
      <c r="H209">
        <v>0</v>
      </c>
      <c r="I209">
        <v>0</v>
      </c>
      <c r="J209">
        <v>1</v>
      </c>
      <c r="K209">
        <v>4</v>
      </c>
      <c r="L209">
        <v>4</v>
      </c>
      <c r="M209">
        <v>12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AB209" t="s">
        <v>116</v>
      </c>
      <c r="AC209" t="s">
        <v>38</v>
      </c>
    </row>
    <row r="210" spans="1:29" hidden="1" x14ac:dyDescent="0.2">
      <c r="A210">
        <v>6</v>
      </c>
      <c r="B210">
        <v>209</v>
      </c>
      <c r="C210" t="s">
        <v>54</v>
      </c>
      <c r="D210" t="s">
        <v>777</v>
      </c>
      <c r="E210" t="s">
        <v>105</v>
      </c>
      <c r="F210">
        <v>24</v>
      </c>
      <c r="G210">
        <v>2017</v>
      </c>
      <c r="H210">
        <v>0</v>
      </c>
      <c r="I210">
        <v>0</v>
      </c>
      <c r="J210">
        <v>0</v>
      </c>
      <c r="K210">
        <v>1</v>
      </c>
      <c r="M210">
        <v>15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7</v>
      </c>
      <c r="AA210">
        <v>2.5</v>
      </c>
      <c r="AB210" t="s">
        <v>201</v>
      </c>
      <c r="AC210" t="s">
        <v>38</v>
      </c>
    </row>
    <row r="211" spans="1:29" hidden="1" x14ac:dyDescent="0.2">
      <c r="A211">
        <v>6</v>
      </c>
      <c r="B211">
        <v>210</v>
      </c>
      <c r="C211" t="s">
        <v>79</v>
      </c>
      <c r="D211" t="s">
        <v>778</v>
      </c>
      <c r="E211" t="s">
        <v>105</v>
      </c>
      <c r="F211">
        <v>23</v>
      </c>
      <c r="G211">
        <v>2021</v>
      </c>
      <c r="H211">
        <v>0</v>
      </c>
      <c r="I211">
        <v>0</v>
      </c>
      <c r="J211">
        <v>0</v>
      </c>
      <c r="K211">
        <v>2</v>
      </c>
      <c r="L211">
        <v>1</v>
      </c>
      <c r="M211">
        <v>22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13</v>
      </c>
      <c r="AA211">
        <v>1.5</v>
      </c>
      <c r="AB211" t="s">
        <v>269</v>
      </c>
      <c r="AC211" t="s">
        <v>38</v>
      </c>
    </row>
    <row r="212" spans="1:29" hidden="1" x14ac:dyDescent="0.2">
      <c r="A212">
        <v>6</v>
      </c>
      <c r="B212">
        <v>211</v>
      </c>
      <c r="C212" t="s">
        <v>253</v>
      </c>
      <c r="D212" t="s">
        <v>779</v>
      </c>
      <c r="E212" t="s">
        <v>566</v>
      </c>
      <c r="F212">
        <v>23</v>
      </c>
      <c r="H212">
        <v>0</v>
      </c>
      <c r="I212">
        <v>0</v>
      </c>
      <c r="J212">
        <v>0</v>
      </c>
      <c r="AB212" t="s">
        <v>209</v>
      </c>
      <c r="AC212" t="s">
        <v>38</v>
      </c>
    </row>
    <row r="213" spans="1:29" hidden="1" x14ac:dyDescent="0.2">
      <c r="A213">
        <v>6</v>
      </c>
      <c r="B213">
        <v>212</v>
      </c>
      <c r="C213" t="s">
        <v>64</v>
      </c>
      <c r="D213" t="s">
        <v>780</v>
      </c>
      <c r="E213" t="s">
        <v>105</v>
      </c>
      <c r="F213">
        <v>22</v>
      </c>
      <c r="G213">
        <v>2020</v>
      </c>
      <c r="H213">
        <v>0</v>
      </c>
      <c r="I213">
        <v>0</v>
      </c>
      <c r="J213">
        <v>1</v>
      </c>
      <c r="K213">
        <v>10</v>
      </c>
      <c r="L213">
        <v>9</v>
      </c>
      <c r="M213">
        <v>76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66</v>
      </c>
      <c r="AA213">
        <v>8.5</v>
      </c>
      <c r="AB213" t="s">
        <v>107</v>
      </c>
      <c r="AC213" t="s">
        <v>38</v>
      </c>
    </row>
    <row r="214" spans="1:29" hidden="1" x14ac:dyDescent="0.2">
      <c r="A214">
        <v>6</v>
      </c>
      <c r="B214">
        <v>213</v>
      </c>
      <c r="C214" t="s">
        <v>79</v>
      </c>
      <c r="D214" t="s">
        <v>781</v>
      </c>
      <c r="E214" t="s">
        <v>156</v>
      </c>
      <c r="F214">
        <v>22</v>
      </c>
      <c r="G214">
        <v>2015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7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AB214" t="s">
        <v>103</v>
      </c>
      <c r="AC214" t="s">
        <v>38</v>
      </c>
    </row>
    <row r="215" spans="1:29" hidden="1" x14ac:dyDescent="0.2">
      <c r="A215">
        <v>6</v>
      </c>
      <c r="B215">
        <v>214</v>
      </c>
      <c r="C215" t="s">
        <v>54</v>
      </c>
      <c r="D215" t="s">
        <v>782</v>
      </c>
      <c r="E215" t="s">
        <v>115</v>
      </c>
      <c r="F215">
        <v>23</v>
      </c>
      <c r="G215">
        <v>2015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AB215" t="s">
        <v>165</v>
      </c>
      <c r="AC215" t="s">
        <v>38</v>
      </c>
    </row>
    <row r="216" spans="1:29" hidden="1" x14ac:dyDescent="0.2">
      <c r="A216">
        <v>6</v>
      </c>
      <c r="B216">
        <v>215</v>
      </c>
      <c r="C216" t="s">
        <v>60</v>
      </c>
      <c r="D216" t="s">
        <v>783</v>
      </c>
      <c r="E216" t="s">
        <v>22</v>
      </c>
      <c r="F216">
        <v>23</v>
      </c>
      <c r="G216">
        <v>2016</v>
      </c>
      <c r="H216">
        <v>0</v>
      </c>
      <c r="I216">
        <v>0</v>
      </c>
      <c r="J216">
        <v>2</v>
      </c>
      <c r="K216">
        <v>6</v>
      </c>
      <c r="L216">
        <v>6</v>
      </c>
      <c r="M216">
        <v>24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AB216" t="s">
        <v>210</v>
      </c>
      <c r="AC216" t="s">
        <v>38</v>
      </c>
    </row>
    <row r="217" spans="1:29" hidden="1" x14ac:dyDescent="0.2">
      <c r="A217">
        <v>6</v>
      </c>
      <c r="B217">
        <v>216</v>
      </c>
      <c r="C217" t="s">
        <v>253</v>
      </c>
      <c r="D217" t="s">
        <v>784</v>
      </c>
      <c r="E217" t="s">
        <v>115</v>
      </c>
      <c r="F217">
        <v>21</v>
      </c>
      <c r="G217">
        <v>2021</v>
      </c>
      <c r="H217">
        <v>0</v>
      </c>
      <c r="I217">
        <v>0</v>
      </c>
      <c r="J217">
        <v>1</v>
      </c>
      <c r="K217">
        <v>13</v>
      </c>
      <c r="L217">
        <v>8</v>
      </c>
      <c r="M217">
        <v>84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79</v>
      </c>
      <c r="AA217">
        <v>8.5</v>
      </c>
      <c r="AB217" t="s">
        <v>292</v>
      </c>
      <c r="AC217" t="s">
        <v>38</v>
      </c>
    </row>
    <row r="218" spans="1:29" hidden="1" x14ac:dyDescent="0.2">
      <c r="A218">
        <v>6</v>
      </c>
      <c r="B218">
        <v>217</v>
      </c>
      <c r="C218" t="s">
        <v>56</v>
      </c>
      <c r="D218" t="s">
        <v>785</v>
      </c>
      <c r="E218" t="s">
        <v>115</v>
      </c>
      <c r="F218">
        <v>22</v>
      </c>
      <c r="G218">
        <v>2021</v>
      </c>
      <c r="H218">
        <v>0</v>
      </c>
      <c r="I218">
        <v>0</v>
      </c>
      <c r="J218">
        <v>2</v>
      </c>
      <c r="K218">
        <v>10</v>
      </c>
      <c r="L218">
        <v>9</v>
      </c>
      <c r="M218">
        <v>71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46</v>
      </c>
      <c r="AA218">
        <v>1.5</v>
      </c>
      <c r="AB218" t="s">
        <v>136</v>
      </c>
      <c r="AC218" t="s">
        <v>38</v>
      </c>
    </row>
    <row r="219" spans="1:29" hidden="1" x14ac:dyDescent="0.2">
      <c r="A219">
        <v>7</v>
      </c>
      <c r="B219">
        <v>218</v>
      </c>
      <c r="C219" t="s">
        <v>100</v>
      </c>
      <c r="D219" t="s">
        <v>786</v>
      </c>
      <c r="E219" t="s">
        <v>493</v>
      </c>
      <c r="F219">
        <v>23</v>
      </c>
      <c r="H219">
        <v>0</v>
      </c>
      <c r="I219">
        <v>0</v>
      </c>
      <c r="J219">
        <v>0</v>
      </c>
      <c r="AB219" t="s">
        <v>154</v>
      </c>
    </row>
    <row r="220" spans="1:29" hidden="1" x14ac:dyDescent="0.2">
      <c r="A220">
        <v>7</v>
      </c>
      <c r="B220">
        <v>219</v>
      </c>
      <c r="C220" t="s">
        <v>70</v>
      </c>
      <c r="D220" t="s">
        <v>787</v>
      </c>
      <c r="E220" t="s">
        <v>596</v>
      </c>
      <c r="F220">
        <v>23</v>
      </c>
      <c r="G220">
        <v>2018</v>
      </c>
      <c r="H220">
        <v>0</v>
      </c>
      <c r="I220">
        <v>0</v>
      </c>
      <c r="J220">
        <v>1</v>
      </c>
      <c r="K220">
        <v>9</v>
      </c>
      <c r="M220">
        <v>46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84</v>
      </c>
      <c r="Z220">
        <v>1</v>
      </c>
      <c r="AB220" t="s">
        <v>96</v>
      </c>
      <c r="AC220" t="s">
        <v>38</v>
      </c>
    </row>
    <row r="221" spans="1:29" hidden="1" x14ac:dyDescent="0.2">
      <c r="A221">
        <v>7</v>
      </c>
      <c r="B221">
        <v>220</v>
      </c>
      <c r="C221" t="s">
        <v>31</v>
      </c>
      <c r="D221" t="s">
        <v>788</v>
      </c>
      <c r="E221" t="s">
        <v>160</v>
      </c>
      <c r="F221">
        <v>23</v>
      </c>
      <c r="G221">
        <v>2018</v>
      </c>
      <c r="H221">
        <v>0</v>
      </c>
      <c r="I221">
        <v>0</v>
      </c>
      <c r="J221">
        <v>0</v>
      </c>
      <c r="K221">
        <v>2</v>
      </c>
      <c r="L221">
        <v>1</v>
      </c>
      <c r="M221">
        <v>35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24</v>
      </c>
      <c r="W221">
        <v>239</v>
      </c>
      <c r="X221">
        <v>0</v>
      </c>
      <c r="Y221">
        <v>3</v>
      </c>
      <c r="AB221" t="s">
        <v>450</v>
      </c>
    </row>
    <row r="222" spans="1:29" hidden="1" x14ac:dyDescent="0.2">
      <c r="A222">
        <v>7</v>
      </c>
      <c r="B222">
        <v>221</v>
      </c>
      <c r="C222" t="s">
        <v>100</v>
      </c>
      <c r="D222" t="s">
        <v>789</v>
      </c>
      <c r="E222" t="s">
        <v>160</v>
      </c>
      <c r="H222">
        <v>0</v>
      </c>
      <c r="I222">
        <v>0</v>
      </c>
      <c r="J222">
        <v>0</v>
      </c>
      <c r="AB222" t="s">
        <v>128</v>
      </c>
    </row>
    <row r="223" spans="1:29" hidden="1" x14ac:dyDescent="0.2">
      <c r="A223">
        <v>7</v>
      </c>
      <c r="B223">
        <v>222</v>
      </c>
      <c r="C223" t="s">
        <v>62</v>
      </c>
      <c r="D223" t="s">
        <v>790</v>
      </c>
      <c r="E223" t="s">
        <v>32</v>
      </c>
      <c r="F223">
        <v>23</v>
      </c>
      <c r="G223">
        <v>2020</v>
      </c>
      <c r="H223">
        <v>0</v>
      </c>
      <c r="I223">
        <v>0</v>
      </c>
      <c r="J223">
        <v>2</v>
      </c>
      <c r="K223">
        <v>19</v>
      </c>
      <c r="M223">
        <v>59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AB223" t="s">
        <v>209</v>
      </c>
      <c r="AC223" t="s">
        <v>38</v>
      </c>
    </row>
    <row r="224" spans="1:29" hidden="1" x14ac:dyDescent="0.2">
      <c r="A224">
        <v>7</v>
      </c>
      <c r="B224">
        <v>223</v>
      </c>
      <c r="C224" t="s">
        <v>91</v>
      </c>
      <c r="D224" t="s">
        <v>791</v>
      </c>
      <c r="E224" t="s">
        <v>200</v>
      </c>
      <c r="F224">
        <v>25</v>
      </c>
      <c r="G224">
        <v>2016</v>
      </c>
      <c r="H224">
        <v>0</v>
      </c>
      <c r="I224">
        <v>0</v>
      </c>
      <c r="J224">
        <v>0</v>
      </c>
      <c r="K224">
        <v>2</v>
      </c>
      <c r="L224">
        <v>2</v>
      </c>
      <c r="M224">
        <v>16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12</v>
      </c>
      <c r="AA224">
        <v>1.5</v>
      </c>
      <c r="AB224" t="s">
        <v>104</v>
      </c>
    </row>
    <row r="225" spans="1:29" hidden="1" x14ac:dyDescent="0.2">
      <c r="A225">
        <v>7</v>
      </c>
      <c r="B225">
        <v>224</v>
      </c>
      <c r="C225" t="s">
        <v>60</v>
      </c>
      <c r="D225" t="s">
        <v>792</v>
      </c>
      <c r="E225" t="s">
        <v>596</v>
      </c>
      <c r="F225">
        <v>23</v>
      </c>
      <c r="G225">
        <v>2020</v>
      </c>
      <c r="H225">
        <v>0</v>
      </c>
      <c r="I225">
        <v>0</v>
      </c>
      <c r="J225">
        <v>0</v>
      </c>
      <c r="K225">
        <v>7</v>
      </c>
      <c r="L225">
        <v>5</v>
      </c>
      <c r="M225">
        <v>79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45</v>
      </c>
      <c r="AA225">
        <v>0.5</v>
      </c>
      <c r="AB225" t="s">
        <v>204</v>
      </c>
      <c r="AC225" t="s">
        <v>38</v>
      </c>
    </row>
    <row r="226" spans="1:29" hidden="1" x14ac:dyDescent="0.2">
      <c r="A226">
        <v>7</v>
      </c>
      <c r="B226">
        <v>225</v>
      </c>
      <c r="C226" t="s">
        <v>82</v>
      </c>
      <c r="D226" t="s">
        <v>793</v>
      </c>
      <c r="E226" t="s">
        <v>153</v>
      </c>
      <c r="F226">
        <v>23</v>
      </c>
      <c r="G226">
        <v>2020</v>
      </c>
      <c r="H226">
        <v>0</v>
      </c>
      <c r="I226">
        <v>0</v>
      </c>
      <c r="J226">
        <v>0</v>
      </c>
      <c r="K226">
        <v>1</v>
      </c>
      <c r="M226">
        <v>19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AB226" t="s">
        <v>261</v>
      </c>
    </row>
    <row r="227" spans="1:29" hidden="1" x14ac:dyDescent="0.2">
      <c r="A227">
        <v>7</v>
      </c>
      <c r="B227">
        <v>226</v>
      </c>
      <c r="C227" t="s">
        <v>84</v>
      </c>
      <c r="D227" t="s">
        <v>794</v>
      </c>
      <c r="E227" t="s">
        <v>22</v>
      </c>
      <c r="F227">
        <v>21</v>
      </c>
      <c r="G227">
        <v>2020</v>
      </c>
      <c r="H227">
        <v>0</v>
      </c>
      <c r="I227">
        <v>0</v>
      </c>
      <c r="J227">
        <v>4</v>
      </c>
      <c r="K227">
        <v>26</v>
      </c>
      <c r="L227">
        <v>7</v>
      </c>
      <c r="M227">
        <v>79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AB227" t="s">
        <v>92</v>
      </c>
      <c r="AC227" t="s">
        <v>38</v>
      </c>
    </row>
    <row r="228" spans="1:29" hidden="1" x14ac:dyDescent="0.2">
      <c r="A228">
        <v>7</v>
      </c>
      <c r="B228">
        <v>227</v>
      </c>
      <c r="C228" t="s">
        <v>60</v>
      </c>
      <c r="D228" t="s">
        <v>795</v>
      </c>
      <c r="E228" t="s">
        <v>105</v>
      </c>
      <c r="F228">
        <v>24</v>
      </c>
      <c r="H228">
        <v>0</v>
      </c>
      <c r="I228">
        <v>0</v>
      </c>
      <c r="J228">
        <v>0</v>
      </c>
      <c r="AB228" t="s">
        <v>202</v>
      </c>
      <c r="AC228" t="s">
        <v>38</v>
      </c>
    </row>
    <row r="229" spans="1:29" hidden="1" x14ac:dyDescent="0.2">
      <c r="A229">
        <v>7</v>
      </c>
      <c r="B229">
        <v>228</v>
      </c>
      <c r="C229" t="s">
        <v>39</v>
      </c>
      <c r="D229" t="s">
        <v>796</v>
      </c>
      <c r="E229" t="s">
        <v>153</v>
      </c>
      <c r="F229">
        <v>23</v>
      </c>
      <c r="G229">
        <v>2015</v>
      </c>
      <c r="H229">
        <v>0</v>
      </c>
      <c r="I229">
        <v>0</v>
      </c>
      <c r="J229">
        <v>0</v>
      </c>
      <c r="K229">
        <v>1</v>
      </c>
      <c r="L229">
        <v>1</v>
      </c>
      <c r="M229">
        <v>14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AB229" t="s">
        <v>117</v>
      </c>
      <c r="AC229" t="s">
        <v>38</v>
      </c>
    </row>
    <row r="230" spans="1:29" hidden="1" x14ac:dyDescent="0.2">
      <c r="A230">
        <v>7</v>
      </c>
      <c r="B230">
        <v>229</v>
      </c>
      <c r="C230" t="s">
        <v>31</v>
      </c>
      <c r="D230" t="s">
        <v>797</v>
      </c>
      <c r="E230" t="s">
        <v>156</v>
      </c>
      <c r="F230">
        <v>22</v>
      </c>
      <c r="G230">
        <v>2019</v>
      </c>
      <c r="H230">
        <v>0</v>
      </c>
      <c r="I230">
        <v>0</v>
      </c>
      <c r="J230">
        <v>0</v>
      </c>
      <c r="K230">
        <v>1</v>
      </c>
      <c r="L230">
        <v>1</v>
      </c>
      <c r="M230">
        <v>48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25</v>
      </c>
      <c r="W230">
        <v>208</v>
      </c>
      <c r="X230">
        <v>1</v>
      </c>
      <c r="Y230">
        <v>1</v>
      </c>
      <c r="AB230" t="s">
        <v>148</v>
      </c>
      <c r="AC230" t="s">
        <v>38</v>
      </c>
    </row>
    <row r="231" spans="1:29" hidden="1" x14ac:dyDescent="0.2">
      <c r="A231">
        <v>7</v>
      </c>
      <c r="B231">
        <v>230</v>
      </c>
      <c r="C231" t="s">
        <v>36</v>
      </c>
      <c r="D231" t="s">
        <v>798</v>
      </c>
      <c r="E231" t="s">
        <v>149</v>
      </c>
      <c r="F231">
        <v>23</v>
      </c>
      <c r="G231">
        <v>2018</v>
      </c>
      <c r="H231">
        <v>0</v>
      </c>
      <c r="I231">
        <v>0</v>
      </c>
      <c r="J231">
        <v>0</v>
      </c>
      <c r="K231">
        <v>2</v>
      </c>
      <c r="L231">
        <v>1</v>
      </c>
      <c r="M231">
        <v>28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60</v>
      </c>
      <c r="T231">
        <v>291</v>
      </c>
      <c r="U231">
        <v>0</v>
      </c>
      <c r="V231">
        <v>14</v>
      </c>
      <c r="W231">
        <v>36</v>
      </c>
      <c r="X231">
        <v>0</v>
      </c>
      <c r="Y231">
        <v>2</v>
      </c>
      <c r="AB231" t="s">
        <v>122</v>
      </c>
      <c r="AC231" t="s">
        <v>38</v>
      </c>
    </row>
    <row r="232" spans="1:29" hidden="1" x14ac:dyDescent="0.2">
      <c r="A232">
        <v>7</v>
      </c>
      <c r="B232">
        <v>231</v>
      </c>
      <c r="C232" t="s">
        <v>95</v>
      </c>
      <c r="D232" t="s">
        <v>799</v>
      </c>
      <c r="E232" t="s">
        <v>125</v>
      </c>
      <c r="F232">
        <v>24</v>
      </c>
      <c r="G232">
        <v>2015</v>
      </c>
      <c r="H232">
        <v>0</v>
      </c>
      <c r="I232">
        <v>0</v>
      </c>
      <c r="J232">
        <v>0</v>
      </c>
      <c r="K232">
        <v>0</v>
      </c>
      <c r="M232">
        <v>2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15</v>
      </c>
      <c r="T232">
        <v>51</v>
      </c>
      <c r="U232">
        <v>0</v>
      </c>
      <c r="V232">
        <v>0</v>
      </c>
      <c r="W232">
        <v>0</v>
      </c>
      <c r="X232">
        <v>0</v>
      </c>
      <c r="AB232" t="s">
        <v>127</v>
      </c>
      <c r="AC232" t="s">
        <v>38</v>
      </c>
    </row>
    <row r="233" spans="1:29" hidden="1" x14ac:dyDescent="0.2">
      <c r="A233">
        <v>7</v>
      </c>
      <c r="B233">
        <v>232</v>
      </c>
      <c r="C233" t="s">
        <v>39</v>
      </c>
      <c r="D233" t="s">
        <v>800</v>
      </c>
      <c r="E233" t="s">
        <v>566</v>
      </c>
      <c r="F233">
        <v>23</v>
      </c>
      <c r="G233">
        <v>2020</v>
      </c>
      <c r="H233">
        <v>0</v>
      </c>
      <c r="I233">
        <v>0</v>
      </c>
      <c r="J233">
        <v>0</v>
      </c>
      <c r="K233">
        <v>2</v>
      </c>
      <c r="L233">
        <v>2</v>
      </c>
      <c r="M233">
        <v>35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17</v>
      </c>
      <c r="AB233" t="s">
        <v>801</v>
      </c>
    </row>
    <row r="234" spans="1:29" hidden="1" x14ac:dyDescent="0.2">
      <c r="A234">
        <v>7</v>
      </c>
      <c r="B234">
        <v>233</v>
      </c>
      <c r="C234" t="s">
        <v>56</v>
      </c>
      <c r="D234" t="s">
        <v>802</v>
      </c>
      <c r="E234" t="s">
        <v>160</v>
      </c>
      <c r="F234">
        <v>23</v>
      </c>
      <c r="H234">
        <v>0</v>
      </c>
      <c r="I234">
        <v>0</v>
      </c>
      <c r="J234">
        <v>0</v>
      </c>
      <c r="AB234" t="s">
        <v>213</v>
      </c>
    </row>
    <row r="235" spans="1:29" hidden="1" x14ac:dyDescent="0.2">
      <c r="A235">
        <v>7</v>
      </c>
      <c r="B235">
        <v>234</v>
      </c>
      <c r="C235" t="s">
        <v>58</v>
      </c>
      <c r="D235" t="s">
        <v>803</v>
      </c>
      <c r="E235" t="s">
        <v>160</v>
      </c>
      <c r="F235">
        <v>22</v>
      </c>
      <c r="G235">
        <v>2016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AB235" t="s">
        <v>410</v>
      </c>
    </row>
    <row r="236" spans="1:29" hidden="1" x14ac:dyDescent="0.2">
      <c r="A236">
        <v>7</v>
      </c>
      <c r="B236">
        <v>235</v>
      </c>
      <c r="C236" t="s">
        <v>253</v>
      </c>
      <c r="D236" t="s">
        <v>804</v>
      </c>
      <c r="E236" t="s">
        <v>149</v>
      </c>
      <c r="F236">
        <v>23</v>
      </c>
      <c r="H236">
        <v>0</v>
      </c>
      <c r="I236">
        <v>0</v>
      </c>
      <c r="J236">
        <v>0</v>
      </c>
      <c r="AB236" t="s">
        <v>46</v>
      </c>
      <c r="AC236" t="s">
        <v>38</v>
      </c>
    </row>
    <row r="237" spans="1:29" hidden="1" x14ac:dyDescent="0.2">
      <c r="A237">
        <v>7</v>
      </c>
      <c r="B237">
        <v>236</v>
      </c>
      <c r="C237" t="s">
        <v>52</v>
      </c>
      <c r="D237" t="s">
        <v>805</v>
      </c>
      <c r="E237" t="s">
        <v>566</v>
      </c>
      <c r="F237">
        <v>25</v>
      </c>
      <c r="G237">
        <v>2020</v>
      </c>
      <c r="H237">
        <v>0</v>
      </c>
      <c r="I237">
        <v>0</v>
      </c>
      <c r="J237">
        <v>0</v>
      </c>
      <c r="K237">
        <v>5</v>
      </c>
      <c r="L237">
        <v>0</v>
      </c>
      <c r="M237">
        <v>54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32</v>
      </c>
      <c r="Z237">
        <v>1</v>
      </c>
      <c r="AA237">
        <v>1</v>
      </c>
      <c r="AB237" t="s">
        <v>219</v>
      </c>
      <c r="AC237" t="s">
        <v>38</v>
      </c>
    </row>
    <row r="238" spans="1:29" hidden="1" x14ac:dyDescent="0.2">
      <c r="A238">
        <v>7</v>
      </c>
      <c r="B238">
        <v>237</v>
      </c>
      <c r="C238" t="s">
        <v>34</v>
      </c>
      <c r="D238" t="s">
        <v>806</v>
      </c>
      <c r="E238" t="s">
        <v>105</v>
      </c>
      <c r="F238">
        <v>23</v>
      </c>
      <c r="G238">
        <v>2018</v>
      </c>
      <c r="H238">
        <v>0</v>
      </c>
      <c r="I238">
        <v>0</v>
      </c>
      <c r="J238">
        <v>0</v>
      </c>
      <c r="K238">
        <v>5</v>
      </c>
      <c r="M238">
        <v>20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-4</v>
      </c>
      <c r="X238">
        <v>0</v>
      </c>
      <c r="Y238">
        <v>1</v>
      </c>
      <c r="AB238" t="s">
        <v>116</v>
      </c>
      <c r="AC238" t="s">
        <v>38</v>
      </c>
    </row>
    <row r="239" spans="1:29" hidden="1" x14ac:dyDescent="0.2">
      <c r="A239">
        <v>7</v>
      </c>
      <c r="B239">
        <v>238</v>
      </c>
      <c r="C239" t="s">
        <v>45</v>
      </c>
      <c r="D239" t="s">
        <v>807</v>
      </c>
      <c r="E239" t="s">
        <v>160</v>
      </c>
      <c r="F239">
        <v>23</v>
      </c>
      <c r="G239">
        <v>2016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4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15</v>
      </c>
      <c r="X239">
        <v>0</v>
      </c>
      <c r="AB239" t="s">
        <v>135</v>
      </c>
      <c r="AC239" t="s">
        <v>38</v>
      </c>
    </row>
    <row r="240" spans="1:29" hidden="1" x14ac:dyDescent="0.2">
      <c r="A240">
        <v>7</v>
      </c>
      <c r="B240">
        <v>239</v>
      </c>
      <c r="C240" t="s">
        <v>64</v>
      </c>
      <c r="D240" t="s">
        <v>808</v>
      </c>
      <c r="E240" t="s">
        <v>384</v>
      </c>
      <c r="F240">
        <v>21</v>
      </c>
      <c r="H240">
        <v>0</v>
      </c>
      <c r="I240">
        <v>0</v>
      </c>
      <c r="J240">
        <v>0</v>
      </c>
      <c r="AB240" t="s">
        <v>143</v>
      </c>
      <c r="AC240" t="s">
        <v>38</v>
      </c>
    </row>
    <row r="241" spans="1:29" hidden="1" x14ac:dyDescent="0.2">
      <c r="A241">
        <v>7</v>
      </c>
      <c r="B241">
        <v>240</v>
      </c>
      <c r="C241" t="s">
        <v>85</v>
      </c>
      <c r="D241" t="s">
        <v>809</v>
      </c>
      <c r="E241" t="s">
        <v>153</v>
      </c>
      <c r="F241">
        <v>23</v>
      </c>
      <c r="G241">
        <v>2018</v>
      </c>
      <c r="H241">
        <v>0</v>
      </c>
      <c r="I241">
        <v>0</v>
      </c>
      <c r="J241">
        <v>0</v>
      </c>
      <c r="K241">
        <v>7</v>
      </c>
      <c r="L241">
        <v>6</v>
      </c>
      <c r="M241">
        <v>28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AB241" t="s">
        <v>88</v>
      </c>
      <c r="AC241" t="s">
        <v>38</v>
      </c>
    </row>
    <row r="242" spans="1:29" hidden="1" x14ac:dyDescent="0.2">
      <c r="A242">
        <v>7</v>
      </c>
      <c r="B242">
        <v>241</v>
      </c>
      <c r="C242" t="s">
        <v>70</v>
      </c>
      <c r="D242" t="s">
        <v>810</v>
      </c>
      <c r="E242" t="s">
        <v>575</v>
      </c>
      <c r="F242">
        <v>22</v>
      </c>
      <c r="H242">
        <v>0</v>
      </c>
      <c r="I242">
        <v>0</v>
      </c>
      <c r="J242">
        <v>0</v>
      </c>
      <c r="AB242" t="s">
        <v>138</v>
      </c>
      <c r="AC242" t="s">
        <v>38</v>
      </c>
    </row>
    <row r="243" spans="1:29" hidden="1" x14ac:dyDescent="0.2">
      <c r="A243">
        <v>7</v>
      </c>
      <c r="B243">
        <v>242</v>
      </c>
      <c r="C243" t="s">
        <v>100</v>
      </c>
      <c r="D243" t="s">
        <v>811</v>
      </c>
      <c r="E243" t="s">
        <v>575</v>
      </c>
      <c r="F243">
        <v>23</v>
      </c>
      <c r="G243">
        <v>2017</v>
      </c>
      <c r="H243">
        <v>0</v>
      </c>
      <c r="I243">
        <v>0</v>
      </c>
      <c r="J243">
        <v>0</v>
      </c>
      <c r="K243">
        <v>2</v>
      </c>
      <c r="L243">
        <v>2</v>
      </c>
      <c r="M243">
        <v>27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42</v>
      </c>
      <c r="AB243" t="s">
        <v>212</v>
      </c>
      <c r="AC243" t="s">
        <v>38</v>
      </c>
    </row>
    <row r="244" spans="1:29" hidden="1" x14ac:dyDescent="0.2">
      <c r="A244">
        <v>7</v>
      </c>
      <c r="B244">
        <v>243</v>
      </c>
      <c r="C244" t="s">
        <v>52</v>
      </c>
      <c r="D244" t="s">
        <v>812</v>
      </c>
      <c r="E244" t="s">
        <v>153</v>
      </c>
      <c r="F244">
        <v>24</v>
      </c>
      <c r="H244">
        <v>0</v>
      </c>
      <c r="I244">
        <v>0</v>
      </c>
      <c r="J244">
        <v>0</v>
      </c>
      <c r="AB244" t="s">
        <v>55</v>
      </c>
      <c r="AC244" t="s">
        <v>38</v>
      </c>
    </row>
    <row r="245" spans="1:29" hidden="1" x14ac:dyDescent="0.2">
      <c r="A245">
        <v>7</v>
      </c>
      <c r="B245">
        <v>244</v>
      </c>
      <c r="C245" t="s">
        <v>44</v>
      </c>
      <c r="D245" t="s">
        <v>813</v>
      </c>
      <c r="E245" t="s">
        <v>22</v>
      </c>
      <c r="F245">
        <v>22</v>
      </c>
      <c r="G245">
        <v>2021</v>
      </c>
      <c r="H245">
        <v>0</v>
      </c>
      <c r="I245">
        <v>1</v>
      </c>
      <c r="J245">
        <v>4</v>
      </c>
      <c r="K245">
        <v>28</v>
      </c>
      <c r="L245">
        <v>12</v>
      </c>
      <c r="M245">
        <v>64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AB245" t="s">
        <v>128</v>
      </c>
      <c r="AC245" t="s">
        <v>38</v>
      </c>
    </row>
    <row r="246" spans="1:29" hidden="1" x14ac:dyDescent="0.2">
      <c r="A246">
        <v>7</v>
      </c>
      <c r="B246">
        <v>245</v>
      </c>
      <c r="C246" t="s">
        <v>76</v>
      </c>
      <c r="D246" t="s">
        <v>814</v>
      </c>
      <c r="E246" t="s">
        <v>160</v>
      </c>
      <c r="F246">
        <v>22</v>
      </c>
      <c r="G246">
        <v>2017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17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8</v>
      </c>
      <c r="U246">
        <v>0</v>
      </c>
      <c r="V246">
        <v>10</v>
      </c>
      <c r="W246">
        <v>152</v>
      </c>
      <c r="X246">
        <v>1</v>
      </c>
      <c r="Y246">
        <v>5</v>
      </c>
      <c r="AB246" t="s">
        <v>449</v>
      </c>
    </row>
    <row r="247" spans="1:29" hidden="1" x14ac:dyDescent="0.2">
      <c r="A247">
        <v>7</v>
      </c>
      <c r="B247">
        <v>246</v>
      </c>
      <c r="C247" t="s">
        <v>52</v>
      </c>
      <c r="D247" t="s">
        <v>815</v>
      </c>
      <c r="E247" t="s">
        <v>156</v>
      </c>
      <c r="F247">
        <v>21</v>
      </c>
      <c r="G247">
        <v>2021</v>
      </c>
      <c r="H247">
        <v>0</v>
      </c>
      <c r="I247">
        <v>0</v>
      </c>
      <c r="J247">
        <v>1</v>
      </c>
      <c r="K247">
        <v>4</v>
      </c>
      <c r="L247">
        <v>3</v>
      </c>
      <c r="M247">
        <v>55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59</v>
      </c>
      <c r="W247">
        <v>494</v>
      </c>
      <c r="X247">
        <v>2</v>
      </c>
      <c r="AB247" t="s">
        <v>124</v>
      </c>
      <c r="AC247" t="s">
        <v>38</v>
      </c>
    </row>
    <row r="248" spans="1:29" hidden="1" x14ac:dyDescent="0.2">
      <c r="A248">
        <v>7</v>
      </c>
      <c r="B248">
        <v>247</v>
      </c>
      <c r="C248" t="s">
        <v>93</v>
      </c>
      <c r="D248" t="s">
        <v>816</v>
      </c>
      <c r="E248" t="s">
        <v>575</v>
      </c>
      <c r="F248">
        <v>24</v>
      </c>
      <c r="G248">
        <v>2020</v>
      </c>
      <c r="H248">
        <v>0</v>
      </c>
      <c r="I248">
        <v>0</v>
      </c>
      <c r="J248">
        <v>1</v>
      </c>
      <c r="K248">
        <v>12</v>
      </c>
      <c r="M248">
        <v>67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189</v>
      </c>
      <c r="Z248">
        <v>4</v>
      </c>
      <c r="AB248" t="s">
        <v>11</v>
      </c>
      <c r="AC248" t="s">
        <v>38</v>
      </c>
    </row>
    <row r="249" spans="1:29" hidden="1" x14ac:dyDescent="0.2">
      <c r="A249">
        <v>7</v>
      </c>
      <c r="B249">
        <v>248</v>
      </c>
      <c r="C249" t="s">
        <v>54</v>
      </c>
      <c r="D249" t="s">
        <v>817</v>
      </c>
      <c r="E249" t="s">
        <v>42</v>
      </c>
      <c r="F249">
        <v>22</v>
      </c>
      <c r="G249">
        <v>2017</v>
      </c>
      <c r="H249">
        <v>0</v>
      </c>
      <c r="I249">
        <v>0</v>
      </c>
      <c r="J249">
        <v>0</v>
      </c>
      <c r="K249">
        <v>0</v>
      </c>
      <c r="M249">
        <v>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AB249" t="s">
        <v>201</v>
      </c>
      <c r="AC249" t="s">
        <v>38</v>
      </c>
    </row>
    <row r="250" spans="1:29" hidden="1" x14ac:dyDescent="0.2">
      <c r="A250">
        <v>7</v>
      </c>
      <c r="B250">
        <v>249</v>
      </c>
      <c r="C250" t="s">
        <v>82</v>
      </c>
      <c r="D250" t="s">
        <v>818</v>
      </c>
      <c r="E250" t="s">
        <v>42</v>
      </c>
      <c r="F250">
        <v>23</v>
      </c>
      <c r="G250">
        <v>2019</v>
      </c>
      <c r="H250">
        <v>0</v>
      </c>
      <c r="I250">
        <v>0</v>
      </c>
      <c r="J250">
        <v>0</v>
      </c>
      <c r="K250">
        <v>3</v>
      </c>
      <c r="L250">
        <v>0</v>
      </c>
      <c r="M250">
        <v>34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28</v>
      </c>
      <c r="AB250" t="s">
        <v>205</v>
      </c>
      <c r="AC250" t="s">
        <v>38</v>
      </c>
    </row>
    <row r="251" spans="1:29" x14ac:dyDescent="0.2">
      <c r="A251">
        <v>7</v>
      </c>
      <c r="B251">
        <v>250</v>
      </c>
      <c r="C251" t="s">
        <v>41</v>
      </c>
      <c r="D251" t="s">
        <v>819</v>
      </c>
      <c r="E251" t="s">
        <v>140</v>
      </c>
      <c r="F251">
        <v>23</v>
      </c>
      <c r="G251">
        <v>2019</v>
      </c>
      <c r="H251">
        <v>0</v>
      </c>
      <c r="I251">
        <v>0</v>
      </c>
      <c r="J251">
        <v>2</v>
      </c>
      <c r="K251">
        <v>13</v>
      </c>
      <c r="L251">
        <v>13</v>
      </c>
      <c r="M251">
        <v>27</v>
      </c>
      <c r="N251">
        <v>498</v>
      </c>
      <c r="O251">
        <v>841</v>
      </c>
      <c r="P251">
        <v>5689</v>
      </c>
      <c r="Q251">
        <v>30</v>
      </c>
      <c r="R251">
        <v>24</v>
      </c>
      <c r="S251">
        <v>60</v>
      </c>
      <c r="T251">
        <v>183</v>
      </c>
      <c r="U251">
        <v>1</v>
      </c>
      <c r="V251">
        <v>0</v>
      </c>
      <c r="W251">
        <v>0</v>
      </c>
      <c r="X251">
        <v>0</v>
      </c>
      <c r="AB251" t="s">
        <v>159</v>
      </c>
      <c r="AC251" t="s">
        <v>38</v>
      </c>
    </row>
    <row r="252" spans="1:29" hidden="1" x14ac:dyDescent="0.2">
      <c r="A252">
        <v>7</v>
      </c>
      <c r="B252">
        <v>251</v>
      </c>
      <c r="C252" t="s">
        <v>41</v>
      </c>
      <c r="D252" t="s">
        <v>820</v>
      </c>
      <c r="E252" t="s">
        <v>42</v>
      </c>
      <c r="F252">
        <v>24</v>
      </c>
      <c r="G252">
        <v>2016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2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AB252" t="s">
        <v>161</v>
      </c>
    </row>
    <row r="253" spans="1:29" hidden="1" x14ac:dyDescent="0.2">
      <c r="A253">
        <v>7</v>
      </c>
      <c r="B253">
        <v>252</v>
      </c>
      <c r="C253" t="s">
        <v>41</v>
      </c>
      <c r="D253" t="s">
        <v>821</v>
      </c>
      <c r="E253" t="s">
        <v>42</v>
      </c>
      <c r="H253">
        <v>0</v>
      </c>
      <c r="I253">
        <v>0</v>
      </c>
      <c r="J253">
        <v>0</v>
      </c>
      <c r="AB253" t="s">
        <v>61</v>
      </c>
    </row>
    <row r="254" spans="1:29" hidden="1" x14ac:dyDescent="0.2">
      <c r="A254">
        <v>7</v>
      </c>
      <c r="B254">
        <v>253</v>
      </c>
      <c r="C254" t="s">
        <v>93</v>
      </c>
      <c r="D254" t="s">
        <v>822</v>
      </c>
      <c r="E254" t="s">
        <v>566</v>
      </c>
      <c r="H254">
        <v>0</v>
      </c>
      <c r="I254">
        <v>0</v>
      </c>
      <c r="J254">
        <v>0</v>
      </c>
      <c r="AB254" t="s">
        <v>117</v>
      </c>
      <c r="AC254" t="s">
        <v>38</v>
      </c>
    </row>
    <row r="255" spans="1:29" hidden="1" x14ac:dyDescent="0.2">
      <c r="A255">
        <v>7</v>
      </c>
      <c r="B255">
        <v>254</v>
      </c>
      <c r="C255" t="s">
        <v>44</v>
      </c>
      <c r="D255" t="s">
        <v>823</v>
      </c>
      <c r="E255" t="s">
        <v>156</v>
      </c>
      <c r="F255">
        <v>22</v>
      </c>
      <c r="H255">
        <v>0</v>
      </c>
      <c r="I255">
        <v>0</v>
      </c>
      <c r="J255">
        <v>0</v>
      </c>
      <c r="AB255" t="s">
        <v>88</v>
      </c>
      <c r="AC255" t="s">
        <v>38</v>
      </c>
    </row>
    <row r="256" spans="1:29" hidden="1" x14ac:dyDescent="0.2">
      <c r="A256">
        <v>7</v>
      </c>
      <c r="B256">
        <v>255</v>
      </c>
      <c r="C256" t="s">
        <v>68</v>
      </c>
      <c r="D256" t="s">
        <v>824</v>
      </c>
      <c r="E256" t="s">
        <v>153</v>
      </c>
      <c r="F256">
        <v>24</v>
      </c>
      <c r="G256">
        <v>2021</v>
      </c>
      <c r="H256">
        <v>0</v>
      </c>
      <c r="I256">
        <v>0</v>
      </c>
      <c r="J256">
        <v>2</v>
      </c>
      <c r="K256">
        <v>21</v>
      </c>
      <c r="L256">
        <v>10</v>
      </c>
      <c r="M256">
        <v>62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AB256" t="s">
        <v>291</v>
      </c>
    </row>
    <row r="257" spans="1:29" hidden="1" x14ac:dyDescent="0.2">
      <c r="A257">
        <v>7</v>
      </c>
      <c r="B257">
        <v>256</v>
      </c>
      <c r="C257" t="s">
        <v>72</v>
      </c>
      <c r="D257" t="s">
        <v>825</v>
      </c>
      <c r="E257" t="s">
        <v>156</v>
      </c>
      <c r="F257">
        <v>24</v>
      </c>
      <c r="G257">
        <v>2016</v>
      </c>
      <c r="H257">
        <v>0</v>
      </c>
      <c r="I257">
        <v>0</v>
      </c>
      <c r="J257">
        <v>0</v>
      </c>
      <c r="K257">
        <v>0</v>
      </c>
      <c r="M257">
        <v>3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14</v>
      </c>
      <c r="X257">
        <v>0</v>
      </c>
      <c r="AB257" t="s">
        <v>143</v>
      </c>
      <c r="AC257" t="s">
        <v>38</v>
      </c>
    </row>
  </sheetData>
  <autoFilter ref="A1:AC257" xr:uid="{1DDB45BC-3368-CC49-A3B2-A83F2EA8D0DE}">
    <filterColumn colId="4">
      <filters>
        <filter val="QB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QB</vt:lpstr>
      <vt:lpstr>Sheet1</vt:lpstr>
      <vt:lpstr>Sheet23</vt:lpstr>
      <vt:lpstr>Sheet22</vt:lpstr>
      <vt:lpstr>Sheet21</vt:lpstr>
      <vt:lpstr>Sheet18</vt:lpstr>
      <vt:lpstr>Sheet17</vt:lpstr>
      <vt:lpstr>Sheet17!_2015</vt:lpstr>
      <vt:lpstr>Sheet18!_2016</vt:lpstr>
      <vt:lpstr>Sheet21!_2019</vt:lpstr>
      <vt:lpstr>Sheet22!_2020</vt:lpstr>
      <vt:lpstr>Sheet23!_2021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Good</dc:creator>
  <cp:lastModifiedBy>Joseph Good</cp:lastModifiedBy>
  <dcterms:created xsi:type="dcterms:W3CDTF">2021-09-26T14:36:33Z</dcterms:created>
  <dcterms:modified xsi:type="dcterms:W3CDTF">2021-10-03T02:17:59Z</dcterms:modified>
</cp:coreProperties>
</file>