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-25640" yWindow="9220" windowWidth="25580" windowHeight="11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E9" i="1"/>
  <c r="F9" i="1"/>
  <c r="G9" i="1"/>
  <c r="H9" i="1"/>
  <c r="I9" i="1"/>
  <c r="J9" i="1"/>
  <c r="K9" i="1"/>
  <c r="L9" i="1"/>
  <c r="M9" i="1"/>
  <c r="C10" i="1"/>
  <c r="E10" i="1"/>
  <c r="F10" i="1"/>
  <c r="G10" i="1"/>
  <c r="H10" i="1"/>
  <c r="I10" i="1"/>
  <c r="J10" i="1"/>
  <c r="K10" i="1"/>
  <c r="L10" i="1"/>
  <c r="M10" i="1"/>
  <c r="H4" i="1"/>
  <c r="F4" i="1"/>
  <c r="J4" i="1"/>
  <c r="L4" i="1"/>
  <c r="M4" i="1"/>
  <c r="H5" i="1"/>
  <c r="F5" i="1"/>
  <c r="J5" i="1"/>
  <c r="L5" i="1"/>
  <c r="M5" i="1"/>
  <c r="H6" i="1"/>
  <c r="F6" i="1"/>
  <c r="J6" i="1"/>
  <c r="L6" i="1"/>
  <c r="M6" i="1"/>
  <c r="H7" i="1"/>
  <c r="F7" i="1"/>
  <c r="J7" i="1"/>
  <c r="L7" i="1"/>
  <c r="M7" i="1"/>
  <c r="H8" i="1"/>
  <c r="F8" i="1"/>
  <c r="J8" i="1"/>
  <c r="L8" i="1"/>
  <c r="M8" i="1"/>
  <c r="K4" i="1"/>
  <c r="K5" i="1"/>
  <c r="K6" i="1"/>
  <c r="K7" i="1"/>
  <c r="K8" i="1"/>
  <c r="I4" i="1"/>
  <c r="I5" i="1"/>
  <c r="I6" i="1"/>
  <c r="I7" i="1"/>
  <c r="I8" i="1"/>
  <c r="G4" i="1"/>
  <c r="G5" i="1"/>
  <c r="G6" i="1"/>
  <c r="G7" i="1"/>
  <c r="G8" i="1"/>
  <c r="E4" i="1"/>
  <c r="E5" i="1"/>
  <c r="E6" i="1"/>
  <c r="E7" i="1"/>
  <c r="E8" i="1"/>
  <c r="C4" i="1"/>
  <c r="C5" i="1"/>
  <c r="C6" i="1"/>
  <c r="C7" i="1"/>
  <c r="C8" i="1"/>
  <c r="F3" i="1"/>
  <c r="J3" i="1"/>
  <c r="L3" i="1"/>
  <c r="M3" i="1"/>
  <c r="K3" i="1"/>
  <c r="I3" i="1"/>
  <c r="G3" i="1"/>
  <c r="E3" i="1"/>
  <c r="C3" i="1"/>
  <c r="H3" i="1"/>
</calcChain>
</file>

<file path=xl/sharedStrings.xml><?xml version="1.0" encoding="utf-8"?>
<sst xmlns="http://schemas.openxmlformats.org/spreadsheetml/2006/main" count="25" uniqueCount="15">
  <si>
    <t>sunrise</t>
  </si>
  <si>
    <t>sunset</t>
  </si>
  <si>
    <t>natural light</t>
  </si>
  <si>
    <t>total light</t>
  </si>
  <si>
    <t>supp duration</t>
  </si>
  <si>
    <t>start supp</t>
  </si>
  <si>
    <t>6:06 test</t>
  </si>
  <si>
    <t>defaults</t>
  </si>
  <si>
    <t>min</t>
  </si>
  <si>
    <t>max</t>
  </si>
  <si>
    <t>mix1</t>
  </si>
  <si>
    <t>mix2</t>
  </si>
  <si>
    <t>s</t>
  </si>
  <si>
    <t>h</t>
  </si>
  <si>
    <t>6:30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</si>
</sst>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0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center"/>
    </xf>
    <xf numFmtId="0" fontId="1" fillId="2" borderId="1" xfId="1"/>
    <xf numFmtId="2" fontId="1" fillId="2" borderId="1" xfId="1" applyNumberFormat="1"/>
  </cellXfs>
  <cellStyles count="3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150" zoomScaleNormal="150" zoomScalePageLayoutView="150" workbookViewId="0">
      <selection activeCell="D6" sqref="D6"/>
    </sheetView>
  </sheetViews>
  <sheetFormatPr baseColWidth="10" defaultRowHeight="15" x14ac:dyDescent="0"/>
  <cols>
    <col min="2" max="2" width="9.6640625" customWidth="1"/>
    <col min="3" max="3" width="9.6640625" style="1" customWidth="1"/>
    <col min="4" max="4" width="9.6640625" customWidth="1"/>
    <col min="5" max="5" width="9.6640625" style="1" customWidth="1"/>
    <col min="6" max="6" width="9.6640625" customWidth="1"/>
    <col min="7" max="7" width="9.6640625" style="1" customWidth="1"/>
    <col min="8" max="8" width="9.6640625" customWidth="1"/>
    <col min="9" max="9" width="9.6640625" style="1" customWidth="1"/>
    <col min="10" max="10" width="9.6640625" customWidth="1"/>
    <col min="11" max="11" width="9.6640625" style="1" customWidth="1"/>
    <col min="12" max="12" width="9.6640625" customWidth="1"/>
    <col min="13" max="13" width="10.83203125" style="1"/>
  </cols>
  <sheetData>
    <row r="1" spans="1:13"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  <c r="J1" s="4" t="s">
        <v>4</v>
      </c>
      <c r="K1" s="4"/>
      <c r="L1" s="4" t="s">
        <v>5</v>
      </c>
      <c r="M1" s="4"/>
    </row>
    <row r="2" spans="1:13" s="2" customFormat="1">
      <c r="B2" s="2" t="s">
        <v>12</v>
      </c>
      <c r="C2" s="3" t="s">
        <v>13</v>
      </c>
      <c r="D2" s="2" t="s">
        <v>12</v>
      </c>
      <c r="E2" s="3" t="s">
        <v>13</v>
      </c>
      <c r="F2" s="2" t="s">
        <v>12</v>
      </c>
      <c r="G2" s="3" t="s">
        <v>13</v>
      </c>
      <c r="H2" s="2" t="s">
        <v>12</v>
      </c>
      <c r="I2" s="3" t="s">
        <v>13</v>
      </c>
      <c r="J2" s="2" t="s">
        <v>12</v>
      </c>
      <c r="K2" s="3" t="s">
        <v>13</v>
      </c>
      <c r="L2" s="2" t="s">
        <v>12</v>
      </c>
      <c r="M2" s="3" t="s">
        <v>13</v>
      </c>
    </row>
    <row r="3" spans="1:13">
      <c r="A3" t="s">
        <v>6</v>
      </c>
      <c r="B3">
        <v>21923</v>
      </c>
      <c r="C3" s="6">
        <f>B3/60/60</f>
        <v>6.089722222222222</v>
      </c>
      <c r="D3">
        <v>61200</v>
      </c>
      <c r="E3" s="6">
        <f>D3/60/60</f>
        <v>17</v>
      </c>
      <c r="F3" s="5">
        <f>D3-B3</f>
        <v>39277</v>
      </c>
      <c r="G3" s="6">
        <f>F3/60/60</f>
        <v>10.910277777777777</v>
      </c>
      <c r="H3" s="5">
        <f>900*60</f>
        <v>54000</v>
      </c>
      <c r="I3" s="6">
        <f>H3/60/60</f>
        <v>15</v>
      </c>
      <c r="J3" s="5">
        <f>H3-F3</f>
        <v>14723</v>
      </c>
      <c r="K3" s="6">
        <f>J3/60/60</f>
        <v>4.089722222222222</v>
      </c>
      <c r="L3" s="5">
        <f>B3-J3</f>
        <v>7200</v>
      </c>
      <c r="M3" s="6">
        <f>L3/60/60</f>
        <v>2</v>
      </c>
    </row>
    <row r="4" spans="1:13">
      <c r="A4" t="s">
        <v>7</v>
      </c>
      <c r="B4">
        <v>21600</v>
      </c>
      <c r="C4" s="6">
        <f t="shared" ref="C4:C10" si="0">B4/60/60</f>
        <v>6</v>
      </c>
      <c r="D4">
        <v>61200</v>
      </c>
      <c r="E4" s="6">
        <f t="shared" ref="E4:E10" si="1">D4/60/60</f>
        <v>17</v>
      </c>
      <c r="F4" s="5">
        <f t="shared" ref="F4:F8" si="2">D4-B4</f>
        <v>39600</v>
      </c>
      <c r="G4" s="6">
        <f t="shared" ref="G4:G10" si="3">F4/60/60</f>
        <v>11</v>
      </c>
      <c r="H4" s="5">
        <f t="shared" ref="H4:H10" si="4">900*60</f>
        <v>54000</v>
      </c>
      <c r="I4" s="6">
        <f t="shared" ref="I4:I10" si="5">H4/60/60</f>
        <v>15</v>
      </c>
      <c r="J4" s="5">
        <f t="shared" ref="J4:J8" si="6">H4-F4</f>
        <v>14400</v>
      </c>
      <c r="K4" s="6">
        <f t="shared" ref="K4:K10" si="7">J4/60/60</f>
        <v>4</v>
      </c>
      <c r="L4" s="5">
        <f t="shared" ref="L4:L8" si="8">B4-J4</f>
        <v>7200</v>
      </c>
      <c r="M4" s="6">
        <f t="shared" ref="M4:M10" si="9">L4/60/60</f>
        <v>2</v>
      </c>
    </row>
    <row r="5" spans="1:13">
      <c r="A5" t="s">
        <v>8</v>
      </c>
      <c r="B5">
        <v>18000</v>
      </c>
      <c r="C5" s="6">
        <f t="shared" si="0"/>
        <v>5</v>
      </c>
      <c r="D5">
        <v>57600</v>
      </c>
      <c r="E5" s="6">
        <f t="shared" si="1"/>
        <v>16</v>
      </c>
      <c r="F5" s="5">
        <f t="shared" si="2"/>
        <v>39600</v>
      </c>
      <c r="G5" s="6">
        <f t="shared" si="3"/>
        <v>11</v>
      </c>
      <c r="H5" s="5">
        <f t="shared" si="4"/>
        <v>54000</v>
      </c>
      <c r="I5" s="6">
        <f t="shared" si="5"/>
        <v>15</v>
      </c>
      <c r="J5" s="5">
        <f t="shared" si="6"/>
        <v>14400</v>
      </c>
      <c r="K5" s="6">
        <f t="shared" si="7"/>
        <v>4</v>
      </c>
      <c r="L5" s="5">
        <f t="shared" si="8"/>
        <v>3600</v>
      </c>
      <c r="M5" s="6">
        <f t="shared" si="9"/>
        <v>1</v>
      </c>
    </row>
    <row r="6" spans="1:13">
      <c r="A6" t="s">
        <v>9</v>
      </c>
      <c r="B6">
        <v>28800</v>
      </c>
      <c r="C6" s="6">
        <f t="shared" si="0"/>
        <v>8</v>
      </c>
      <c r="D6">
        <v>75600</v>
      </c>
      <c r="E6" s="6">
        <f t="shared" si="1"/>
        <v>21</v>
      </c>
      <c r="F6" s="5">
        <f t="shared" si="2"/>
        <v>46800</v>
      </c>
      <c r="G6" s="6">
        <f t="shared" si="3"/>
        <v>13</v>
      </c>
      <c r="H6" s="5">
        <f t="shared" si="4"/>
        <v>54000</v>
      </c>
      <c r="I6" s="6">
        <f t="shared" si="5"/>
        <v>15</v>
      </c>
      <c r="J6" s="5">
        <f t="shared" si="6"/>
        <v>7200</v>
      </c>
      <c r="K6" s="6">
        <f t="shared" si="7"/>
        <v>2</v>
      </c>
      <c r="L6" s="5">
        <f t="shared" si="8"/>
        <v>21600</v>
      </c>
      <c r="M6" s="6">
        <f t="shared" si="9"/>
        <v>6</v>
      </c>
    </row>
    <row r="7" spans="1:13">
      <c r="A7" t="s">
        <v>10</v>
      </c>
      <c r="B7">
        <v>28800</v>
      </c>
      <c r="C7" s="6">
        <f t="shared" si="0"/>
        <v>8</v>
      </c>
      <c r="D7">
        <v>57600</v>
      </c>
      <c r="E7" s="6">
        <f t="shared" si="1"/>
        <v>16</v>
      </c>
      <c r="F7" s="5">
        <f t="shared" si="2"/>
        <v>28800</v>
      </c>
      <c r="G7" s="6">
        <f t="shared" si="3"/>
        <v>8</v>
      </c>
      <c r="H7" s="5">
        <f t="shared" si="4"/>
        <v>54000</v>
      </c>
      <c r="I7" s="6">
        <f t="shared" si="5"/>
        <v>15</v>
      </c>
      <c r="J7" s="5">
        <f t="shared" si="6"/>
        <v>25200</v>
      </c>
      <c r="K7" s="6">
        <f t="shared" si="7"/>
        <v>7</v>
      </c>
      <c r="L7" s="5">
        <f t="shared" si="8"/>
        <v>3600</v>
      </c>
      <c r="M7" s="6">
        <f t="shared" si="9"/>
        <v>1</v>
      </c>
    </row>
    <row r="8" spans="1:13">
      <c r="A8" t="s">
        <v>11</v>
      </c>
      <c r="B8">
        <v>18000</v>
      </c>
      <c r="C8" s="6">
        <f t="shared" si="0"/>
        <v>5</v>
      </c>
      <c r="D8">
        <v>75600</v>
      </c>
      <c r="E8" s="6">
        <f t="shared" si="1"/>
        <v>21</v>
      </c>
      <c r="F8" s="5">
        <f t="shared" si="2"/>
        <v>57600</v>
      </c>
      <c r="G8" s="6">
        <f t="shared" si="3"/>
        <v>16</v>
      </c>
      <c r="H8" s="5">
        <f t="shared" si="4"/>
        <v>54000</v>
      </c>
      <c r="I8" s="6">
        <f t="shared" si="5"/>
        <v>15</v>
      </c>
      <c r="J8" s="5">
        <f t="shared" si="6"/>
        <v>-3600</v>
      </c>
      <c r="K8" s="6">
        <f t="shared" si="7"/>
        <v>-1</v>
      </c>
      <c r="L8" s="5">
        <f t="shared" si="8"/>
        <v>21600</v>
      </c>
      <c r="M8" s="6">
        <f t="shared" si="9"/>
        <v>6</v>
      </c>
    </row>
    <row r="9" spans="1:13">
      <c r="A9" t="s">
        <v>14</v>
      </c>
      <c r="B9">
        <v>21923</v>
      </c>
      <c r="C9" s="6">
        <f t="shared" si="0"/>
        <v>6.089722222222222</v>
      </c>
      <c r="D9">
        <v>57600</v>
      </c>
      <c r="E9" s="6">
        <f t="shared" si="1"/>
        <v>16</v>
      </c>
      <c r="F9" s="5">
        <f t="shared" ref="F9:F10" si="10">D9-B9</f>
        <v>35677</v>
      </c>
      <c r="G9" s="6">
        <f t="shared" si="3"/>
        <v>9.9102777777777771</v>
      </c>
      <c r="H9" s="5">
        <f t="shared" si="4"/>
        <v>54000</v>
      </c>
      <c r="I9" s="6">
        <f t="shared" si="5"/>
        <v>15</v>
      </c>
      <c r="J9" s="5">
        <f t="shared" ref="J9:J10" si="11">H9-F9</f>
        <v>18323</v>
      </c>
      <c r="K9" s="6">
        <f t="shared" si="7"/>
        <v>5.089722222222222</v>
      </c>
      <c r="L9" s="5">
        <f t="shared" ref="L9:L10" si="12">B9-J9</f>
        <v>3600</v>
      </c>
      <c r="M9" s="6">
        <f t="shared" si="9"/>
        <v>1</v>
      </c>
    </row>
    <row r="10" spans="1:13">
      <c r="C10" s="6">
        <f t="shared" si="0"/>
        <v>0</v>
      </c>
      <c r="E10" s="6">
        <f t="shared" si="1"/>
        <v>0</v>
      </c>
      <c r="F10" s="5">
        <f t="shared" si="10"/>
        <v>0</v>
      </c>
      <c r="G10" s="6">
        <f t="shared" si="3"/>
        <v>0</v>
      </c>
      <c r="H10" s="5">
        <f t="shared" si="4"/>
        <v>54000</v>
      </c>
      <c r="I10" s="6">
        <f t="shared" si="5"/>
        <v>15</v>
      </c>
      <c r="J10" s="5">
        <f t="shared" si="11"/>
        <v>54000</v>
      </c>
      <c r="K10" s="6">
        <f t="shared" si="7"/>
        <v>15</v>
      </c>
      <c r="L10" s="5">
        <f t="shared" si="12"/>
        <v>-54000</v>
      </c>
      <c r="M10" s="6">
        <f t="shared" si="9"/>
        <v>-15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Heling</dc:creator>
  <cp:lastModifiedBy>Joshua Heling</cp:lastModifiedBy>
  <dcterms:created xsi:type="dcterms:W3CDTF">2016-11-29T12:10:53Z</dcterms:created>
  <dcterms:modified xsi:type="dcterms:W3CDTF">2016-11-29T12:35:31Z</dcterms:modified>
</cp:coreProperties>
</file>