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olumen" sheetId="1" r:id="rId4"/>
    <sheet name="USD" sheetId="2" r:id="rId5"/>
  </sheets>
  <definedNames>
    <definedName name="_xlnm._FilterDatabase" localSheetId="0" hidden="1">'Volumen'!$A$6:$V$6</definedName>
    <definedName name="_xlnm._FilterDatabase" localSheetId="1" hidden="1">'USD'!$A$6:$V$6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<sst xmlns="http://schemas.openxmlformats.org/spreadsheetml/2006/main" uniqueCount="92">
  <si>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>Reporte real Ventas + Forecast (Volumen)</t>
  </si>
  <si>
    <t>Todos</t>
  </si>
  <si>
    <t>CAVALLERO HILGERT, ANA PAULA</t>
  </si>
  <si>
    <t>Cliente</t>
  </si>
  <si>
    <t>Nombre Cliente</t>
  </si>
  <si>
    <t>Value Center</t>
  </si>
  <si>
    <t>Performance Center</t>
  </si>
  <si>
    <t>Descripción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</si>
  <si>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</si>
  <si>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</si>
  <si>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</si>
  <si>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</si>
  <si>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</si>
  <si>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</si>
  <si>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</si>
  <si>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</si>
  <si>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</si>
  <si>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</si>
  <si>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</si>
  <si>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</si>
  <si>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 xml:space="preserve">OCTUBRE </t>
  </si>
  <si>
    <t>NOVIEMBRE</t>
  </si>
  <si>
    <t>DICIEMBRE</t>
  </si>
  <si>
    <t>Q4</t>
  </si>
  <si>
    <t>Total</t>
  </si>
  <si>
    <t>AGROCOMERCIAL SUARDI</t>
  </si>
  <si>
    <t>CROP PROTECTION DAS</t>
  </si>
  <si>
    <t>DISEASE MANAGEMENT</t>
  </si>
  <si>
    <t>DITHANENT BAGHPE42X25KG ARG GF2940</t>
  </si>
  <si>
    <t>INSECT MANAGEMENT</t>
  </si>
  <si>
    <t>EXALTSC BTLHPE12X1L ARG</t>
  </si>
  <si>
    <t>EXPEDITION BTLCOX4X5L ARG</t>
  </si>
  <si>
    <t>FIGHTERXTRA BTLHPE12X1L ARG</t>
  </si>
  <si>
    <t>INTREPID240SC BTLHPE4X5L ARG</t>
  </si>
  <si>
    <t>QUINTALXTRA BTLHPE4X5L ARG</t>
  </si>
  <si>
    <t>TRANSFORM BAG24X300GR ARG</t>
  </si>
  <si>
    <t>WEED MANAGEMENT</t>
  </si>
  <si>
    <t>DRYLINE BTLHPE20L ARG</t>
  </si>
  <si>
    <t>ENLIST BTLHPE20L ARG</t>
  </si>
  <si>
    <t>GALANTMAX BTLHPE4X5L ARG</t>
  </si>
  <si>
    <t>LONTREL3A BTLHPE4X5L ARG</t>
  </si>
  <si>
    <t>PACTO PCHALM10X5X0.072KG ARG</t>
  </si>
  <si>
    <t>PANZERGOLDLS BTLHPE20L ARG</t>
  </si>
  <si>
    <t>PASTARGOLD BTLHPE10L ARG</t>
  </si>
  <si>
    <t>PASTARGOLD BTLHPE4X5L ARG</t>
  </si>
  <si>
    <t>PIXXARO BTLFPE4X5L ARG</t>
  </si>
  <si>
    <t>PRESIDE BTLHPE4X5L ARG</t>
  </si>
  <si>
    <t>SENDERO BTLHPE4X5L EX ARG</t>
  </si>
  <si>
    <t>SPIDER PCHALM10X5X0.10KG ARG</t>
  </si>
  <si>
    <t>STARANEXTRA BTLCOX4X5L ARG</t>
  </si>
  <si>
    <t>TEXARO BAGALU10X4X215G ARG</t>
  </si>
  <si>
    <t>TOCONEXTRA BTLPET12X1L ARG</t>
  </si>
  <si>
    <t>TORDON24K BTLHPE4X5L ARG</t>
  </si>
  <si>
    <t>TORDOND30 BTLHPE4X5L ARG</t>
  </si>
  <si>
    <t>CROP PROTECTION DUPONT</t>
  </si>
  <si>
    <t>DISEASE MANAGEMENT DP</t>
  </si>
  <si>
    <t>STINGER CTN 4X5L</t>
  </si>
  <si>
    <t>WEED MANAGEMENT DP</t>
  </si>
  <si>
    <t>LIGATE 5X(5X200GRS) POUCH</t>
  </si>
  <si>
    <t>PRODUCE 4X5L JUG CTN AR (3PP)</t>
  </si>
  <si>
    <t>REMIGATE 4X2.5KG AR</t>
  </si>
  <si>
    <t>TITUS 25WG 4X1.5KG BOX AR</t>
  </si>
  <si>
    <t>SEEDS</t>
  </si>
  <si>
    <t>CORN</t>
  </si>
  <si>
    <t>507PWU COR ARG</t>
  </si>
  <si>
    <t>510PWU PWU COR</t>
  </si>
  <si>
    <t>BRV8380PWUE COR</t>
  </si>
  <si>
    <t>BRV8421PWUEN COR</t>
  </si>
  <si>
    <t>BRV8472PWU</t>
  </si>
  <si>
    <t>NEXT 25.8 PWU COR ARG</t>
  </si>
  <si>
    <t>NEXT22.6PWE PWE COR ARG</t>
  </si>
  <si>
    <t>NEXT22.6PWUE COR</t>
  </si>
  <si>
    <t>RFG1RR COR ARG</t>
  </si>
  <si>
    <t>RFG22RR COR</t>
  </si>
  <si>
    <t>RFG22RRE COR</t>
  </si>
  <si>
    <t>SORGHUM</t>
  </si>
  <si>
    <t>MS108 SOR ARG</t>
  </si>
  <si>
    <t>SUNFLOWER</t>
  </si>
  <si>
    <t>MG 360 SUN ARG</t>
  </si>
  <si>
    <t>NTO2.5CP SUN ARG</t>
  </si>
  <si>
    <t>COOP GAN MORTEROS</t>
  </si>
  <si>
    <t>COOP TAMBERA - BALNEARIA</t>
  </si>
  <si>
    <t>DON ISIDRO SA</t>
  </si>
  <si>
    <t>OTROS</t>
  </si>
  <si>
    <t>RCM S.A</t>
  </si>
  <si>
    <t>RED COW SRL</t>
  </si>
  <si>
    <t>RIBOLDI S.A.</t>
  </si>
  <si>
    <t>ELEVORE BTLHPE 4X5L AR</t>
  </si>
  <si>
    <t>ERRADIK BTLHPE4X5L ARG</t>
  </si>
  <si>
    <t>TORDON24K BTLHPE4X5L ARG NEW</t>
  </si>
  <si>
    <t>Reporte real Ventas + Forecast (USD)</t>
  </si>
  <si>
    <t>Todos los Clientes</t>
  </si>
</sst>
</file>

<file path=xl/styles.xml><?xml version="1.0" encoding="utf-8"?>
<styleSheet xmlns="http://schemas.openxmlformats.org/spreadsheetml/2006/main" xml:space="preserve">
  <numFmts count="1">
    <numFmt numFmtId="164" formatCode="_ * #,##0.00_ ;_ * \-#,##0.00_ ;_ * &quot;-&quot;??_ ;_ @_ 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1"/>
      <strike val="0"/>
      <u val="none"/>
      <sz val="11"/>
      <color rgb="FFFF0000"/>
      <name val="Calibri"/>
    </font>
    <font>
      <b val="0"/>
      <i val="0"/>
      <strike val="0"/>
      <u val="none"/>
      <sz val="11"/>
      <color rgb="FF95B3D7"/>
      <name val="Calibri"/>
    </font>
    <font>
      <b val="1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B8CCE4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8CCE4"/>
        <bgColor rgb="FFFFFFFF"/>
      </patternFill>
    </fill>
    <fill>
      <patternFill patternType="solid">
        <fgColor rgb="FFB8CCE4"/>
        <bgColor rgb="FF4F81BD"/>
      </patternFill>
    </fill>
    <fill>
      <patternFill patternType="solid">
        <fgColor rgb="FFD6E3B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</fills>
  <borders count="6">
    <border/>
    <border>
      <right style="thin">
        <color rgb="FF000000"/>
      </right>
    </border>
    <border>
      <right style="thin">
        <color rgb="FFB8CCE4"/>
      </right>
    </border>
    <border>
      <right style="thin">
        <color rgb="FFB8CCE4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44" fillId="3" borderId="0" applyFont="0" applyNumberFormat="1" applyFill="1" applyBorder="0" applyAlignment="0">
      <alignment horizontal="general" vertical="bottom" textRotation="0" wrapText="false" shrinkToFit="false"/>
    </xf>
    <xf xfId="0" fontId="1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" fillId="3" borderId="0" applyFont="0" applyNumberFormat="1" applyFill="1" applyBorder="0" applyAlignment="0">
      <alignment horizontal="general" vertical="bottom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0">
      <alignment horizontal="general" vertical="bottom" textRotation="0" wrapText="false" shrinkToFit="false"/>
    </xf>
    <xf xfId="0" fontId="0" numFmtId="0" fillId="4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true" shrinkToFit="false"/>
    </xf>
    <xf xfId="0" fontId="7" numFmtId="0" fillId="5" borderId="4" applyFont="1" applyNumberFormat="0" applyFill="1" applyBorder="1" applyAlignment="1">
      <alignment horizontal="center" vertical="bottom" textRotation="0" wrapText="true" shrinkToFit="false"/>
    </xf>
    <xf xfId="0" fontId="7" numFmtId="44" fillId="5" borderId="5" applyFont="1" applyNumberFormat="1" applyFill="1" applyBorder="1" applyAlignment="1">
      <alignment horizontal="left" vertical="bottom" textRotation="0" wrapText="true" shrinkToFit="false"/>
    </xf>
    <xf xfId="0" fontId="7" numFmtId="44" fillId="5" borderId="4" applyFont="1" applyNumberFormat="1" applyFill="1" applyBorder="1" applyAlignment="1">
      <alignment horizontal="left" vertical="bottom" textRotation="0" wrapText="true" shrinkToFit="false"/>
    </xf>
    <xf xfId="0" fontId="7" numFmtId="44" fillId="6" borderId="4" applyFont="1" applyNumberFormat="1" applyFill="1" applyBorder="1" applyAlignment="1">
      <alignment horizontal="left" vertical="bottom" textRotation="0" wrapText="true" shrinkToFit="false"/>
    </xf>
    <xf xfId="0" fontId="7" numFmtId="44" fillId="7" borderId="4" applyFont="1" applyNumberFormat="1" applyFill="1" applyBorder="1" applyAlignment="1">
      <alignment horizontal="left" vertical="bottom" textRotation="0" wrapText="true" shrinkToFit="false"/>
    </xf>
    <xf xfId="0" fontId="7" numFmtId="1" fillId="5" borderId="5" applyFont="1" applyNumberFormat="1" applyFill="1" applyBorder="1" applyAlignment="1">
      <alignment horizontal="left" vertical="bottom" textRotation="0" wrapText="true" shrinkToFit="false"/>
    </xf>
    <xf xfId="0" fontId="7" numFmtId="1" fillId="5" borderId="4" applyFont="1" applyNumberFormat="1" applyFill="1" applyBorder="1" applyAlignment="1">
      <alignment horizontal="left" vertical="bottom" textRotation="0" wrapText="true" shrinkToFit="false"/>
    </xf>
    <xf xfId="0" fontId="7" numFmtId="1" fillId="6" borderId="4" applyFont="1" applyNumberFormat="1" applyFill="1" applyBorder="1" applyAlignment="1">
      <alignment horizontal="left" vertical="bottom" textRotation="0" wrapText="true" shrinkToFit="false"/>
    </xf>
    <xf xfId="0" fontId="7" numFmtId="1" fillId="8" borderId="4" applyFont="1" applyNumberFormat="1" applyFill="1" applyBorder="1" applyAlignment="1">
      <alignment horizontal="left" vertical="bottom" textRotation="0" wrapText="true" shrinkToFit="false"/>
    </xf>
    <xf xfId="0" fontId="1" numFmtId="0" fillId="9" borderId="0" applyFont="1" applyNumberFormat="0" applyFill="1" applyBorder="0" applyAlignment="0">
      <alignment horizontal="general" vertical="bottom" textRotation="0" wrapText="false" shrinkToFit="false"/>
    </xf>
    <xf xfId="0" fontId="1" numFmtId="164" fillId="9" borderId="1" applyFont="1" applyNumberFormat="1" applyFill="1" applyBorder="1" applyAlignment="0">
      <alignment horizontal="general" vertical="bottom" textRotation="0" wrapText="false" shrinkToFit="false"/>
    </xf>
    <xf xfId="0" fontId="1" numFmtId="1" fillId="9" borderId="0" applyFont="1" applyNumberFormat="1" applyFill="1" applyBorder="0" applyAlignment="0">
      <alignment horizontal="general" vertical="bottom" textRotation="0" wrapText="false" shrinkToFit="false"/>
    </xf>
    <xf xfId="0" fontId="1" numFmtId="1" fillId="10" borderId="0" applyFont="1" applyNumberFormat="1" applyFill="1" applyBorder="0" applyAlignment="0">
      <alignment horizontal="general" vertical="bottom" textRotation="0" wrapText="false" shrinkToFit="false"/>
    </xf>
    <xf xfId="0" fontId="1" numFmtId="1" fillId="11" borderId="0" applyFont="1" applyNumberFormat="1" applyFill="1" applyBorder="0" applyAlignment="0">
      <alignment horizontal="general" vertical="bottom" textRotation="0" wrapText="false" shrinkToFit="false"/>
    </xf>
    <xf xfId="0" fontId="1" numFmtId="44" fillId="9" borderId="0" applyFont="1" applyNumberFormat="1" applyFill="1" applyBorder="0" applyAlignment="0">
      <alignment horizontal="general" vertical="bottom" textRotation="0" wrapText="false" shrinkToFit="false"/>
    </xf>
    <xf xfId="0" fontId="1" numFmtId="44" fillId="10" borderId="0" applyFont="1" applyNumberFormat="1" applyFill="1" applyBorder="0" applyAlignment="0">
      <alignment horizontal="general" vertical="bottom" textRotation="0" wrapText="false" shrinkToFit="false"/>
    </xf>
    <xf xfId="0" fontId="1" numFmtId="44" fillId="11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0</xdr:row>
      <xdr:rowOff>161925</xdr:rowOff>
    </xdr:from>
    <xdr:ext cx="1809750" cy="523875"/>
    <xdr:pic>
      <xdr:nvPicPr>
        <xdr:cNvPr id="1" name="Picture 4" descr="DOW jp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0</xdr:row>
      <xdr:rowOff>161925</xdr:rowOff>
    </xdr:from>
    <xdr:ext cx="1809750" cy="523875"/>
    <xdr:pic>
      <xdr:nvPicPr>
        <xdr:cNvPr id="1" name="Picture 1" descr="DOW jpg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123"/>
  <sheetViews>
    <sheetView tabSelected="1" workbookViewId="0" zoomScale="80" zoomScaleNormal="80" showGridLines="false" showRowColHeaders="1">
      <selection activeCell="V7" sqref="V7"/>
    </sheetView>
  </sheetViews>
  <sheetFormatPr customHeight="true" defaultRowHeight="16.5" defaultColWidth="9.140625" outlineLevelRow="0" outlineLevelCol="0"/>
  <cols>
    <col min="1" max="1" width="26.5703125" customWidth="true" style="2"/>
    <col min="2" max="2" width="22.42578125" customWidth="true" style="2"/>
    <col min="3" max="3" width="19.5703125" customWidth="true" style="2"/>
    <col min="4" max="4" width="27" customWidth="true" style="2"/>
    <col min="5" max="5" width="43.140625" customWidth="true" style="14"/>
    <col min="6" max="6" width="13.5703125" customWidth="true" style="12"/>
    <col min="7" max="7" width="15.5703125" customWidth="true" style="12"/>
    <col min="8" max="8" width="14.28515625" customWidth="true" style="12"/>
    <col min="9" max="9" width="9.85546875" customWidth="true" style="12"/>
    <col min="10" max="10" width="12.42578125" customWidth="true" style="12"/>
    <col min="11" max="11" width="13.140625" customWidth="true" style="12"/>
    <col min="12" max="12" width="12.85546875" customWidth="true" style="12"/>
    <col min="13" max="13" width="9.85546875" customWidth="true" style="12"/>
    <col min="14" max="14" width="12.28515625" customWidth="true" style="12"/>
    <col min="15" max="15" width="15.140625" customWidth="true" style="12"/>
    <col min="16" max="16" width="18.5703125" customWidth="true" style="12"/>
    <col min="17" max="17" width="9.85546875" customWidth="true" style="12"/>
    <col min="18" max="18" width="15.85546875" customWidth="true" style="12"/>
    <col min="19" max="19" width="18.7109375" customWidth="true" style="12"/>
    <col min="20" max="20" width="17.28515625" customWidth="true" style="12"/>
    <col min="21" max="21" width="9.85546875" customWidth="true" style="12"/>
    <col min="22" max="22" width="17.85546875" customWidth="true" style="13"/>
    <col min="23" max="23" width="9.140625" style="2"/>
  </cols>
  <sheetData>
    <row r="1" spans="1:23" customHeight="1" ht="16.5" s="1" customFormat="1">
      <c r="A1" s="3" t="s">
        <v>0</v>
      </c>
      <c r="B1" s="3"/>
      <c r="C1" s="4"/>
      <c r="D1" s="4"/>
      <c r="E1" s="15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3" customHeight="1" ht="16.5" s="1" customFormat="1">
      <c r="A2" s="6" t="s">
        <v>1</v>
      </c>
      <c r="B2" s="6"/>
      <c r="C2" s="7">
        <v>9</v>
      </c>
      <c r="D2" s="4"/>
      <c r="E2" s="15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3" customHeight="1" ht="16.5" s="1" customFormat="1">
      <c r="A3" s="6">
        <v>2022</v>
      </c>
      <c r="B3" s="6"/>
      <c r="C3" s="7"/>
      <c r="D3" s="4"/>
      <c r="E3" s="15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3" customHeight="1" ht="16.5" s="1" customFormat="1">
      <c r="A4" s="6" t="s">
        <v>2</v>
      </c>
      <c r="B4" s="6"/>
      <c r="C4" s="7">
        <v>51</v>
      </c>
      <c r="D4" s="4"/>
      <c r="E4" s="1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3" customHeight="1" ht="10.5" s="1" customFormat="1">
      <c r="A5" s="5"/>
      <c r="B5" s="5"/>
      <c r="C5" s="8"/>
      <c r="D5" s="5"/>
      <c r="E5" s="1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3" customHeight="1" ht="16.5">
      <c r="A6" s="19" t="s">
        <v>3</v>
      </c>
      <c r="B6" s="19" t="s">
        <v>4</v>
      </c>
      <c r="C6" s="19" t="s">
        <v>5</v>
      </c>
      <c r="D6" s="19" t="s">
        <v>6</v>
      </c>
      <c r="E6" s="20" t="s">
        <v>7</v>
      </c>
      <c r="F6" s="25" t="s">
        <v>8</v>
      </c>
      <c r="G6" s="26" t="s">
        <v>9</v>
      </c>
      <c r="H6" s="26" t="s">
        <v>10</v>
      </c>
      <c r="I6" s="27" t="s">
        <v>11</v>
      </c>
      <c r="J6" s="26" t="s">
        <v>12</v>
      </c>
      <c r="K6" s="26" t="s">
        <v>13</v>
      </c>
      <c r="L6" s="26" t="s">
        <v>14</v>
      </c>
      <c r="M6" s="27" t="s">
        <v>15</v>
      </c>
      <c r="N6" s="26" t="s">
        <v>16</v>
      </c>
      <c r="O6" s="26" t="s">
        <v>17</v>
      </c>
      <c r="P6" s="26" t="s">
        <v>18</v>
      </c>
      <c r="Q6" s="27" t="s">
        <v>19</v>
      </c>
      <c r="R6" s="26" t="s">
        <v>20</v>
      </c>
      <c r="S6" s="26" t="s">
        <v>21</v>
      </c>
      <c r="T6" s="26" t="s">
        <v>22</v>
      </c>
      <c r="U6" s="27" t="s">
        <v>23</v>
      </c>
      <c r="V6" s="28" t="s">
        <v>24</v>
      </c>
    </row>
    <row r="7" spans="1:23">
      <c r="A7" s="2">
        <v>1220382</v>
      </c>
      <c r="B7" s="2" t="s">
        <v>25</v>
      </c>
      <c r="C7" s="2" t="s">
        <v>26</v>
      </c>
      <c r="D7" s="2" t="s">
        <v>27</v>
      </c>
      <c r="E7" s="14" t="s">
        <v>28</v>
      </c>
      <c r="F7" s="12">
        <v>0</v>
      </c>
      <c r="G7" s="12">
        <v>0</v>
      </c>
      <c r="H7" s="12">
        <v>1050</v>
      </c>
      <c r="I7" s="32" t="str">
        <f>SUM(F7:H7)</f>
        <v>0</v>
      </c>
      <c r="J7" s="12">
        <v>0</v>
      </c>
      <c r="K7" s="12">
        <v>0</v>
      </c>
      <c r="L7" s="12">
        <v>0</v>
      </c>
      <c r="M7" s="32" t="str">
        <f>SUM(J7:L7)</f>
        <v>0</v>
      </c>
      <c r="N7" s="12">
        <v>0</v>
      </c>
      <c r="O7" s="12">
        <v>0</v>
      </c>
      <c r="P7" s="12">
        <v>0</v>
      </c>
      <c r="Q7" s="32" t="str">
        <f>SUM(N7:P7)</f>
        <v>0</v>
      </c>
      <c r="R7" s="12">
        <v>0</v>
      </c>
      <c r="S7" s="12">
        <v>0</v>
      </c>
      <c r="T7" s="12">
        <v>0</v>
      </c>
      <c r="U7" s="32" t="str">
        <f>SUM(R7:T7)</f>
        <v>0</v>
      </c>
      <c r="V7" s="33" t="str">
        <f>I7+M7+Q7+U7</f>
        <v>0</v>
      </c>
    </row>
    <row r="8" spans="1:23">
      <c r="A8" s="29">
        <v>1220382</v>
      </c>
      <c r="B8" s="29" t="s">
        <v>25</v>
      </c>
      <c r="C8" s="29" t="s">
        <v>26</v>
      </c>
      <c r="D8" s="29" t="s">
        <v>29</v>
      </c>
      <c r="E8" s="30" t="s">
        <v>30</v>
      </c>
      <c r="F8" s="31">
        <v>0</v>
      </c>
      <c r="G8" s="31">
        <v>0</v>
      </c>
      <c r="H8" s="31">
        <v>0</v>
      </c>
      <c r="I8" s="32" t="str">
        <f>SUM(F8:H8)</f>
        <v>0</v>
      </c>
      <c r="J8" s="31">
        <v>0</v>
      </c>
      <c r="K8" s="31">
        <v>0</v>
      </c>
      <c r="L8" s="31">
        <v>0</v>
      </c>
      <c r="M8" s="32" t="str">
        <f>SUM(J8:L8)</f>
        <v>0</v>
      </c>
      <c r="N8" s="31">
        <v>0</v>
      </c>
      <c r="O8" s="31">
        <v>120</v>
      </c>
      <c r="P8" s="31">
        <v>0</v>
      </c>
      <c r="Q8" s="32" t="str">
        <f>SUM(N8:P8)</f>
        <v>0</v>
      </c>
      <c r="R8" s="31">
        <v>0</v>
      </c>
      <c r="S8" s="31">
        <v>1176</v>
      </c>
      <c r="T8" s="31">
        <v>0</v>
      </c>
      <c r="U8" s="32" t="str">
        <f>SUM(R8:T8)</f>
        <v>0</v>
      </c>
      <c r="V8" s="33" t="str">
        <f>I8+M8+Q8+U8</f>
        <v>0</v>
      </c>
      <c r="W8" s="29"/>
    </row>
    <row r="9" spans="1:23">
      <c r="A9" s="2">
        <v>1220382</v>
      </c>
      <c r="B9" s="2" t="s">
        <v>25</v>
      </c>
      <c r="C9" s="2" t="s">
        <v>26</v>
      </c>
      <c r="D9" s="2" t="s">
        <v>29</v>
      </c>
      <c r="E9" s="14" t="s">
        <v>31</v>
      </c>
      <c r="F9" s="12">
        <v>0</v>
      </c>
      <c r="G9" s="12">
        <v>0</v>
      </c>
      <c r="H9" s="12">
        <v>0</v>
      </c>
      <c r="I9" s="32" t="str">
        <f>SUM(F9:H9)</f>
        <v>0</v>
      </c>
      <c r="J9" s="12">
        <v>0</v>
      </c>
      <c r="K9" s="12">
        <v>0</v>
      </c>
      <c r="L9" s="12">
        <v>0</v>
      </c>
      <c r="M9" s="32" t="str">
        <f>SUM(J9:L9)</f>
        <v>0</v>
      </c>
      <c r="N9" s="12">
        <v>0</v>
      </c>
      <c r="O9" s="12">
        <v>0</v>
      </c>
      <c r="P9" s="12">
        <v>0</v>
      </c>
      <c r="Q9" s="32" t="str">
        <f>SUM(N9:P9)</f>
        <v>0</v>
      </c>
      <c r="R9" s="12">
        <v>5100</v>
      </c>
      <c r="S9" s="12">
        <v>0</v>
      </c>
      <c r="T9" s="12">
        <v>5100</v>
      </c>
      <c r="U9" s="32" t="str">
        <f>SUM(R9:T9)</f>
        <v>0</v>
      </c>
      <c r="V9" s="33" t="str">
        <f>I9+M9+Q9+U9</f>
        <v>0</v>
      </c>
    </row>
    <row r="10" spans="1:23">
      <c r="A10" s="29">
        <v>1220382</v>
      </c>
      <c r="B10" s="29" t="s">
        <v>25</v>
      </c>
      <c r="C10" s="29" t="s">
        <v>26</v>
      </c>
      <c r="D10" s="29" t="s">
        <v>29</v>
      </c>
      <c r="E10" s="30" t="s">
        <v>32</v>
      </c>
      <c r="F10" s="31">
        <v>0</v>
      </c>
      <c r="G10" s="31">
        <v>0</v>
      </c>
      <c r="H10" s="31">
        <v>0</v>
      </c>
      <c r="I10" s="32" t="str">
        <f>SUM(F10:H10)</f>
        <v>0</v>
      </c>
      <c r="J10" s="31">
        <v>0</v>
      </c>
      <c r="K10" s="31">
        <v>0</v>
      </c>
      <c r="L10" s="31">
        <v>300</v>
      </c>
      <c r="M10" s="32" t="str">
        <f>SUM(J10:L10)</f>
        <v>0</v>
      </c>
      <c r="N10" s="31">
        <v>0</v>
      </c>
      <c r="O10" s="31">
        <v>0</v>
      </c>
      <c r="P10" s="31">
        <v>120</v>
      </c>
      <c r="Q10" s="32" t="str">
        <f>SUM(N10:P10)</f>
        <v>0</v>
      </c>
      <c r="R10" s="31">
        <v>0</v>
      </c>
      <c r="S10" s="31">
        <v>0</v>
      </c>
      <c r="T10" s="31">
        <v>0</v>
      </c>
      <c r="U10" s="32" t="str">
        <f>SUM(R10:T10)</f>
        <v>0</v>
      </c>
      <c r="V10" s="33" t="str">
        <f>I10+M10+Q10+U10</f>
        <v>0</v>
      </c>
      <c r="W10" s="29"/>
    </row>
    <row r="11" spans="1:23">
      <c r="A11" s="2">
        <v>1220382</v>
      </c>
      <c r="B11" s="2" t="s">
        <v>25</v>
      </c>
      <c r="C11" s="2" t="s">
        <v>26</v>
      </c>
      <c r="D11" s="2" t="s">
        <v>29</v>
      </c>
      <c r="E11" s="14" t="s">
        <v>33</v>
      </c>
      <c r="F11" s="12">
        <v>0</v>
      </c>
      <c r="G11" s="12">
        <v>0</v>
      </c>
      <c r="H11" s="12">
        <v>0</v>
      </c>
      <c r="I11" s="32" t="str">
        <f>SUM(F11:H11)</f>
        <v>0</v>
      </c>
      <c r="J11" s="12">
        <v>0</v>
      </c>
      <c r="K11" s="12">
        <v>0</v>
      </c>
      <c r="L11" s="12">
        <v>0</v>
      </c>
      <c r="M11" s="32" t="str">
        <f>SUM(J11:L11)</f>
        <v>0</v>
      </c>
      <c r="N11" s="12">
        <v>0</v>
      </c>
      <c r="O11" s="12">
        <v>0</v>
      </c>
      <c r="P11" s="12">
        <v>1600</v>
      </c>
      <c r="Q11" s="32" t="str">
        <f>SUM(N11:P11)</f>
        <v>0</v>
      </c>
      <c r="R11" s="12">
        <v>0</v>
      </c>
      <c r="S11" s="12">
        <v>3200</v>
      </c>
      <c r="T11" s="12">
        <v>0</v>
      </c>
      <c r="U11" s="32" t="str">
        <f>SUM(R11:T11)</f>
        <v>0</v>
      </c>
      <c r="V11" s="33" t="str">
        <f>I11+M11+Q11+U11</f>
        <v>0</v>
      </c>
    </row>
    <row r="12" spans="1:23">
      <c r="A12" s="29">
        <v>1220382</v>
      </c>
      <c r="B12" s="29" t="s">
        <v>25</v>
      </c>
      <c r="C12" s="29" t="s">
        <v>26</v>
      </c>
      <c r="D12" s="29" t="s">
        <v>29</v>
      </c>
      <c r="E12" s="30" t="s">
        <v>34</v>
      </c>
      <c r="F12" s="31">
        <v>0</v>
      </c>
      <c r="G12" s="31">
        <v>0</v>
      </c>
      <c r="H12" s="31">
        <v>0</v>
      </c>
      <c r="I12" s="32" t="str">
        <f>SUM(F12:H12)</f>
        <v>0</v>
      </c>
      <c r="J12" s="31">
        <v>0</v>
      </c>
      <c r="K12" s="31">
        <v>0</v>
      </c>
      <c r="L12" s="31">
        <v>0</v>
      </c>
      <c r="M12" s="32" t="str">
        <f>SUM(J12:L12)</f>
        <v>0</v>
      </c>
      <c r="N12" s="31">
        <v>0</v>
      </c>
      <c r="O12" s="31">
        <v>0</v>
      </c>
      <c r="P12" s="31">
        <v>0</v>
      </c>
      <c r="Q12" s="32" t="str">
        <f>SUM(N12:P12)</f>
        <v>0</v>
      </c>
      <c r="R12" s="31">
        <v>0</v>
      </c>
      <c r="S12" s="31">
        <v>4400</v>
      </c>
      <c r="T12" s="31">
        <v>0</v>
      </c>
      <c r="U12" s="32" t="str">
        <f>SUM(R12:T12)</f>
        <v>0</v>
      </c>
      <c r="V12" s="33" t="str">
        <f>I12+M12+Q12+U12</f>
        <v>0</v>
      </c>
      <c r="W12" s="29"/>
    </row>
    <row r="13" spans="1:23">
      <c r="A13" s="2">
        <v>1220382</v>
      </c>
      <c r="B13" s="2" t="s">
        <v>25</v>
      </c>
      <c r="C13" s="2" t="s">
        <v>26</v>
      </c>
      <c r="D13" s="2" t="s">
        <v>29</v>
      </c>
      <c r="E13" s="14" t="s">
        <v>35</v>
      </c>
      <c r="F13" s="12">
        <v>0</v>
      </c>
      <c r="G13" s="12">
        <v>0</v>
      </c>
      <c r="H13" s="12">
        <v>43</v>
      </c>
      <c r="I13" s="32" t="str">
        <f>SUM(F13:H13)</f>
        <v>0</v>
      </c>
      <c r="J13" s="12">
        <v>0</v>
      </c>
      <c r="K13" s="12">
        <v>0</v>
      </c>
      <c r="L13" s="12">
        <v>0</v>
      </c>
      <c r="M13" s="32" t="str">
        <f>SUM(J13:L13)</f>
        <v>0</v>
      </c>
      <c r="N13" s="12">
        <v>0</v>
      </c>
      <c r="O13" s="12">
        <v>0</v>
      </c>
      <c r="P13" s="12">
        <v>0</v>
      </c>
      <c r="Q13" s="32" t="str">
        <f>SUM(N13:P13)</f>
        <v>0</v>
      </c>
      <c r="R13" s="12">
        <v>108</v>
      </c>
      <c r="S13" s="12">
        <v>151</v>
      </c>
      <c r="T13" s="12">
        <v>0</v>
      </c>
      <c r="U13" s="32" t="str">
        <f>SUM(R13:T13)</f>
        <v>0</v>
      </c>
      <c r="V13" s="33" t="str">
        <f>I13+M13+Q13+U13</f>
        <v>0</v>
      </c>
    </row>
    <row r="14" spans="1:23">
      <c r="A14" s="29">
        <v>1220382</v>
      </c>
      <c r="B14" s="29" t="s">
        <v>25</v>
      </c>
      <c r="C14" s="29" t="s">
        <v>26</v>
      </c>
      <c r="D14" s="29" t="s">
        <v>36</v>
      </c>
      <c r="E14" s="30" t="s">
        <v>37</v>
      </c>
      <c r="F14" s="31">
        <v>0</v>
      </c>
      <c r="G14" s="31">
        <v>0</v>
      </c>
      <c r="H14" s="31">
        <v>0</v>
      </c>
      <c r="I14" s="32" t="str">
        <f>SUM(F14:H14)</f>
        <v>0</v>
      </c>
      <c r="J14" s="31">
        <v>0</v>
      </c>
      <c r="K14" s="31">
        <v>0</v>
      </c>
      <c r="L14" s="31">
        <v>0</v>
      </c>
      <c r="M14" s="32" t="str">
        <f>SUM(J14:L14)</f>
        <v>0</v>
      </c>
      <c r="N14" s="31">
        <v>0</v>
      </c>
      <c r="O14" s="31">
        <v>220</v>
      </c>
      <c r="P14" s="31">
        <v>3380</v>
      </c>
      <c r="Q14" s="32" t="str">
        <f>SUM(N14:P14)</f>
        <v>0</v>
      </c>
      <c r="R14" s="31">
        <v>0</v>
      </c>
      <c r="S14" s="31">
        <v>6400</v>
      </c>
      <c r="T14" s="31">
        <v>0</v>
      </c>
      <c r="U14" s="32" t="str">
        <f>SUM(R14:T14)</f>
        <v>0</v>
      </c>
      <c r="V14" s="33" t="str">
        <f>I14+M14+Q14+U14</f>
        <v>0</v>
      </c>
      <c r="W14" s="29"/>
    </row>
    <row r="15" spans="1:23">
      <c r="A15" s="2">
        <v>1220382</v>
      </c>
      <c r="B15" s="2" t="s">
        <v>25</v>
      </c>
      <c r="C15" s="2" t="s">
        <v>26</v>
      </c>
      <c r="D15" s="2" t="s">
        <v>36</v>
      </c>
      <c r="E15" s="14" t="s">
        <v>38</v>
      </c>
      <c r="F15" s="12">
        <v>0</v>
      </c>
      <c r="G15" s="12">
        <v>0</v>
      </c>
      <c r="H15" s="12">
        <v>10800</v>
      </c>
      <c r="I15" s="32" t="str">
        <f>SUM(F15:H15)</f>
        <v>0</v>
      </c>
      <c r="J15" s="12">
        <v>0</v>
      </c>
      <c r="K15" s="12">
        <v>8400</v>
      </c>
      <c r="L15" s="12">
        <v>38400</v>
      </c>
      <c r="M15" s="32" t="str">
        <f>SUM(J15:L15)</f>
        <v>0</v>
      </c>
      <c r="N15" s="12">
        <v>0</v>
      </c>
      <c r="O15" s="12">
        <v>21600</v>
      </c>
      <c r="P15" s="12">
        <v>21600</v>
      </c>
      <c r="Q15" s="32" t="str">
        <f>SUM(N15:P15)</f>
        <v>0</v>
      </c>
      <c r="R15" s="12">
        <v>0</v>
      </c>
      <c r="S15" s="12">
        <v>70800</v>
      </c>
      <c r="T15" s="12">
        <v>0</v>
      </c>
      <c r="U15" s="32" t="str">
        <f>SUM(R15:T15)</f>
        <v>0</v>
      </c>
      <c r="V15" s="33" t="str">
        <f>I15+M15+Q15+U15</f>
        <v>0</v>
      </c>
    </row>
    <row r="16" spans="1:23">
      <c r="A16" s="29">
        <v>1220382</v>
      </c>
      <c r="B16" s="29" t="s">
        <v>25</v>
      </c>
      <c r="C16" s="29" t="s">
        <v>26</v>
      </c>
      <c r="D16" s="29" t="s">
        <v>36</v>
      </c>
      <c r="E16" s="30" t="s">
        <v>39</v>
      </c>
      <c r="F16" s="31">
        <v>0</v>
      </c>
      <c r="G16" s="31">
        <v>0</v>
      </c>
      <c r="H16" s="31">
        <v>0</v>
      </c>
      <c r="I16" s="32" t="str">
        <f>SUM(F16:H16)</f>
        <v>0</v>
      </c>
      <c r="J16" s="31">
        <v>0</v>
      </c>
      <c r="K16" s="31">
        <v>0</v>
      </c>
      <c r="L16" s="31">
        <v>0</v>
      </c>
      <c r="M16" s="32" t="str">
        <f>SUM(J16:L16)</f>
        <v>0</v>
      </c>
      <c r="N16" s="31">
        <v>0</v>
      </c>
      <c r="O16" s="31">
        <v>1800</v>
      </c>
      <c r="P16" s="31">
        <v>800</v>
      </c>
      <c r="Q16" s="32" t="str">
        <f>SUM(N16:P16)</f>
        <v>0</v>
      </c>
      <c r="R16" s="31">
        <v>0</v>
      </c>
      <c r="S16" s="31">
        <v>16180</v>
      </c>
      <c r="T16" s="31">
        <v>0</v>
      </c>
      <c r="U16" s="32" t="str">
        <f>SUM(R16:T16)</f>
        <v>0</v>
      </c>
      <c r="V16" s="33" t="str">
        <f>I16+M16+Q16+U16</f>
        <v>0</v>
      </c>
      <c r="W16" s="29"/>
    </row>
    <row r="17" spans="1:23">
      <c r="A17" s="2">
        <v>1220382</v>
      </c>
      <c r="B17" s="2" t="s">
        <v>25</v>
      </c>
      <c r="C17" s="2" t="s">
        <v>26</v>
      </c>
      <c r="D17" s="2" t="s">
        <v>36</v>
      </c>
      <c r="E17" s="14" t="s">
        <v>40</v>
      </c>
      <c r="F17" s="12">
        <v>0</v>
      </c>
      <c r="G17" s="12">
        <v>0</v>
      </c>
      <c r="H17" s="12">
        <v>0</v>
      </c>
      <c r="I17" s="32" t="str">
        <f>SUM(F17:H17)</f>
        <v>0</v>
      </c>
      <c r="J17" s="12">
        <v>0</v>
      </c>
      <c r="K17" s="12">
        <v>0</v>
      </c>
      <c r="L17" s="12">
        <v>500</v>
      </c>
      <c r="M17" s="32" t="str">
        <f>SUM(J17:L17)</f>
        <v>0</v>
      </c>
      <c r="N17" s="12">
        <v>0</v>
      </c>
      <c r="O17" s="12">
        <v>0</v>
      </c>
      <c r="P17" s="12">
        <v>0</v>
      </c>
      <c r="Q17" s="32" t="str">
        <f>SUM(N17:P17)</f>
        <v>0</v>
      </c>
      <c r="R17" s="12">
        <v>0</v>
      </c>
      <c r="S17" s="12">
        <v>1100</v>
      </c>
      <c r="T17" s="12">
        <v>0</v>
      </c>
      <c r="U17" s="32" t="str">
        <f>SUM(R17:T17)</f>
        <v>0</v>
      </c>
      <c r="V17" s="33" t="str">
        <f>I17+M17+Q17+U17</f>
        <v>0</v>
      </c>
    </row>
    <row r="18" spans="1:23">
      <c r="A18" s="29">
        <v>1220382</v>
      </c>
      <c r="B18" s="29" t="s">
        <v>25</v>
      </c>
      <c r="C18" s="29" t="s">
        <v>26</v>
      </c>
      <c r="D18" s="29" t="s">
        <v>36</v>
      </c>
      <c r="E18" s="30" t="s">
        <v>41</v>
      </c>
      <c r="F18" s="31">
        <v>0</v>
      </c>
      <c r="G18" s="31">
        <v>0</v>
      </c>
      <c r="H18" s="31">
        <v>0</v>
      </c>
      <c r="I18" s="32" t="str">
        <f>SUM(F18:H18)</f>
        <v>0</v>
      </c>
      <c r="J18" s="31">
        <v>0</v>
      </c>
      <c r="K18" s="31">
        <v>0</v>
      </c>
      <c r="L18" s="31">
        <v>0</v>
      </c>
      <c r="M18" s="32" t="str">
        <f>SUM(J18:L18)</f>
        <v>0</v>
      </c>
      <c r="N18" s="31">
        <v>0</v>
      </c>
      <c r="O18" s="31">
        <v>0</v>
      </c>
      <c r="P18" s="31">
        <v>0</v>
      </c>
      <c r="Q18" s="32" t="str">
        <f>SUM(N18:P18)</f>
        <v>0</v>
      </c>
      <c r="R18" s="31">
        <v>0</v>
      </c>
      <c r="S18" s="31">
        <v>100</v>
      </c>
      <c r="T18" s="31">
        <v>0</v>
      </c>
      <c r="U18" s="32" t="str">
        <f>SUM(R18:T18)</f>
        <v>0</v>
      </c>
      <c r="V18" s="33" t="str">
        <f>I18+M18+Q18+U18</f>
        <v>0</v>
      </c>
      <c r="W18" s="29"/>
    </row>
    <row r="19" spans="1:23">
      <c r="A19" s="2">
        <v>1220382</v>
      </c>
      <c r="B19" s="2" t="s">
        <v>25</v>
      </c>
      <c r="C19" s="2" t="s">
        <v>26</v>
      </c>
      <c r="D19" s="2" t="s">
        <v>36</v>
      </c>
      <c r="E19" s="14" t="s">
        <v>42</v>
      </c>
      <c r="F19" s="12">
        <v>0</v>
      </c>
      <c r="G19" s="12">
        <v>0</v>
      </c>
      <c r="H19" s="12">
        <v>21600</v>
      </c>
      <c r="I19" s="32" t="str">
        <f>SUM(F19:H19)</f>
        <v>0</v>
      </c>
      <c r="J19" s="12">
        <v>0</v>
      </c>
      <c r="K19" s="12">
        <v>0</v>
      </c>
      <c r="L19" s="12">
        <v>43200</v>
      </c>
      <c r="M19" s="32" t="str">
        <f>SUM(J19:L19)</f>
        <v>0</v>
      </c>
      <c r="N19" s="12">
        <v>0</v>
      </c>
      <c r="O19" s="12">
        <v>64800</v>
      </c>
      <c r="P19" s="12">
        <v>64800</v>
      </c>
      <c r="Q19" s="32" t="str">
        <f>SUM(N19:P19)</f>
        <v>0</v>
      </c>
      <c r="R19" s="12">
        <v>0</v>
      </c>
      <c r="S19" s="12">
        <v>259200</v>
      </c>
      <c r="T19" s="12">
        <v>0</v>
      </c>
      <c r="U19" s="32" t="str">
        <f>SUM(R19:T19)</f>
        <v>0</v>
      </c>
      <c r="V19" s="33" t="str">
        <f>I19+M19+Q19+U19</f>
        <v>0</v>
      </c>
    </row>
    <row r="20" spans="1:23">
      <c r="A20" s="29">
        <v>1220382</v>
      </c>
      <c r="B20" s="29" t="s">
        <v>25</v>
      </c>
      <c r="C20" s="29" t="s">
        <v>26</v>
      </c>
      <c r="D20" s="29" t="s">
        <v>36</v>
      </c>
      <c r="E20" s="30" t="s">
        <v>43</v>
      </c>
      <c r="F20" s="31">
        <v>0</v>
      </c>
      <c r="G20" s="31">
        <v>0</v>
      </c>
      <c r="H20" s="31">
        <v>1520</v>
      </c>
      <c r="I20" s="32" t="str">
        <f>SUM(F20:H20)</f>
        <v>0</v>
      </c>
      <c r="J20" s="31">
        <v>0</v>
      </c>
      <c r="K20" s="31">
        <v>0</v>
      </c>
      <c r="L20" s="31">
        <v>0</v>
      </c>
      <c r="M20" s="32" t="str">
        <f>SUM(J20:L20)</f>
        <v>0</v>
      </c>
      <c r="N20" s="31">
        <v>0</v>
      </c>
      <c r="O20" s="31">
        <v>0</v>
      </c>
      <c r="P20" s="31">
        <v>0</v>
      </c>
      <c r="Q20" s="32" t="str">
        <f>SUM(N20:P20)</f>
        <v>0</v>
      </c>
      <c r="R20" s="31">
        <v>0</v>
      </c>
      <c r="S20" s="31">
        <v>0</v>
      </c>
      <c r="T20" s="31">
        <v>0</v>
      </c>
      <c r="U20" s="32" t="str">
        <f>SUM(R20:T20)</f>
        <v>0</v>
      </c>
      <c r="V20" s="33" t="str">
        <f>I20+M20+Q20+U20</f>
        <v>0</v>
      </c>
      <c r="W20" s="29"/>
    </row>
    <row r="21" spans="1:23">
      <c r="A21" s="2">
        <v>1220382</v>
      </c>
      <c r="B21" s="2" t="s">
        <v>25</v>
      </c>
      <c r="C21" s="2" t="s">
        <v>26</v>
      </c>
      <c r="D21" s="2" t="s">
        <v>36</v>
      </c>
      <c r="E21" s="14" t="s">
        <v>44</v>
      </c>
      <c r="F21" s="12">
        <v>0</v>
      </c>
      <c r="G21" s="12">
        <v>0</v>
      </c>
      <c r="H21" s="12">
        <v>1600</v>
      </c>
      <c r="I21" s="32" t="str">
        <f>SUM(F21:H21)</f>
        <v>0</v>
      </c>
      <c r="J21" s="12">
        <v>510</v>
      </c>
      <c r="K21" s="12">
        <v>1290</v>
      </c>
      <c r="L21" s="12">
        <v>500</v>
      </c>
      <c r="M21" s="32" t="str">
        <f>SUM(J21:L21)</f>
        <v>0</v>
      </c>
      <c r="N21" s="12">
        <v>0</v>
      </c>
      <c r="O21" s="12">
        <v>0</v>
      </c>
      <c r="P21" s="12">
        <v>0</v>
      </c>
      <c r="Q21" s="32" t="str">
        <f>SUM(N21:P21)</f>
        <v>0</v>
      </c>
      <c r="R21" s="12">
        <v>0</v>
      </c>
      <c r="S21" s="12">
        <v>0</v>
      </c>
      <c r="T21" s="12">
        <v>6580</v>
      </c>
      <c r="U21" s="32" t="str">
        <f>SUM(R21:T21)</f>
        <v>0</v>
      </c>
      <c r="V21" s="33" t="str">
        <f>I21+M21+Q21+U21</f>
        <v>0</v>
      </c>
    </row>
    <row r="22" spans="1:23">
      <c r="A22" s="29">
        <v>1220382</v>
      </c>
      <c r="B22" s="29" t="s">
        <v>25</v>
      </c>
      <c r="C22" s="29" t="s">
        <v>26</v>
      </c>
      <c r="D22" s="29" t="s">
        <v>36</v>
      </c>
      <c r="E22" s="30" t="s">
        <v>45</v>
      </c>
      <c r="F22" s="31">
        <v>0</v>
      </c>
      <c r="G22" s="31">
        <v>0</v>
      </c>
      <c r="H22" s="31">
        <v>0</v>
      </c>
      <c r="I22" s="32" t="str">
        <f>SUM(F22:H22)</f>
        <v>0</v>
      </c>
      <c r="J22" s="31">
        <v>0</v>
      </c>
      <c r="K22" s="31">
        <v>0</v>
      </c>
      <c r="L22" s="31">
        <v>0</v>
      </c>
      <c r="M22" s="32" t="str">
        <f>SUM(J22:L22)</f>
        <v>0</v>
      </c>
      <c r="N22" s="31">
        <v>0</v>
      </c>
      <c r="O22" s="31">
        <v>-5</v>
      </c>
      <c r="P22" s="31">
        <v>0</v>
      </c>
      <c r="Q22" s="32" t="str">
        <f>SUM(N22:P22)</f>
        <v>0</v>
      </c>
      <c r="R22" s="31">
        <v>0</v>
      </c>
      <c r="S22" s="31">
        <v>0</v>
      </c>
      <c r="T22" s="31">
        <v>500</v>
      </c>
      <c r="U22" s="32" t="str">
        <f>SUM(R22:T22)</f>
        <v>0</v>
      </c>
      <c r="V22" s="33" t="str">
        <f>I22+M22+Q22+U22</f>
        <v>0</v>
      </c>
      <c r="W22" s="29"/>
    </row>
    <row r="23" spans="1:23">
      <c r="A23" s="2">
        <v>1220382</v>
      </c>
      <c r="B23" s="2" t="s">
        <v>25</v>
      </c>
      <c r="C23" s="2" t="s">
        <v>26</v>
      </c>
      <c r="D23" s="2" t="s">
        <v>36</v>
      </c>
      <c r="E23" s="14" t="s">
        <v>46</v>
      </c>
      <c r="F23" s="12">
        <v>0</v>
      </c>
      <c r="G23" s="12">
        <v>0</v>
      </c>
      <c r="H23" s="12">
        <v>500</v>
      </c>
      <c r="I23" s="32" t="str">
        <f>SUM(F23:H23)</f>
        <v>0</v>
      </c>
      <c r="J23" s="12">
        <v>0</v>
      </c>
      <c r="K23" s="12">
        <v>0</v>
      </c>
      <c r="L23" s="12">
        <v>1580</v>
      </c>
      <c r="M23" s="32" t="str">
        <f>SUM(J23:L23)</f>
        <v>0</v>
      </c>
      <c r="N23" s="12">
        <v>0</v>
      </c>
      <c r="O23" s="12">
        <v>800</v>
      </c>
      <c r="P23" s="12">
        <v>1600</v>
      </c>
      <c r="Q23" s="32" t="str">
        <f>SUM(N23:P23)</f>
        <v>0</v>
      </c>
      <c r="R23" s="12">
        <v>0</v>
      </c>
      <c r="S23" s="12">
        <v>0</v>
      </c>
      <c r="T23" s="12">
        <v>7020</v>
      </c>
      <c r="U23" s="32" t="str">
        <f>SUM(R23:T23)</f>
        <v>0</v>
      </c>
      <c r="V23" s="33" t="str">
        <f>I23+M23+Q23+U23</f>
        <v>0</v>
      </c>
    </row>
    <row r="24" spans="1:23">
      <c r="A24" s="29">
        <v>1220382</v>
      </c>
      <c r="B24" s="29" t="s">
        <v>25</v>
      </c>
      <c r="C24" s="29" t="s">
        <v>26</v>
      </c>
      <c r="D24" s="29" t="s">
        <v>36</v>
      </c>
      <c r="E24" s="30" t="s">
        <v>47</v>
      </c>
      <c r="F24" s="31">
        <v>0</v>
      </c>
      <c r="G24" s="31">
        <v>0</v>
      </c>
      <c r="H24" s="31">
        <v>0</v>
      </c>
      <c r="I24" s="32" t="str">
        <f>SUM(F24:H24)</f>
        <v>0</v>
      </c>
      <c r="J24" s="31">
        <v>0</v>
      </c>
      <c r="K24" s="31">
        <v>0</v>
      </c>
      <c r="L24" s="31">
        <v>0</v>
      </c>
      <c r="M24" s="32" t="str">
        <f>SUM(J24:L24)</f>
        <v>0</v>
      </c>
      <c r="N24" s="31">
        <v>0</v>
      </c>
      <c r="O24" s="31">
        <v>0</v>
      </c>
      <c r="P24" s="31">
        <v>0</v>
      </c>
      <c r="Q24" s="32" t="str">
        <f>SUM(N24:P24)</f>
        <v>0</v>
      </c>
      <c r="R24" s="31">
        <v>0</v>
      </c>
      <c r="S24" s="31">
        <v>8000</v>
      </c>
      <c r="T24" s="31">
        <v>0</v>
      </c>
      <c r="U24" s="32" t="str">
        <f>SUM(R24:T24)</f>
        <v>0</v>
      </c>
      <c r="V24" s="33" t="str">
        <f>I24+M24+Q24+U24</f>
        <v>0</v>
      </c>
      <c r="W24" s="29"/>
    </row>
    <row r="25" spans="1:23">
      <c r="A25" s="2">
        <v>1220382</v>
      </c>
      <c r="B25" s="2" t="s">
        <v>25</v>
      </c>
      <c r="C25" s="2" t="s">
        <v>26</v>
      </c>
      <c r="D25" s="2" t="s">
        <v>36</v>
      </c>
      <c r="E25" s="14" t="s">
        <v>48</v>
      </c>
      <c r="F25" s="12">
        <v>0</v>
      </c>
      <c r="G25" s="12">
        <v>0</v>
      </c>
      <c r="H25" s="12">
        <v>0</v>
      </c>
      <c r="I25" s="32" t="str">
        <f>SUM(F25:H25)</f>
        <v>0</v>
      </c>
      <c r="J25" s="12">
        <v>0</v>
      </c>
      <c r="K25" s="12">
        <v>0</v>
      </c>
      <c r="L25" s="12">
        <v>0</v>
      </c>
      <c r="M25" s="32" t="str">
        <f>SUM(J25:L25)</f>
        <v>0</v>
      </c>
      <c r="N25" s="12">
        <v>0</v>
      </c>
      <c r="O25" s="12">
        <v>0</v>
      </c>
      <c r="P25" s="12">
        <v>750</v>
      </c>
      <c r="Q25" s="32" t="str">
        <f>SUM(N25:P25)</f>
        <v>0</v>
      </c>
      <c r="R25" s="12">
        <v>0</v>
      </c>
      <c r="S25" s="12">
        <v>0</v>
      </c>
      <c r="T25" s="12">
        <v>900</v>
      </c>
      <c r="U25" s="32" t="str">
        <f>SUM(R25:T25)</f>
        <v>0</v>
      </c>
      <c r="V25" s="33" t="str">
        <f>I25+M25+Q25+U25</f>
        <v>0</v>
      </c>
    </row>
    <row r="26" spans="1:23">
      <c r="A26" s="29">
        <v>1220382</v>
      </c>
      <c r="B26" s="29" t="s">
        <v>25</v>
      </c>
      <c r="C26" s="29" t="s">
        <v>26</v>
      </c>
      <c r="D26" s="29" t="s">
        <v>36</v>
      </c>
      <c r="E26" s="30" t="s">
        <v>49</v>
      </c>
      <c r="F26" s="31">
        <v>0</v>
      </c>
      <c r="G26" s="31">
        <v>0</v>
      </c>
      <c r="H26" s="31">
        <v>2000</v>
      </c>
      <c r="I26" s="32" t="str">
        <f>SUM(F26:H26)</f>
        <v>0</v>
      </c>
      <c r="J26" s="31">
        <v>0</v>
      </c>
      <c r="K26" s="31">
        <v>0</v>
      </c>
      <c r="L26" s="31">
        <v>0</v>
      </c>
      <c r="M26" s="32" t="str">
        <f>SUM(J26:L26)</f>
        <v>0</v>
      </c>
      <c r="N26" s="31">
        <v>0</v>
      </c>
      <c r="O26" s="31">
        <v>4000</v>
      </c>
      <c r="P26" s="31">
        <v>0</v>
      </c>
      <c r="Q26" s="32" t="str">
        <f>SUM(N26:P26)</f>
        <v>0</v>
      </c>
      <c r="R26" s="31">
        <v>0</v>
      </c>
      <c r="S26" s="31">
        <v>2400</v>
      </c>
      <c r="T26" s="31">
        <v>0</v>
      </c>
      <c r="U26" s="32" t="str">
        <f>SUM(R26:T26)</f>
        <v>0</v>
      </c>
      <c r="V26" s="33" t="str">
        <f>I26+M26+Q26+U26</f>
        <v>0</v>
      </c>
      <c r="W26" s="29"/>
    </row>
    <row r="27" spans="1:23">
      <c r="A27" s="2">
        <v>1220382</v>
      </c>
      <c r="B27" s="2" t="s">
        <v>25</v>
      </c>
      <c r="C27" s="2" t="s">
        <v>26</v>
      </c>
      <c r="D27" s="2" t="s">
        <v>36</v>
      </c>
      <c r="E27" s="14" t="s">
        <v>50</v>
      </c>
      <c r="F27" s="12">
        <v>0</v>
      </c>
      <c r="G27" s="12">
        <v>0</v>
      </c>
      <c r="H27" s="12">
        <v>0</v>
      </c>
      <c r="I27" s="32" t="str">
        <f>SUM(F27:H27)</f>
        <v>0</v>
      </c>
      <c r="J27" s="12">
        <v>0</v>
      </c>
      <c r="K27" s="12">
        <v>0</v>
      </c>
      <c r="L27" s="12">
        <v>0</v>
      </c>
      <c r="M27" s="32" t="str">
        <f>SUM(J27:L27)</f>
        <v>0</v>
      </c>
      <c r="N27" s="12">
        <v>0</v>
      </c>
      <c r="O27" s="12">
        <v>0</v>
      </c>
      <c r="P27" s="12">
        <v>0</v>
      </c>
      <c r="Q27" s="32" t="str">
        <f>SUM(N27:P27)</f>
        <v>0</v>
      </c>
      <c r="R27" s="12">
        <v>215</v>
      </c>
      <c r="S27" s="12">
        <v>0</v>
      </c>
      <c r="T27" s="12">
        <v>235</v>
      </c>
      <c r="U27" s="32" t="str">
        <f>SUM(R27:T27)</f>
        <v>0</v>
      </c>
      <c r="V27" s="33" t="str">
        <f>I27+M27+Q27+U27</f>
        <v>0</v>
      </c>
    </row>
    <row r="28" spans="1:23">
      <c r="A28" s="29">
        <v>1220382</v>
      </c>
      <c r="B28" s="29" t="s">
        <v>25</v>
      </c>
      <c r="C28" s="29" t="s">
        <v>26</v>
      </c>
      <c r="D28" s="29" t="s">
        <v>36</v>
      </c>
      <c r="E28" s="30" t="s">
        <v>51</v>
      </c>
      <c r="F28" s="31">
        <v>0</v>
      </c>
      <c r="G28" s="31">
        <v>0</v>
      </c>
      <c r="H28" s="31">
        <v>1440</v>
      </c>
      <c r="I28" s="32" t="str">
        <f>SUM(F28:H28)</f>
        <v>0</v>
      </c>
      <c r="J28" s="31">
        <v>480</v>
      </c>
      <c r="K28" s="31">
        <v>1512</v>
      </c>
      <c r="L28" s="31">
        <v>0</v>
      </c>
      <c r="M28" s="32" t="str">
        <f>SUM(J28:L28)</f>
        <v>0</v>
      </c>
      <c r="N28" s="31">
        <v>0</v>
      </c>
      <c r="O28" s="31">
        <v>600</v>
      </c>
      <c r="P28" s="31">
        <v>1836</v>
      </c>
      <c r="Q28" s="32" t="str">
        <f>SUM(N28:P28)</f>
        <v>0</v>
      </c>
      <c r="R28" s="31">
        <v>0</v>
      </c>
      <c r="S28" s="31">
        <v>0</v>
      </c>
      <c r="T28" s="31">
        <v>0</v>
      </c>
      <c r="U28" s="32" t="str">
        <f>SUM(R28:T28)</f>
        <v>0</v>
      </c>
      <c r="V28" s="33" t="str">
        <f>I28+M28+Q28+U28</f>
        <v>0</v>
      </c>
      <c r="W28" s="29"/>
    </row>
    <row r="29" spans="1:23">
      <c r="A29" s="2">
        <v>1220382</v>
      </c>
      <c r="B29" s="2" t="s">
        <v>25</v>
      </c>
      <c r="C29" s="2" t="s">
        <v>26</v>
      </c>
      <c r="D29" s="2" t="s">
        <v>36</v>
      </c>
      <c r="E29" s="14" t="s">
        <v>52</v>
      </c>
      <c r="F29" s="12">
        <v>0</v>
      </c>
      <c r="G29" s="12">
        <v>0</v>
      </c>
      <c r="H29" s="12">
        <v>0</v>
      </c>
      <c r="I29" s="32" t="str">
        <f>SUM(F29:H29)</f>
        <v>0</v>
      </c>
      <c r="J29" s="12">
        <v>0</v>
      </c>
      <c r="K29" s="12">
        <v>0</v>
      </c>
      <c r="L29" s="12">
        <v>0</v>
      </c>
      <c r="M29" s="32" t="str">
        <f>SUM(J29:L29)</f>
        <v>0</v>
      </c>
      <c r="N29" s="12">
        <v>0</v>
      </c>
      <c r="O29" s="12">
        <v>0</v>
      </c>
      <c r="P29" s="12">
        <v>0</v>
      </c>
      <c r="Q29" s="32" t="str">
        <f>SUM(N29:P29)</f>
        <v>0</v>
      </c>
      <c r="R29" s="12">
        <v>0</v>
      </c>
      <c r="S29" s="12">
        <v>0</v>
      </c>
      <c r="T29" s="12">
        <v>14500</v>
      </c>
      <c r="U29" s="32" t="str">
        <f>SUM(R29:T29)</f>
        <v>0</v>
      </c>
      <c r="V29" s="33" t="str">
        <f>I29+M29+Q29+U29</f>
        <v>0</v>
      </c>
    </row>
    <row r="30" spans="1:23">
      <c r="A30" s="29">
        <v>1220382</v>
      </c>
      <c r="B30" s="29" t="s">
        <v>25</v>
      </c>
      <c r="C30" s="29" t="s">
        <v>26</v>
      </c>
      <c r="D30" s="29" t="s">
        <v>36</v>
      </c>
      <c r="E30" s="30" t="s">
        <v>53</v>
      </c>
      <c r="F30" s="31">
        <v>0</v>
      </c>
      <c r="G30" s="31">
        <v>0</v>
      </c>
      <c r="H30" s="31">
        <v>0</v>
      </c>
      <c r="I30" s="32" t="str">
        <f>SUM(F30:H30)</f>
        <v>0</v>
      </c>
      <c r="J30" s="31">
        <v>0</v>
      </c>
      <c r="K30" s="31">
        <v>0</v>
      </c>
      <c r="L30" s="31">
        <v>0</v>
      </c>
      <c r="M30" s="32" t="str">
        <f>SUM(J30:L30)</f>
        <v>0</v>
      </c>
      <c r="N30" s="31">
        <v>0</v>
      </c>
      <c r="O30" s="31">
        <v>0</v>
      </c>
      <c r="P30" s="31">
        <v>0</v>
      </c>
      <c r="Q30" s="32" t="str">
        <f>SUM(N30:P30)</f>
        <v>0</v>
      </c>
      <c r="R30" s="31">
        <v>0</v>
      </c>
      <c r="S30" s="31">
        <v>0</v>
      </c>
      <c r="T30" s="31">
        <v>5000</v>
      </c>
      <c r="U30" s="32" t="str">
        <f>SUM(R30:T30)</f>
        <v>0</v>
      </c>
      <c r="V30" s="33" t="str">
        <f>I30+M30+Q30+U30</f>
        <v>0</v>
      </c>
      <c r="W30" s="29"/>
    </row>
    <row r="31" spans="1:23">
      <c r="A31" s="2">
        <v>1220382</v>
      </c>
      <c r="B31" s="2" t="s">
        <v>25</v>
      </c>
      <c r="C31" s="2" t="s">
        <v>54</v>
      </c>
      <c r="D31" s="2" t="s">
        <v>55</v>
      </c>
      <c r="E31" s="14" t="s">
        <v>56</v>
      </c>
      <c r="F31" s="12">
        <v>0</v>
      </c>
      <c r="G31" s="12">
        <v>-500</v>
      </c>
      <c r="H31" s="12">
        <v>0</v>
      </c>
      <c r="I31" s="32" t="str">
        <f>SUM(F31:H31)</f>
        <v>0</v>
      </c>
      <c r="J31" s="12">
        <v>0</v>
      </c>
      <c r="K31" s="12">
        <v>0</v>
      </c>
      <c r="L31" s="12">
        <v>0</v>
      </c>
      <c r="M31" s="32" t="str">
        <f>SUM(J31:L31)</f>
        <v>0</v>
      </c>
      <c r="N31" s="12">
        <v>6400</v>
      </c>
      <c r="O31" s="12">
        <v>0</v>
      </c>
      <c r="P31" s="12">
        <v>0</v>
      </c>
      <c r="Q31" s="32" t="str">
        <f>SUM(N31:P31)</f>
        <v>0</v>
      </c>
      <c r="R31" s="12">
        <v>0</v>
      </c>
      <c r="S31" s="12">
        <v>0</v>
      </c>
      <c r="T31" s="12">
        <v>12100</v>
      </c>
      <c r="U31" s="32" t="str">
        <f>SUM(R31:T31)</f>
        <v>0</v>
      </c>
      <c r="V31" s="33" t="str">
        <f>I31+M31+Q31+U31</f>
        <v>0</v>
      </c>
    </row>
    <row r="32" spans="1:23">
      <c r="A32" s="29">
        <v>1220382</v>
      </c>
      <c r="B32" s="29" t="s">
        <v>25</v>
      </c>
      <c r="C32" s="29" t="s">
        <v>54</v>
      </c>
      <c r="D32" s="29" t="s">
        <v>57</v>
      </c>
      <c r="E32" s="30" t="s">
        <v>58</v>
      </c>
      <c r="F32" s="31">
        <v>0</v>
      </c>
      <c r="G32" s="31">
        <v>0</v>
      </c>
      <c r="H32" s="31">
        <v>0</v>
      </c>
      <c r="I32" s="32" t="str">
        <f>SUM(F32:H32)</f>
        <v>0</v>
      </c>
      <c r="J32" s="31">
        <v>0</v>
      </c>
      <c r="K32" s="31">
        <v>380</v>
      </c>
      <c r="L32" s="31">
        <v>780</v>
      </c>
      <c r="M32" s="32" t="str">
        <f>SUM(J32:L32)</f>
        <v>0</v>
      </c>
      <c r="N32" s="31">
        <v>0</v>
      </c>
      <c r="O32" s="31">
        <v>340</v>
      </c>
      <c r="P32" s="31">
        <v>200</v>
      </c>
      <c r="Q32" s="32" t="str">
        <f>SUM(N32:P32)</f>
        <v>0</v>
      </c>
      <c r="R32" s="31">
        <v>0</v>
      </c>
      <c r="S32" s="31">
        <v>1330</v>
      </c>
      <c r="T32" s="31">
        <v>0</v>
      </c>
      <c r="U32" s="32" t="str">
        <f>SUM(R32:T32)</f>
        <v>0</v>
      </c>
      <c r="V32" s="33" t="str">
        <f>I32+M32+Q32+U32</f>
        <v>0</v>
      </c>
      <c r="W32" s="29"/>
    </row>
    <row r="33" spans="1:23">
      <c r="A33" s="2">
        <v>1220382</v>
      </c>
      <c r="B33" s="2" t="s">
        <v>25</v>
      </c>
      <c r="C33" s="2" t="s">
        <v>54</v>
      </c>
      <c r="D33" s="2" t="s">
        <v>57</v>
      </c>
      <c r="E33" s="14" t="s">
        <v>59</v>
      </c>
      <c r="F33" s="12">
        <v>0</v>
      </c>
      <c r="G33" s="12">
        <v>0</v>
      </c>
      <c r="H33" s="12">
        <v>0</v>
      </c>
      <c r="I33" s="32" t="str">
        <f>SUM(F33:H33)</f>
        <v>0</v>
      </c>
      <c r="J33" s="12">
        <v>0</v>
      </c>
      <c r="K33" s="12">
        <v>0</v>
      </c>
      <c r="L33" s="12">
        <v>0</v>
      </c>
      <c r="M33" s="32" t="str">
        <f>SUM(J33:L33)</f>
        <v>0</v>
      </c>
      <c r="N33" s="12">
        <v>0</v>
      </c>
      <c r="O33" s="12">
        <v>0</v>
      </c>
      <c r="P33" s="12">
        <v>0</v>
      </c>
      <c r="Q33" s="32" t="str">
        <f>SUM(N33:P33)</f>
        <v>0</v>
      </c>
      <c r="R33" s="12">
        <v>0</v>
      </c>
      <c r="S33" s="12">
        <v>0</v>
      </c>
      <c r="T33" s="12">
        <v>3000</v>
      </c>
      <c r="U33" s="32" t="str">
        <f>SUM(R33:T33)</f>
        <v>0</v>
      </c>
      <c r="V33" s="33" t="str">
        <f>I33+M33+Q33+U33</f>
        <v>0</v>
      </c>
    </row>
    <row r="34" spans="1:23">
      <c r="A34" s="29">
        <v>1220382</v>
      </c>
      <c r="B34" s="29" t="s">
        <v>25</v>
      </c>
      <c r="C34" s="29" t="s">
        <v>54</v>
      </c>
      <c r="D34" s="29" t="s">
        <v>57</v>
      </c>
      <c r="E34" s="30" t="s">
        <v>60</v>
      </c>
      <c r="F34" s="31">
        <v>0</v>
      </c>
      <c r="G34" s="31">
        <v>0</v>
      </c>
      <c r="H34" s="31">
        <v>0</v>
      </c>
      <c r="I34" s="32" t="str">
        <f>SUM(F34:H34)</f>
        <v>0</v>
      </c>
      <c r="J34" s="31">
        <v>0</v>
      </c>
      <c r="K34" s="31">
        <v>0</v>
      </c>
      <c r="L34" s="31">
        <v>1000</v>
      </c>
      <c r="M34" s="32" t="str">
        <f>SUM(J34:L34)</f>
        <v>0</v>
      </c>
      <c r="N34" s="31">
        <v>0</v>
      </c>
      <c r="O34" s="31">
        <v>250</v>
      </c>
      <c r="P34" s="31">
        <v>0</v>
      </c>
      <c r="Q34" s="32" t="str">
        <f>SUM(N34:P34)</f>
        <v>0</v>
      </c>
      <c r="R34" s="31">
        <v>0</v>
      </c>
      <c r="S34" s="31">
        <v>1250</v>
      </c>
      <c r="T34" s="31">
        <v>0</v>
      </c>
      <c r="U34" s="32" t="str">
        <f>SUM(R34:T34)</f>
        <v>0</v>
      </c>
      <c r="V34" s="33" t="str">
        <f>I34+M34+Q34+U34</f>
        <v>0</v>
      </c>
      <c r="W34" s="29"/>
    </row>
    <row r="35" spans="1:23">
      <c r="A35" s="2">
        <v>1220382</v>
      </c>
      <c r="B35" s="2" t="s">
        <v>25</v>
      </c>
      <c r="C35" s="2" t="s">
        <v>54</v>
      </c>
      <c r="D35" s="2" t="s">
        <v>57</v>
      </c>
      <c r="E35" s="14" t="s">
        <v>61</v>
      </c>
      <c r="F35" s="12">
        <v>0</v>
      </c>
      <c r="G35" s="12">
        <v>0</v>
      </c>
      <c r="H35" s="12">
        <v>0</v>
      </c>
      <c r="I35" s="32" t="str">
        <f>SUM(F35:H35)</f>
        <v>0</v>
      </c>
      <c r="J35" s="12">
        <v>0</v>
      </c>
      <c r="K35" s="12">
        <v>0</v>
      </c>
      <c r="L35" s="12">
        <v>150</v>
      </c>
      <c r="M35" s="32" t="str">
        <f>SUM(J35:L35)</f>
        <v>0</v>
      </c>
      <c r="N35" s="12">
        <v>0</v>
      </c>
      <c r="O35" s="12">
        <v>0</v>
      </c>
      <c r="P35" s="12">
        <v>102</v>
      </c>
      <c r="Q35" s="32" t="str">
        <f>SUM(N35:P35)</f>
        <v>0</v>
      </c>
      <c r="R35" s="12">
        <v>0</v>
      </c>
      <c r="S35" s="12">
        <v>0</v>
      </c>
      <c r="T35" s="12">
        <v>0</v>
      </c>
      <c r="U35" s="32" t="str">
        <f>SUM(R35:T35)</f>
        <v>0</v>
      </c>
      <c r="V35" s="33" t="str">
        <f>I35+M35+Q35+U35</f>
        <v>0</v>
      </c>
    </row>
    <row r="36" spans="1:23">
      <c r="A36" s="29">
        <v>1220382</v>
      </c>
      <c r="B36" s="29" t="s">
        <v>25</v>
      </c>
      <c r="C36" s="29" t="s">
        <v>62</v>
      </c>
      <c r="D36" s="29" t="s">
        <v>63</v>
      </c>
      <c r="E36" s="30" t="s">
        <v>64</v>
      </c>
      <c r="F36" s="31">
        <v>0</v>
      </c>
      <c r="G36" s="31">
        <v>0</v>
      </c>
      <c r="H36" s="31">
        <v>1292</v>
      </c>
      <c r="I36" s="32" t="str">
        <f>SUM(F36:H36)</f>
        <v>0</v>
      </c>
      <c r="J36" s="31">
        <v>0</v>
      </c>
      <c r="K36" s="31">
        <v>0</v>
      </c>
      <c r="L36" s="31">
        <v>4071</v>
      </c>
      <c r="M36" s="32" t="str">
        <f>SUM(J36:L36)</f>
        <v>0</v>
      </c>
      <c r="N36" s="31">
        <v>0</v>
      </c>
      <c r="O36" s="31">
        <v>0</v>
      </c>
      <c r="P36" s="31">
        <v>500</v>
      </c>
      <c r="Q36" s="32" t="str">
        <f>SUM(N36:P36)</f>
        <v>0</v>
      </c>
      <c r="R36" s="31">
        <v>0</v>
      </c>
      <c r="S36" s="31">
        <v>400</v>
      </c>
      <c r="T36" s="31">
        <v>0</v>
      </c>
      <c r="U36" s="32" t="str">
        <f>SUM(R36:T36)</f>
        <v>0</v>
      </c>
      <c r="V36" s="33" t="str">
        <f>I36+M36+Q36+U36</f>
        <v>0</v>
      </c>
      <c r="W36" s="29"/>
    </row>
    <row r="37" spans="1:23">
      <c r="A37" s="2">
        <v>1220382</v>
      </c>
      <c r="B37" s="2" t="s">
        <v>25</v>
      </c>
      <c r="C37" s="2" t="s">
        <v>62</v>
      </c>
      <c r="D37" s="2" t="s">
        <v>63</v>
      </c>
      <c r="E37" s="14" t="s">
        <v>65</v>
      </c>
      <c r="F37" s="12">
        <v>0</v>
      </c>
      <c r="G37" s="12">
        <v>0</v>
      </c>
      <c r="H37" s="12">
        <v>2867</v>
      </c>
      <c r="I37" s="32" t="str">
        <f>SUM(F37:H37)</f>
        <v>0</v>
      </c>
      <c r="J37" s="12">
        <v>0</v>
      </c>
      <c r="K37" s="12">
        <v>0</v>
      </c>
      <c r="L37" s="12">
        <v>7556</v>
      </c>
      <c r="M37" s="32" t="str">
        <f>SUM(J37:L37)</f>
        <v>0</v>
      </c>
      <c r="N37" s="12">
        <v>0</v>
      </c>
      <c r="O37" s="12">
        <v>0</v>
      </c>
      <c r="P37" s="12">
        <v>0</v>
      </c>
      <c r="Q37" s="32" t="str">
        <f>SUM(N37:P37)</f>
        <v>0</v>
      </c>
      <c r="R37" s="12">
        <v>0</v>
      </c>
      <c r="S37" s="12">
        <v>0</v>
      </c>
      <c r="T37" s="12">
        <v>0</v>
      </c>
      <c r="U37" s="32" t="str">
        <f>SUM(R37:T37)</f>
        <v>0</v>
      </c>
      <c r="V37" s="33" t="str">
        <f>I37+M37+Q37+U37</f>
        <v>0</v>
      </c>
    </row>
    <row r="38" spans="1:23">
      <c r="A38" s="29">
        <v>1220382</v>
      </c>
      <c r="B38" s="29" t="s">
        <v>25</v>
      </c>
      <c r="C38" s="29" t="s">
        <v>62</v>
      </c>
      <c r="D38" s="29" t="s">
        <v>63</v>
      </c>
      <c r="E38" s="30" t="s">
        <v>66</v>
      </c>
      <c r="F38" s="31">
        <v>0</v>
      </c>
      <c r="G38" s="31">
        <v>0</v>
      </c>
      <c r="H38" s="31">
        <v>0</v>
      </c>
      <c r="I38" s="32" t="str">
        <f>SUM(F38:H38)</f>
        <v>0</v>
      </c>
      <c r="J38" s="31">
        <v>0</v>
      </c>
      <c r="K38" s="31">
        <v>0</v>
      </c>
      <c r="L38" s="31">
        <v>1894</v>
      </c>
      <c r="M38" s="32" t="str">
        <f>SUM(J38:L38)</f>
        <v>0</v>
      </c>
      <c r="N38" s="31">
        <v>0</v>
      </c>
      <c r="O38" s="31">
        <v>0</v>
      </c>
      <c r="P38" s="31">
        <v>0</v>
      </c>
      <c r="Q38" s="32" t="str">
        <f>SUM(N38:P38)</f>
        <v>0</v>
      </c>
      <c r="R38" s="31">
        <v>0</v>
      </c>
      <c r="S38" s="31">
        <v>0</v>
      </c>
      <c r="T38" s="31">
        <v>0</v>
      </c>
      <c r="U38" s="32" t="str">
        <f>SUM(R38:T38)</f>
        <v>0</v>
      </c>
      <c r="V38" s="33" t="str">
        <f>I38+M38+Q38+U38</f>
        <v>0</v>
      </c>
      <c r="W38" s="29"/>
    </row>
    <row r="39" spans="1:23">
      <c r="A39" s="2">
        <v>1220382</v>
      </c>
      <c r="B39" s="2" t="s">
        <v>25</v>
      </c>
      <c r="C39" s="2" t="s">
        <v>62</v>
      </c>
      <c r="D39" s="2" t="s">
        <v>63</v>
      </c>
      <c r="E39" s="14" t="s">
        <v>67</v>
      </c>
      <c r="F39" s="12">
        <v>0</v>
      </c>
      <c r="G39" s="12">
        <v>0</v>
      </c>
      <c r="H39" s="12">
        <v>0</v>
      </c>
      <c r="I39" s="32" t="str">
        <f>SUM(F39:H39)</f>
        <v>0</v>
      </c>
      <c r="J39" s="12">
        <v>0</v>
      </c>
      <c r="K39" s="12">
        <v>0</v>
      </c>
      <c r="L39" s="12">
        <v>618</v>
      </c>
      <c r="M39" s="32" t="str">
        <f>SUM(J39:L39)</f>
        <v>0</v>
      </c>
      <c r="N39" s="12">
        <v>0</v>
      </c>
      <c r="O39" s="12">
        <v>0</v>
      </c>
      <c r="P39" s="12">
        <v>0</v>
      </c>
      <c r="Q39" s="32" t="str">
        <f>SUM(N39:P39)</f>
        <v>0</v>
      </c>
      <c r="R39" s="12">
        <v>0</v>
      </c>
      <c r="S39" s="12">
        <v>0</v>
      </c>
      <c r="T39" s="12">
        <v>0</v>
      </c>
      <c r="U39" s="32" t="str">
        <f>SUM(R39:T39)</f>
        <v>0</v>
      </c>
      <c r="V39" s="33" t="str">
        <f>I39+M39+Q39+U39</f>
        <v>0</v>
      </c>
    </row>
    <row r="40" spans="1:23">
      <c r="A40" s="29">
        <v>1220382</v>
      </c>
      <c r="B40" s="29" t="s">
        <v>25</v>
      </c>
      <c r="C40" s="29" t="s">
        <v>62</v>
      </c>
      <c r="D40" s="29" t="s">
        <v>63</v>
      </c>
      <c r="E40" s="30" t="s">
        <v>68</v>
      </c>
      <c r="F40" s="31">
        <v>0</v>
      </c>
      <c r="G40" s="31">
        <v>0</v>
      </c>
      <c r="H40" s="31">
        <v>0</v>
      </c>
      <c r="I40" s="32" t="str">
        <f>SUM(F40:H40)</f>
        <v>0</v>
      </c>
      <c r="J40" s="31">
        <v>0</v>
      </c>
      <c r="K40" s="31">
        <v>0</v>
      </c>
      <c r="L40" s="31">
        <v>2908</v>
      </c>
      <c r="M40" s="32" t="str">
        <f>SUM(J40:L40)</f>
        <v>0</v>
      </c>
      <c r="N40" s="31">
        <v>0</v>
      </c>
      <c r="O40" s="31">
        <v>1558</v>
      </c>
      <c r="P40" s="31">
        <v>2180</v>
      </c>
      <c r="Q40" s="32" t="str">
        <f>SUM(N40:P40)</f>
        <v>0</v>
      </c>
      <c r="R40" s="31">
        <v>0</v>
      </c>
      <c r="S40" s="31">
        <v>0</v>
      </c>
      <c r="T40" s="31">
        <v>0</v>
      </c>
      <c r="U40" s="32" t="str">
        <f>SUM(R40:T40)</f>
        <v>0</v>
      </c>
      <c r="V40" s="33" t="str">
        <f>I40+M40+Q40+U40</f>
        <v>0</v>
      </c>
      <c r="W40" s="29"/>
    </row>
    <row r="41" spans="1:23">
      <c r="A41" s="2">
        <v>1220382</v>
      </c>
      <c r="B41" s="2" t="s">
        <v>25</v>
      </c>
      <c r="C41" s="2" t="s">
        <v>62</v>
      </c>
      <c r="D41" s="2" t="s">
        <v>63</v>
      </c>
      <c r="E41" s="14" t="s">
        <v>69</v>
      </c>
      <c r="F41" s="12">
        <v>0</v>
      </c>
      <c r="G41" s="12">
        <v>0</v>
      </c>
      <c r="H41" s="12">
        <v>310</v>
      </c>
      <c r="I41" s="32" t="str">
        <f>SUM(F41:H41)</f>
        <v>0</v>
      </c>
      <c r="J41" s="12">
        <v>0</v>
      </c>
      <c r="K41" s="12">
        <v>0</v>
      </c>
      <c r="L41" s="12">
        <v>0</v>
      </c>
      <c r="M41" s="32" t="str">
        <f>SUM(J41:L41)</f>
        <v>0</v>
      </c>
      <c r="N41" s="12">
        <v>0</v>
      </c>
      <c r="O41" s="12">
        <v>0</v>
      </c>
      <c r="P41" s="12">
        <v>1000</v>
      </c>
      <c r="Q41" s="32" t="str">
        <f>SUM(N41:P41)</f>
        <v>0</v>
      </c>
      <c r="R41" s="12">
        <v>0</v>
      </c>
      <c r="S41" s="12">
        <v>0</v>
      </c>
      <c r="T41" s="12">
        <v>0</v>
      </c>
      <c r="U41" s="32" t="str">
        <f>SUM(R41:T41)</f>
        <v>0</v>
      </c>
      <c r="V41" s="33" t="str">
        <f>I41+M41+Q41+U41</f>
        <v>0</v>
      </c>
    </row>
    <row r="42" spans="1:23">
      <c r="A42" s="29">
        <v>1220382</v>
      </c>
      <c r="B42" s="29" t="s">
        <v>25</v>
      </c>
      <c r="C42" s="29" t="s">
        <v>62</v>
      </c>
      <c r="D42" s="29" t="s">
        <v>63</v>
      </c>
      <c r="E42" s="30" t="s">
        <v>70</v>
      </c>
      <c r="F42" s="31">
        <v>0</v>
      </c>
      <c r="G42" s="31">
        <v>0</v>
      </c>
      <c r="H42" s="31">
        <v>625</v>
      </c>
      <c r="I42" s="32" t="str">
        <f>SUM(F42:H42)</f>
        <v>0</v>
      </c>
      <c r="J42" s="31">
        <v>407</v>
      </c>
      <c r="K42" s="31">
        <v>56</v>
      </c>
      <c r="L42" s="31">
        <v>100</v>
      </c>
      <c r="M42" s="32" t="str">
        <f>SUM(J42:L42)</f>
        <v>0</v>
      </c>
      <c r="N42" s="31">
        <v>305</v>
      </c>
      <c r="O42" s="31">
        <v>0</v>
      </c>
      <c r="P42" s="31">
        <v>0</v>
      </c>
      <c r="Q42" s="32" t="str">
        <f>SUM(N42:P42)</f>
        <v>0</v>
      </c>
      <c r="R42" s="31">
        <v>0</v>
      </c>
      <c r="S42" s="31">
        <v>0</v>
      </c>
      <c r="T42" s="31">
        <v>0</v>
      </c>
      <c r="U42" s="32" t="str">
        <f>SUM(R42:T42)</f>
        <v>0</v>
      </c>
      <c r="V42" s="33" t="str">
        <f>I42+M42+Q42+U42</f>
        <v>0</v>
      </c>
      <c r="W42" s="29"/>
    </row>
    <row r="43" spans="1:23">
      <c r="A43" s="2">
        <v>1220382</v>
      </c>
      <c r="B43" s="2" t="s">
        <v>25</v>
      </c>
      <c r="C43" s="2" t="s">
        <v>62</v>
      </c>
      <c r="D43" s="2" t="s">
        <v>63</v>
      </c>
      <c r="E43" s="14" t="s">
        <v>71</v>
      </c>
      <c r="F43" s="12">
        <v>301</v>
      </c>
      <c r="G43" s="12">
        <v>0</v>
      </c>
      <c r="H43" s="12">
        <v>5972</v>
      </c>
      <c r="I43" s="32" t="str">
        <f>SUM(F43:H43)</f>
        <v>0</v>
      </c>
      <c r="J43" s="12">
        <v>500</v>
      </c>
      <c r="K43" s="12">
        <v>0</v>
      </c>
      <c r="L43" s="12">
        <v>930</v>
      </c>
      <c r="M43" s="32" t="str">
        <f>SUM(J43:L43)</f>
        <v>0</v>
      </c>
      <c r="N43" s="12">
        <v>489</v>
      </c>
      <c r="O43" s="12">
        <v>2389</v>
      </c>
      <c r="P43" s="12">
        <v>0</v>
      </c>
      <c r="Q43" s="32" t="str">
        <f>SUM(N43:P43)</f>
        <v>0</v>
      </c>
      <c r="R43" s="12">
        <v>0</v>
      </c>
      <c r="S43" s="12">
        <v>1300</v>
      </c>
      <c r="T43" s="12">
        <v>0</v>
      </c>
      <c r="U43" s="32" t="str">
        <f>SUM(R43:T43)</f>
        <v>0</v>
      </c>
      <c r="V43" s="33" t="str">
        <f>I43+M43+Q43+U43</f>
        <v>0</v>
      </c>
    </row>
    <row r="44" spans="1:23">
      <c r="A44" s="29">
        <v>1220382</v>
      </c>
      <c r="B44" s="29" t="s">
        <v>25</v>
      </c>
      <c r="C44" s="29" t="s">
        <v>62</v>
      </c>
      <c r="D44" s="29" t="s">
        <v>63</v>
      </c>
      <c r="E44" s="30" t="s">
        <v>72</v>
      </c>
      <c r="F44" s="31">
        <v>0</v>
      </c>
      <c r="G44" s="31">
        <v>0</v>
      </c>
      <c r="H44" s="31">
        <v>462</v>
      </c>
      <c r="I44" s="32" t="str">
        <f>SUM(F44:H44)</f>
        <v>0</v>
      </c>
      <c r="J44" s="31">
        <v>0</v>
      </c>
      <c r="K44" s="31">
        <v>0</v>
      </c>
      <c r="L44" s="31">
        <v>600</v>
      </c>
      <c r="M44" s="32" t="str">
        <f>SUM(J44:L44)</f>
        <v>0</v>
      </c>
      <c r="N44" s="31">
        <v>150</v>
      </c>
      <c r="O44" s="31">
        <v>223</v>
      </c>
      <c r="P44" s="31">
        <v>0</v>
      </c>
      <c r="Q44" s="32" t="str">
        <f>SUM(N44:P44)</f>
        <v>0</v>
      </c>
      <c r="R44" s="31">
        <v>0</v>
      </c>
      <c r="S44" s="31">
        <v>0</v>
      </c>
      <c r="T44" s="31">
        <v>0</v>
      </c>
      <c r="U44" s="32" t="str">
        <f>SUM(R44:T44)</f>
        <v>0</v>
      </c>
      <c r="V44" s="33" t="str">
        <f>I44+M44+Q44+U44</f>
        <v>0</v>
      </c>
      <c r="W44" s="29"/>
    </row>
    <row r="45" spans="1:23">
      <c r="A45" s="2">
        <v>1220382</v>
      </c>
      <c r="B45" s="2" t="s">
        <v>25</v>
      </c>
      <c r="C45" s="2" t="s">
        <v>62</v>
      </c>
      <c r="D45" s="2" t="s">
        <v>63</v>
      </c>
      <c r="E45" s="14" t="s">
        <v>73</v>
      </c>
      <c r="F45" s="12">
        <v>0</v>
      </c>
      <c r="G45" s="12">
        <v>0</v>
      </c>
      <c r="H45" s="12">
        <v>24</v>
      </c>
      <c r="I45" s="32" t="str">
        <f>SUM(F45:H45)</f>
        <v>0</v>
      </c>
      <c r="J45" s="12">
        <v>0</v>
      </c>
      <c r="K45" s="12">
        <v>0</v>
      </c>
      <c r="L45" s="12">
        <v>356</v>
      </c>
      <c r="M45" s="32" t="str">
        <f>SUM(J45:L45)</f>
        <v>0</v>
      </c>
      <c r="N45" s="12">
        <v>0</v>
      </c>
      <c r="O45" s="12">
        <v>333</v>
      </c>
      <c r="P45" s="12">
        <v>0</v>
      </c>
      <c r="Q45" s="32" t="str">
        <f>SUM(N45:P45)</f>
        <v>0</v>
      </c>
      <c r="R45" s="12">
        <v>0</v>
      </c>
      <c r="S45" s="12">
        <v>0</v>
      </c>
      <c r="T45" s="12">
        <v>0</v>
      </c>
      <c r="U45" s="32" t="str">
        <f>SUM(R45:T45)</f>
        <v>0</v>
      </c>
      <c r="V45" s="33" t="str">
        <f>I45+M45+Q45+U45</f>
        <v>0</v>
      </c>
    </row>
    <row r="46" spans="1:23">
      <c r="A46" s="29">
        <v>1220382</v>
      </c>
      <c r="B46" s="29" t="s">
        <v>25</v>
      </c>
      <c r="C46" s="29" t="s">
        <v>62</v>
      </c>
      <c r="D46" s="29" t="s">
        <v>63</v>
      </c>
      <c r="E46" s="30" t="s">
        <v>74</v>
      </c>
      <c r="F46" s="31">
        <v>0</v>
      </c>
      <c r="G46" s="31">
        <v>0</v>
      </c>
      <c r="H46" s="31">
        <v>732</v>
      </c>
      <c r="I46" s="32" t="str">
        <f>SUM(F46:H46)</f>
        <v>0</v>
      </c>
      <c r="J46" s="31">
        <v>0</v>
      </c>
      <c r="K46" s="31">
        <v>0</v>
      </c>
      <c r="L46" s="31">
        <v>487</v>
      </c>
      <c r="M46" s="32" t="str">
        <f>SUM(J46:L46)</f>
        <v>0</v>
      </c>
      <c r="N46" s="31">
        <v>0</v>
      </c>
      <c r="O46" s="31">
        <v>32</v>
      </c>
      <c r="P46" s="31">
        <v>50</v>
      </c>
      <c r="Q46" s="32" t="str">
        <f>SUM(N46:P46)</f>
        <v>0</v>
      </c>
      <c r="R46" s="31">
        <v>0</v>
      </c>
      <c r="S46" s="31">
        <v>0</v>
      </c>
      <c r="T46" s="31">
        <v>0</v>
      </c>
      <c r="U46" s="32" t="str">
        <f>SUM(R46:T46)</f>
        <v>0</v>
      </c>
      <c r="V46" s="33" t="str">
        <f>I46+M46+Q46+U46</f>
        <v>0</v>
      </c>
      <c r="W46" s="29"/>
    </row>
    <row r="47" spans="1:23">
      <c r="A47" s="2">
        <v>1220382</v>
      </c>
      <c r="B47" s="2" t="s">
        <v>25</v>
      </c>
      <c r="C47" s="2" t="s">
        <v>62</v>
      </c>
      <c r="D47" s="2" t="s">
        <v>75</v>
      </c>
      <c r="E47" s="14" t="s">
        <v>76</v>
      </c>
      <c r="F47" s="12">
        <v>0</v>
      </c>
      <c r="G47" s="12">
        <v>0</v>
      </c>
      <c r="H47" s="12">
        <v>0</v>
      </c>
      <c r="I47" s="32" t="str">
        <f>SUM(F47:H47)</f>
        <v>0</v>
      </c>
      <c r="J47" s="12">
        <v>0</v>
      </c>
      <c r="K47" s="12">
        <v>0</v>
      </c>
      <c r="L47" s="12">
        <v>0</v>
      </c>
      <c r="M47" s="32" t="str">
        <f>SUM(J47:L47)</f>
        <v>0</v>
      </c>
      <c r="N47" s="12">
        <v>0</v>
      </c>
      <c r="O47" s="12">
        <v>300</v>
      </c>
      <c r="P47" s="12">
        <v>400</v>
      </c>
      <c r="Q47" s="32" t="str">
        <f>SUM(N47:P47)</f>
        <v>0</v>
      </c>
      <c r="R47" s="12">
        <v>0</v>
      </c>
      <c r="S47" s="12">
        <v>0</v>
      </c>
      <c r="T47" s="12">
        <v>0</v>
      </c>
      <c r="U47" s="32" t="str">
        <f>SUM(R47:T47)</f>
        <v>0</v>
      </c>
      <c r="V47" s="33" t="str">
        <f>I47+M47+Q47+U47</f>
        <v>0</v>
      </c>
    </row>
    <row r="48" spans="1:23">
      <c r="A48" s="29">
        <v>1220382</v>
      </c>
      <c r="B48" s="29" t="s">
        <v>25</v>
      </c>
      <c r="C48" s="29" t="s">
        <v>62</v>
      </c>
      <c r="D48" s="29" t="s">
        <v>77</v>
      </c>
      <c r="E48" s="30" t="s">
        <v>78</v>
      </c>
      <c r="F48" s="31">
        <v>0</v>
      </c>
      <c r="G48" s="31">
        <v>0</v>
      </c>
      <c r="H48" s="31">
        <v>0</v>
      </c>
      <c r="I48" s="32" t="str">
        <f>SUM(F48:H48)</f>
        <v>0</v>
      </c>
      <c r="J48" s="31">
        <v>0</v>
      </c>
      <c r="K48" s="31">
        <v>0</v>
      </c>
      <c r="L48" s="31">
        <v>1418</v>
      </c>
      <c r="M48" s="32" t="str">
        <f>SUM(J48:L48)</f>
        <v>0</v>
      </c>
      <c r="N48" s="31">
        <v>1546</v>
      </c>
      <c r="O48" s="31">
        <v>400</v>
      </c>
      <c r="P48" s="31">
        <v>0</v>
      </c>
      <c r="Q48" s="32" t="str">
        <f>SUM(N48:P48)</f>
        <v>0</v>
      </c>
      <c r="R48" s="31">
        <v>0</v>
      </c>
      <c r="S48" s="31">
        <v>0</v>
      </c>
      <c r="T48" s="31">
        <v>0</v>
      </c>
      <c r="U48" s="32" t="str">
        <f>SUM(R48:T48)</f>
        <v>0</v>
      </c>
      <c r="V48" s="33" t="str">
        <f>I48+M48+Q48+U48</f>
        <v>0</v>
      </c>
      <c r="W48" s="29"/>
    </row>
    <row r="49" spans="1:23">
      <c r="A49" s="2">
        <v>1220382</v>
      </c>
      <c r="B49" s="2" t="s">
        <v>25</v>
      </c>
      <c r="C49" s="2" t="s">
        <v>62</v>
      </c>
      <c r="D49" s="2" t="s">
        <v>77</v>
      </c>
      <c r="E49" s="14" t="s">
        <v>79</v>
      </c>
      <c r="F49" s="12">
        <v>0</v>
      </c>
      <c r="G49" s="12">
        <v>0</v>
      </c>
      <c r="H49" s="12">
        <v>0</v>
      </c>
      <c r="I49" s="32" t="str">
        <f>SUM(F49:H49)</f>
        <v>0</v>
      </c>
      <c r="J49" s="12">
        <v>0</v>
      </c>
      <c r="K49" s="12">
        <v>0</v>
      </c>
      <c r="L49" s="12">
        <v>834</v>
      </c>
      <c r="M49" s="32" t="str">
        <f>SUM(J49:L49)</f>
        <v>0</v>
      </c>
      <c r="N49" s="12">
        <v>96</v>
      </c>
      <c r="O49" s="12">
        <v>200</v>
      </c>
      <c r="P49" s="12">
        <v>0</v>
      </c>
      <c r="Q49" s="32" t="str">
        <f>SUM(N49:P49)</f>
        <v>0</v>
      </c>
      <c r="R49" s="12">
        <v>0</v>
      </c>
      <c r="S49" s="12">
        <v>0</v>
      </c>
      <c r="T49" s="12">
        <v>0</v>
      </c>
      <c r="U49" s="32" t="str">
        <f>SUM(R49:T49)</f>
        <v>0</v>
      </c>
      <c r="V49" s="33" t="str">
        <f>I49+M49+Q49+U49</f>
        <v>0</v>
      </c>
    </row>
    <row r="50" spans="1:23">
      <c r="A50" s="29">
        <v>693960</v>
      </c>
      <c r="B50" s="29" t="s">
        <v>80</v>
      </c>
      <c r="C50" s="29" t="s">
        <v>26</v>
      </c>
      <c r="D50" s="29" t="s">
        <v>29</v>
      </c>
      <c r="E50" s="30" t="s">
        <v>30</v>
      </c>
      <c r="F50" s="31">
        <v>0</v>
      </c>
      <c r="G50" s="31">
        <v>0</v>
      </c>
      <c r="H50" s="31">
        <v>0</v>
      </c>
      <c r="I50" s="32" t="str">
        <f>SUM(F50:H50)</f>
        <v>0</v>
      </c>
      <c r="J50" s="31">
        <v>0</v>
      </c>
      <c r="K50" s="31">
        <v>0</v>
      </c>
      <c r="L50" s="31">
        <v>0</v>
      </c>
      <c r="M50" s="32" t="str">
        <f>SUM(J50:L50)</f>
        <v>0</v>
      </c>
      <c r="N50" s="31">
        <v>0</v>
      </c>
      <c r="O50" s="31">
        <v>0</v>
      </c>
      <c r="P50" s="31">
        <v>0</v>
      </c>
      <c r="Q50" s="32" t="str">
        <f>SUM(N50:P50)</f>
        <v>0</v>
      </c>
      <c r="R50" s="31">
        <v>0</v>
      </c>
      <c r="S50" s="31">
        <v>1176</v>
      </c>
      <c r="T50" s="31">
        <v>0</v>
      </c>
      <c r="U50" s="32" t="str">
        <f>SUM(R50:T50)</f>
        <v>0</v>
      </c>
      <c r="V50" s="33" t="str">
        <f>I50+M50+Q50+U50</f>
        <v>0</v>
      </c>
      <c r="W50" s="29"/>
    </row>
    <row r="51" spans="1:23">
      <c r="A51" s="2">
        <v>693960</v>
      </c>
      <c r="B51" s="2" t="s">
        <v>80</v>
      </c>
      <c r="C51" s="2" t="s">
        <v>26</v>
      </c>
      <c r="D51" s="2" t="s">
        <v>29</v>
      </c>
      <c r="E51" s="14" t="s">
        <v>31</v>
      </c>
      <c r="F51" s="12">
        <v>0</v>
      </c>
      <c r="G51" s="12">
        <v>0</v>
      </c>
      <c r="H51" s="12">
        <v>0</v>
      </c>
      <c r="I51" s="32" t="str">
        <f>SUM(F51:H51)</f>
        <v>0</v>
      </c>
      <c r="J51" s="12">
        <v>0</v>
      </c>
      <c r="K51" s="12">
        <v>0</v>
      </c>
      <c r="L51" s="12">
        <v>0</v>
      </c>
      <c r="M51" s="32" t="str">
        <f>SUM(J51:L51)</f>
        <v>0</v>
      </c>
      <c r="N51" s="12">
        <v>0</v>
      </c>
      <c r="O51" s="12">
        <v>0</v>
      </c>
      <c r="P51" s="12">
        <v>0</v>
      </c>
      <c r="Q51" s="32" t="str">
        <f>SUM(N51:P51)</f>
        <v>0</v>
      </c>
      <c r="R51" s="12">
        <v>0</v>
      </c>
      <c r="S51" s="12">
        <v>5100</v>
      </c>
      <c r="T51" s="12">
        <v>5100</v>
      </c>
      <c r="U51" s="32" t="str">
        <f>SUM(R51:T51)</f>
        <v>0</v>
      </c>
      <c r="V51" s="33" t="str">
        <f>I51+M51+Q51+U51</f>
        <v>0</v>
      </c>
    </row>
    <row r="52" spans="1:23">
      <c r="A52" s="29">
        <v>693960</v>
      </c>
      <c r="B52" s="29" t="s">
        <v>80</v>
      </c>
      <c r="C52" s="29" t="s">
        <v>26</v>
      </c>
      <c r="D52" s="29" t="s">
        <v>29</v>
      </c>
      <c r="E52" s="30" t="s">
        <v>33</v>
      </c>
      <c r="F52" s="31">
        <v>0</v>
      </c>
      <c r="G52" s="31">
        <v>0</v>
      </c>
      <c r="H52" s="31">
        <v>0</v>
      </c>
      <c r="I52" s="32" t="str">
        <f>SUM(F52:H52)</f>
        <v>0</v>
      </c>
      <c r="J52" s="31">
        <v>0</v>
      </c>
      <c r="K52" s="31">
        <v>0</v>
      </c>
      <c r="L52" s="31">
        <v>0</v>
      </c>
      <c r="M52" s="32" t="str">
        <f>SUM(J52:L52)</f>
        <v>0</v>
      </c>
      <c r="N52" s="31">
        <v>0</v>
      </c>
      <c r="O52" s="31">
        <v>0</v>
      </c>
      <c r="P52" s="31">
        <v>0</v>
      </c>
      <c r="Q52" s="32" t="str">
        <f>SUM(N52:P52)</f>
        <v>0</v>
      </c>
      <c r="R52" s="31">
        <v>0</v>
      </c>
      <c r="S52" s="31">
        <v>3200</v>
      </c>
      <c r="T52" s="31">
        <v>0</v>
      </c>
      <c r="U52" s="32" t="str">
        <f>SUM(R52:T52)</f>
        <v>0</v>
      </c>
      <c r="V52" s="33" t="str">
        <f>I52+M52+Q52+U52</f>
        <v>0</v>
      </c>
      <c r="W52" s="29"/>
    </row>
    <row r="53" spans="1:23">
      <c r="A53" s="2">
        <v>693960</v>
      </c>
      <c r="B53" s="2" t="s">
        <v>80</v>
      </c>
      <c r="C53" s="2" t="s">
        <v>26</v>
      </c>
      <c r="D53" s="2" t="s">
        <v>29</v>
      </c>
      <c r="E53" s="14" t="s">
        <v>34</v>
      </c>
      <c r="F53" s="12">
        <v>0</v>
      </c>
      <c r="G53" s="12">
        <v>0</v>
      </c>
      <c r="H53" s="12">
        <v>100</v>
      </c>
      <c r="I53" s="32" t="str">
        <f>SUM(F53:H53)</f>
        <v>0</v>
      </c>
      <c r="J53" s="12">
        <v>0</v>
      </c>
      <c r="K53" s="12">
        <v>0</v>
      </c>
      <c r="L53" s="12">
        <v>0</v>
      </c>
      <c r="M53" s="32" t="str">
        <f>SUM(J53:L53)</f>
        <v>0</v>
      </c>
      <c r="N53" s="12">
        <v>0</v>
      </c>
      <c r="O53" s="12">
        <v>0</v>
      </c>
      <c r="P53" s="12">
        <v>0</v>
      </c>
      <c r="Q53" s="32" t="str">
        <f>SUM(N53:P53)</f>
        <v>0</v>
      </c>
      <c r="R53" s="12">
        <v>0</v>
      </c>
      <c r="S53" s="12">
        <v>0</v>
      </c>
      <c r="T53" s="12">
        <v>0</v>
      </c>
      <c r="U53" s="32" t="str">
        <f>SUM(R53:T53)</f>
        <v>0</v>
      </c>
      <c r="V53" s="33" t="str">
        <f>I53+M53+Q53+U53</f>
        <v>0</v>
      </c>
    </row>
    <row r="54" spans="1:23">
      <c r="A54" s="29">
        <v>693960</v>
      </c>
      <c r="B54" s="29" t="s">
        <v>80</v>
      </c>
      <c r="C54" s="29" t="s">
        <v>26</v>
      </c>
      <c r="D54" s="29" t="s">
        <v>36</v>
      </c>
      <c r="E54" s="30" t="s">
        <v>46</v>
      </c>
      <c r="F54" s="31">
        <v>0</v>
      </c>
      <c r="G54" s="31">
        <v>0</v>
      </c>
      <c r="H54" s="31">
        <v>0</v>
      </c>
      <c r="I54" s="32" t="str">
        <f>SUM(F54:H54)</f>
        <v>0</v>
      </c>
      <c r="J54" s="31">
        <v>0</v>
      </c>
      <c r="K54" s="31">
        <v>0</v>
      </c>
      <c r="L54" s="31">
        <v>0</v>
      </c>
      <c r="M54" s="32" t="str">
        <f>SUM(J54:L54)</f>
        <v>0</v>
      </c>
      <c r="N54" s="31">
        <v>0</v>
      </c>
      <c r="O54" s="31">
        <v>0</v>
      </c>
      <c r="P54" s="31">
        <v>700</v>
      </c>
      <c r="Q54" s="32" t="str">
        <f>SUM(N54:P54)</f>
        <v>0</v>
      </c>
      <c r="R54" s="31">
        <v>0</v>
      </c>
      <c r="S54" s="31">
        <v>0</v>
      </c>
      <c r="T54" s="31">
        <v>0</v>
      </c>
      <c r="U54" s="32" t="str">
        <f>SUM(R54:T54)</f>
        <v>0</v>
      </c>
      <c r="V54" s="33" t="str">
        <f>I54+M54+Q54+U54</f>
        <v>0</v>
      </c>
      <c r="W54" s="29"/>
    </row>
    <row r="55" spans="1:23">
      <c r="A55" s="2">
        <v>693960</v>
      </c>
      <c r="B55" s="2" t="s">
        <v>80</v>
      </c>
      <c r="C55" s="2" t="s">
        <v>26</v>
      </c>
      <c r="D55" s="2" t="s">
        <v>36</v>
      </c>
      <c r="E55" s="14" t="s">
        <v>48</v>
      </c>
      <c r="F55" s="12">
        <v>0</v>
      </c>
      <c r="G55" s="12">
        <v>0</v>
      </c>
      <c r="H55" s="12">
        <v>0</v>
      </c>
      <c r="I55" s="32" t="str">
        <f>SUM(F55:H55)</f>
        <v>0</v>
      </c>
      <c r="J55" s="12">
        <v>0</v>
      </c>
      <c r="K55" s="12">
        <v>0</v>
      </c>
      <c r="L55" s="12">
        <v>0</v>
      </c>
      <c r="M55" s="32" t="str">
        <f>SUM(J55:L55)</f>
        <v>0</v>
      </c>
      <c r="N55" s="12">
        <v>0</v>
      </c>
      <c r="O55" s="12">
        <v>0</v>
      </c>
      <c r="P55" s="12">
        <v>20</v>
      </c>
      <c r="Q55" s="32" t="str">
        <f>SUM(N55:P55)</f>
        <v>0</v>
      </c>
      <c r="R55" s="12">
        <v>0</v>
      </c>
      <c r="S55" s="12">
        <v>0</v>
      </c>
      <c r="T55" s="12">
        <v>0</v>
      </c>
      <c r="U55" s="32" t="str">
        <f>SUM(R55:T55)</f>
        <v>0</v>
      </c>
      <c r="V55" s="33" t="str">
        <f>I55+M55+Q55+U55</f>
        <v>0</v>
      </c>
    </row>
    <row r="56" spans="1:23">
      <c r="A56" s="29">
        <v>693960</v>
      </c>
      <c r="B56" s="29" t="s">
        <v>80</v>
      </c>
      <c r="C56" s="29" t="s">
        <v>26</v>
      </c>
      <c r="D56" s="29" t="s">
        <v>36</v>
      </c>
      <c r="E56" s="30" t="s">
        <v>51</v>
      </c>
      <c r="F56" s="31">
        <v>0</v>
      </c>
      <c r="G56" s="31">
        <v>0</v>
      </c>
      <c r="H56" s="31">
        <v>0</v>
      </c>
      <c r="I56" s="32" t="str">
        <f>SUM(F56:H56)</f>
        <v>0</v>
      </c>
      <c r="J56" s="31">
        <v>0</v>
      </c>
      <c r="K56" s="31">
        <v>0</v>
      </c>
      <c r="L56" s="31">
        <v>0</v>
      </c>
      <c r="M56" s="32" t="str">
        <f>SUM(J56:L56)</f>
        <v>0</v>
      </c>
      <c r="N56" s="31">
        <v>0</v>
      </c>
      <c r="O56" s="31">
        <v>0</v>
      </c>
      <c r="P56" s="31">
        <v>0</v>
      </c>
      <c r="Q56" s="32" t="str">
        <f>SUM(N56:P56)</f>
        <v>0</v>
      </c>
      <c r="R56" s="31">
        <v>96</v>
      </c>
      <c r="S56" s="31">
        <v>0</v>
      </c>
      <c r="T56" s="31">
        <v>0</v>
      </c>
      <c r="U56" s="32" t="str">
        <f>SUM(R56:T56)</f>
        <v>0</v>
      </c>
      <c r="V56" s="33" t="str">
        <f>I56+M56+Q56+U56</f>
        <v>0</v>
      </c>
      <c r="W56" s="29"/>
    </row>
    <row r="57" spans="1:23">
      <c r="A57" s="2">
        <v>693960</v>
      </c>
      <c r="B57" s="2" t="s">
        <v>80</v>
      </c>
      <c r="C57" s="2" t="s">
        <v>62</v>
      </c>
      <c r="D57" s="2" t="s">
        <v>63</v>
      </c>
      <c r="E57" s="14" t="s">
        <v>64</v>
      </c>
      <c r="F57" s="12">
        <v>0</v>
      </c>
      <c r="G57" s="12">
        <v>0</v>
      </c>
      <c r="H57" s="12">
        <v>0</v>
      </c>
      <c r="I57" s="32" t="str">
        <f>SUM(F57:H57)</f>
        <v>0</v>
      </c>
      <c r="J57" s="12">
        <v>0</v>
      </c>
      <c r="K57" s="12">
        <v>0</v>
      </c>
      <c r="L57" s="12">
        <v>200</v>
      </c>
      <c r="M57" s="32" t="str">
        <f>SUM(J57:L57)</f>
        <v>0</v>
      </c>
      <c r="N57" s="12">
        <v>0</v>
      </c>
      <c r="O57" s="12">
        <v>0</v>
      </c>
      <c r="P57" s="12">
        <v>0</v>
      </c>
      <c r="Q57" s="32" t="str">
        <f>SUM(N57:P57)</f>
        <v>0</v>
      </c>
      <c r="R57" s="12">
        <v>0</v>
      </c>
      <c r="S57" s="12">
        <v>0</v>
      </c>
      <c r="T57" s="12">
        <v>0</v>
      </c>
      <c r="U57" s="32" t="str">
        <f>SUM(R57:T57)</f>
        <v>0</v>
      </c>
      <c r="V57" s="33" t="str">
        <f>I57+M57+Q57+U57</f>
        <v>0</v>
      </c>
    </row>
    <row r="58" spans="1:23">
      <c r="A58" s="29">
        <v>693960</v>
      </c>
      <c r="B58" s="29" t="s">
        <v>80</v>
      </c>
      <c r="C58" s="29" t="s">
        <v>62</v>
      </c>
      <c r="D58" s="29" t="s">
        <v>63</v>
      </c>
      <c r="E58" s="30" t="s">
        <v>65</v>
      </c>
      <c r="F58" s="31">
        <v>0</v>
      </c>
      <c r="G58" s="31">
        <v>0</v>
      </c>
      <c r="H58" s="31">
        <v>0</v>
      </c>
      <c r="I58" s="32" t="str">
        <f>SUM(F58:H58)</f>
        <v>0</v>
      </c>
      <c r="J58" s="31">
        <v>0</v>
      </c>
      <c r="K58" s="31">
        <v>0</v>
      </c>
      <c r="L58" s="31">
        <v>72</v>
      </c>
      <c r="M58" s="32" t="str">
        <f>SUM(J58:L58)</f>
        <v>0</v>
      </c>
      <c r="N58" s="31">
        <v>0</v>
      </c>
      <c r="O58" s="31">
        <v>0</v>
      </c>
      <c r="P58" s="31">
        <v>0</v>
      </c>
      <c r="Q58" s="32" t="str">
        <f>SUM(N58:P58)</f>
        <v>0</v>
      </c>
      <c r="R58" s="31">
        <v>0</v>
      </c>
      <c r="S58" s="31">
        <v>0</v>
      </c>
      <c r="T58" s="31">
        <v>0</v>
      </c>
      <c r="U58" s="32" t="str">
        <f>SUM(R58:T58)</f>
        <v>0</v>
      </c>
      <c r="V58" s="33" t="str">
        <f>I58+M58+Q58+U58</f>
        <v>0</v>
      </c>
      <c r="W58" s="29"/>
    </row>
    <row r="59" spans="1:23">
      <c r="A59" s="2">
        <v>693960</v>
      </c>
      <c r="B59" s="2" t="s">
        <v>80</v>
      </c>
      <c r="C59" s="2" t="s">
        <v>62</v>
      </c>
      <c r="D59" s="2" t="s">
        <v>63</v>
      </c>
      <c r="E59" s="14" t="s">
        <v>68</v>
      </c>
      <c r="F59" s="12">
        <v>0</v>
      </c>
      <c r="G59" s="12">
        <v>0</v>
      </c>
      <c r="H59" s="12">
        <v>0</v>
      </c>
      <c r="I59" s="32" t="str">
        <f>SUM(F59:H59)</f>
        <v>0</v>
      </c>
      <c r="J59" s="12">
        <v>0</v>
      </c>
      <c r="K59" s="12">
        <v>0</v>
      </c>
      <c r="L59" s="12">
        <v>0</v>
      </c>
      <c r="M59" s="32" t="str">
        <f>SUM(J59:L59)</f>
        <v>0</v>
      </c>
      <c r="N59" s="12">
        <v>0</v>
      </c>
      <c r="O59" s="12">
        <v>0</v>
      </c>
      <c r="P59" s="12">
        <v>230</v>
      </c>
      <c r="Q59" s="32" t="str">
        <f>SUM(N59:P59)</f>
        <v>0</v>
      </c>
      <c r="R59" s="12">
        <v>0</v>
      </c>
      <c r="S59" s="12">
        <v>0</v>
      </c>
      <c r="T59" s="12">
        <v>0</v>
      </c>
      <c r="U59" s="32" t="str">
        <f>SUM(R59:T59)</f>
        <v>0</v>
      </c>
      <c r="V59" s="33" t="str">
        <f>I59+M59+Q59+U59</f>
        <v>0</v>
      </c>
    </row>
    <row r="60" spans="1:23">
      <c r="A60" s="29">
        <v>693960</v>
      </c>
      <c r="B60" s="29" t="s">
        <v>80</v>
      </c>
      <c r="C60" s="29" t="s">
        <v>62</v>
      </c>
      <c r="D60" s="29" t="s">
        <v>63</v>
      </c>
      <c r="E60" s="30" t="s">
        <v>70</v>
      </c>
      <c r="F60" s="31">
        <v>0</v>
      </c>
      <c r="G60" s="31">
        <v>0</v>
      </c>
      <c r="H60" s="31">
        <v>0</v>
      </c>
      <c r="I60" s="32" t="str">
        <f>SUM(F60:H60)</f>
        <v>0</v>
      </c>
      <c r="J60" s="31">
        <v>0</v>
      </c>
      <c r="K60" s="31">
        <v>0</v>
      </c>
      <c r="L60" s="31">
        <v>100</v>
      </c>
      <c r="M60" s="32" t="str">
        <f>SUM(J60:L60)</f>
        <v>0</v>
      </c>
      <c r="N60" s="31">
        <v>0</v>
      </c>
      <c r="O60" s="31">
        <v>0</v>
      </c>
      <c r="P60" s="31">
        <v>0</v>
      </c>
      <c r="Q60" s="32" t="str">
        <f>SUM(N60:P60)</f>
        <v>0</v>
      </c>
      <c r="R60" s="31">
        <v>0</v>
      </c>
      <c r="S60" s="31">
        <v>0</v>
      </c>
      <c r="T60" s="31">
        <v>0</v>
      </c>
      <c r="U60" s="32" t="str">
        <f>SUM(R60:T60)</f>
        <v>0</v>
      </c>
      <c r="V60" s="33" t="str">
        <f>I60+M60+Q60+U60</f>
        <v>0</v>
      </c>
      <c r="W60" s="29"/>
    </row>
    <row r="61" spans="1:23">
      <c r="A61" s="2">
        <v>693960</v>
      </c>
      <c r="B61" s="2" t="s">
        <v>80</v>
      </c>
      <c r="C61" s="2" t="s">
        <v>62</v>
      </c>
      <c r="D61" s="2" t="s">
        <v>63</v>
      </c>
      <c r="E61" s="14" t="s">
        <v>71</v>
      </c>
      <c r="F61" s="12">
        <v>0</v>
      </c>
      <c r="G61" s="12">
        <v>0</v>
      </c>
      <c r="H61" s="12">
        <v>0</v>
      </c>
      <c r="I61" s="32" t="str">
        <f>SUM(F61:H61)</f>
        <v>0</v>
      </c>
      <c r="J61" s="12">
        <v>0</v>
      </c>
      <c r="K61" s="12">
        <v>0</v>
      </c>
      <c r="L61" s="12">
        <v>18</v>
      </c>
      <c r="M61" s="32" t="str">
        <f>SUM(J61:L61)</f>
        <v>0</v>
      </c>
      <c r="N61" s="12">
        <v>0</v>
      </c>
      <c r="O61" s="12">
        <v>412</v>
      </c>
      <c r="P61" s="12">
        <v>0</v>
      </c>
      <c r="Q61" s="32" t="str">
        <f>SUM(N61:P61)</f>
        <v>0</v>
      </c>
      <c r="R61" s="12">
        <v>0</v>
      </c>
      <c r="S61" s="12">
        <v>0</v>
      </c>
      <c r="T61" s="12">
        <v>0</v>
      </c>
      <c r="U61" s="32" t="str">
        <f>SUM(R61:T61)</f>
        <v>0</v>
      </c>
      <c r="V61" s="33" t="str">
        <f>I61+M61+Q61+U61</f>
        <v>0</v>
      </c>
    </row>
    <row r="62" spans="1:23">
      <c r="A62" s="29">
        <v>693960</v>
      </c>
      <c r="B62" s="29" t="s">
        <v>80</v>
      </c>
      <c r="C62" s="29" t="s">
        <v>62</v>
      </c>
      <c r="D62" s="29" t="s">
        <v>63</v>
      </c>
      <c r="E62" s="30" t="s">
        <v>72</v>
      </c>
      <c r="F62" s="31">
        <v>0</v>
      </c>
      <c r="G62" s="31">
        <v>0</v>
      </c>
      <c r="H62" s="31">
        <v>0</v>
      </c>
      <c r="I62" s="32" t="str">
        <f>SUM(F62:H62)</f>
        <v>0</v>
      </c>
      <c r="J62" s="31">
        <v>0</v>
      </c>
      <c r="K62" s="31">
        <v>0</v>
      </c>
      <c r="L62" s="31">
        <v>8</v>
      </c>
      <c r="M62" s="32" t="str">
        <f>SUM(J62:L62)</f>
        <v>0</v>
      </c>
      <c r="N62" s="31">
        <v>0</v>
      </c>
      <c r="O62" s="31">
        <v>0</v>
      </c>
      <c r="P62" s="31">
        <v>0</v>
      </c>
      <c r="Q62" s="32" t="str">
        <f>SUM(N62:P62)</f>
        <v>0</v>
      </c>
      <c r="R62" s="31">
        <v>0</v>
      </c>
      <c r="S62" s="31">
        <v>0</v>
      </c>
      <c r="T62" s="31">
        <v>0</v>
      </c>
      <c r="U62" s="32" t="str">
        <f>SUM(R62:T62)</f>
        <v>0</v>
      </c>
      <c r="V62" s="33" t="str">
        <f>I62+M62+Q62+U62</f>
        <v>0</v>
      </c>
      <c r="W62" s="29"/>
    </row>
    <row r="63" spans="1:23">
      <c r="A63" s="2">
        <v>693960</v>
      </c>
      <c r="B63" s="2" t="s">
        <v>80</v>
      </c>
      <c r="C63" s="2" t="s">
        <v>62</v>
      </c>
      <c r="D63" s="2" t="s">
        <v>63</v>
      </c>
      <c r="E63" s="14" t="s">
        <v>74</v>
      </c>
      <c r="F63" s="12">
        <v>0</v>
      </c>
      <c r="G63" s="12">
        <v>0</v>
      </c>
      <c r="H63" s="12">
        <v>0</v>
      </c>
      <c r="I63" s="32" t="str">
        <f>SUM(F63:H63)</f>
        <v>0</v>
      </c>
      <c r="J63" s="12">
        <v>0</v>
      </c>
      <c r="K63" s="12">
        <v>0</v>
      </c>
      <c r="L63" s="12">
        <v>2</v>
      </c>
      <c r="M63" s="32" t="str">
        <f>SUM(J63:L63)</f>
        <v>0</v>
      </c>
      <c r="N63" s="12">
        <v>0</v>
      </c>
      <c r="O63" s="12">
        <v>0</v>
      </c>
      <c r="P63" s="12">
        <v>0</v>
      </c>
      <c r="Q63" s="32" t="str">
        <f>SUM(N63:P63)</f>
        <v>0</v>
      </c>
      <c r="R63" s="12">
        <v>0</v>
      </c>
      <c r="S63" s="12">
        <v>0</v>
      </c>
      <c r="T63" s="12">
        <v>0</v>
      </c>
      <c r="U63" s="32" t="str">
        <f>SUM(R63:T63)</f>
        <v>0</v>
      </c>
      <c r="V63" s="33" t="str">
        <f>I63+M63+Q63+U63</f>
        <v>0</v>
      </c>
    </row>
    <row r="64" spans="1:23">
      <c r="A64" s="29">
        <v>1374106</v>
      </c>
      <c r="B64" s="29" t="s">
        <v>81</v>
      </c>
      <c r="C64" s="29" t="s">
        <v>62</v>
      </c>
      <c r="D64" s="29" t="s">
        <v>63</v>
      </c>
      <c r="E64" s="30" t="s">
        <v>64</v>
      </c>
      <c r="F64" s="31">
        <v>0</v>
      </c>
      <c r="G64" s="31">
        <v>0</v>
      </c>
      <c r="H64" s="31">
        <v>0</v>
      </c>
      <c r="I64" s="32" t="str">
        <f>SUM(F64:H64)</f>
        <v>0</v>
      </c>
      <c r="J64" s="31">
        <v>0</v>
      </c>
      <c r="K64" s="31">
        <v>0</v>
      </c>
      <c r="L64" s="31">
        <v>0</v>
      </c>
      <c r="M64" s="32" t="str">
        <f>SUM(J64:L64)</f>
        <v>0</v>
      </c>
      <c r="N64" s="31">
        <v>0</v>
      </c>
      <c r="O64" s="31">
        <v>0</v>
      </c>
      <c r="P64" s="31">
        <v>0</v>
      </c>
      <c r="Q64" s="32" t="str">
        <f>SUM(N64:P64)</f>
        <v>0</v>
      </c>
      <c r="R64" s="31">
        <v>150</v>
      </c>
      <c r="S64" s="31">
        <v>0</v>
      </c>
      <c r="T64" s="31">
        <v>0</v>
      </c>
      <c r="U64" s="32" t="str">
        <f>SUM(R64:T64)</f>
        <v>0</v>
      </c>
      <c r="V64" s="33" t="str">
        <f>I64+M64+Q64+U64</f>
        <v>0</v>
      </c>
      <c r="W64" s="29"/>
    </row>
    <row r="65" spans="1:23">
      <c r="A65" s="2">
        <v>1374106</v>
      </c>
      <c r="B65" s="2" t="s">
        <v>81</v>
      </c>
      <c r="C65" s="2" t="s">
        <v>62</v>
      </c>
      <c r="D65" s="2" t="s">
        <v>63</v>
      </c>
      <c r="E65" s="14" t="s">
        <v>65</v>
      </c>
      <c r="F65" s="12">
        <v>0</v>
      </c>
      <c r="G65" s="12">
        <v>0</v>
      </c>
      <c r="H65" s="12">
        <v>0</v>
      </c>
      <c r="I65" s="32" t="str">
        <f>SUM(F65:H65)</f>
        <v>0</v>
      </c>
      <c r="J65" s="12">
        <v>0</v>
      </c>
      <c r="K65" s="12">
        <v>0</v>
      </c>
      <c r="L65" s="12">
        <v>100</v>
      </c>
      <c r="M65" s="32" t="str">
        <f>SUM(J65:L65)</f>
        <v>0</v>
      </c>
      <c r="N65" s="12">
        <v>0</v>
      </c>
      <c r="O65" s="12">
        <v>0</v>
      </c>
      <c r="P65" s="12">
        <v>0</v>
      </c>
      <c r="Q65" s="32" t="str">
        <f>SUM(N65:P65)</f>
        <v>0</v>
      </c>
      <c r="R65" s="12">
        <v>0</v>
      </c>
      <c r="S65" s="12">
        <v>0</v>
      </c>
      <c r="T65" s="12">
        <v>0</v>
      </c>
      <c r="U65" s="32" t="str">
        <f>SUM(R65:T65)</f>
        <v>0</v>
      </c>
      <c r="V65" s="33" t="str">
        <f>I65+M65+Q65+U65</f>
        <v>0</v>
      </c>
    </row>
    <row r="66" spans="1:23">
      <c r="A66" s="29">
        <v>1374106</v>
      </c>
      <c r="B66" s="29" t="s">
        <v>81</v>
      </c>
      <c r="C66" s="29" t="s">
        <v>62</v>
      </c>
      <c r="D66" s="29" t="s">
        <v>63</v>
      </c>
      <c r="E66" s="30" t="s">
        <v>70</v>
      </c>
      <c r="F66" s="31">
        <v>0</v>
      </c>
      <c r="G66" s="31">
        <v>0</v>
      </c>
      <c r="H66" s="31">
        <v>0</v>
      </c>
      <c r="I66" s="32" t="str">
        <f>SUM(F66:H66)</f>
        <v>0</v>
      </c>
      <c r="J66" s="31">
        <v>0</v>
      </c>
      <c r="K66" s="31">
        <v>0</v>
      </c>
      <c r="L66" s="31">
        <v>130</v>
      </c>
      <c r="M66" s="32" t="str">
        <f>SUM(J66:L66)</f>
        <v>0</v>
      </c>
      <c r="N66" s="31">
        <v>0</v>
      </c>
      <c r="O66" s="31">
        <v>0</v>
      </c>
      <c r="P66" s="31">
        <v>0</v>
      </c>
      <c r="Q66" s="32" t="str">
        <f>SUM(N66:P66)</f>
        <v>0</v>
      </c>
      <c r="R66" s="31">
        <v>0</v>
      </c>
      <c r="S66" s="31">
        <v>0</v>
      </c>
      <c r="T66" s="31">
        <v>0</v>
      </c>
      <c r="U66" s="32" t="str">
        <f>SUM(R66:T66)</f>
        <v>0</v>
      </c>
      <c r="V66" s="33" t="str">
        <f>I66+M66+Q66+U66</f>
        <v>0</v>
      </c>
      <c r="W66" s="29"/>
    </row>
    <row r="67" spans="1:23">
      <c r="A67" s="2">
        <v>10014464</v>
      </c>
      <c r="B67" s="2" t="s">
        <v>82</v>
      </c>
      <c r="C67" s="2" t="s">
        <v>26</v>
      </c>
      <c r="D67" s="2" t="s">
        <v>36</v>
      </c>
      <c r="E67" s="14" t="s">
        <v>48</v>
      </c>
      <c r="F67" s="12">
        <v>0</v>
      </c>
      <c r="G67" s="12">
        <v>0</v>
      </c>
      <c r="H67" s="12">
        <v>0</v>
      </c>
      <c r="I67" s="32" t="str">
        <f>SUM(F67:H67)</f>
        <v>0</v>
      </c>
      <c r="J67" s="12">
        <v>0</v>
      </c>
      <c r="K67" s="12">
        <v>0</v>
      </c>
      <c r="L67" s="12">
        <v>0</v>
      </c>
      <c r="M67" s="32" t="str">
        <f>SUM(J67:L67)</f>
        <v>0</v>
      </c>
      <c r="N67" s="12">
        <v>0</v>
      </c>
      <c r="O67" s="12">
        <v>300</v>
      </c>
      <c r="P67" s="12">
        <v>0</v>
      </c>
      <c r="Q67" s="32" t="str">
        <f>SUM(N67:P67)</f>
        <v>0</v>
      </c>
      <c r="R67" s="12">
        <v>0</v>
      </c>
      <c r="S67" s="12">
        <v>0</v>
      </c>
      <c r="T67" s="12">
        <v>0</v>
      </c>
      <c r="U67" s="32" t="str">
        <f>SUM(R67:T67)</f>
        <v>0</v>
      </c>
      <c r="V67" s="33" t="str">
        <f>I67+M67+Q67+U67</f>
        <v>0</v>
      </c>
    </row>
    <row r="68" spans="1:23">
      <c r="A68" s="29">
        <v>10014464</v>
      </c>
      <c r="B68" s="29" t="s">
        <v>82</v>
      </c>
      <c r="C68" s="29" t="s">
        <v>62</v>
      </c>
      <c r="D68" s="29" t="s">
        <v>63</v>
      </c>
      <c r="E68" s="30" t="s">
        <v>65</v>
      </c>
      <c r="F68" s="31">
        <v>0</v>
      </c>
      <c r="G68" s="31">
        <v>0</v>
      </c>
      <c r="H68" s="31">
        <v>1748</v>
      </c>
      <c r="I68" s="32" t="str">
        <f>SUM(F68:H68)</f>
        <v>0</v>
      </c>
      <c r="J68" s="31">
        <v>0</v>
      </c>
      <c r="K68" s="31">
        <v>0</v>
      </c>
      <c r="L68" s="31">
        <v>0</v>
      </c>
      <c r="M68" s="32" t="str">
        <f>SUM(J68:L68)</f>
        <v>0</v>
      </c>
      <c r="N68" s="31">
        <v>0</v>
      </c>
      <c r="O68" s="31">
        <v>0</v>
      </c>
      <c r="P68" s="31">
        <v>0</v>
      </c>
      <c r="Q68" s="32" t="str">
        <f>SUM(N68:P68)</f>
        <v>0</v>
      </c>
      <c r="R68" s="31">
        <v>0</v>
      </c>
      <c r="S68" s="31">
        <v>0</v>
      </c>
      <c r="T68" s="31">
        <v>0</v>
      </c>
      <c r="U68" s="32" t="str">
        <f>SUM(R68:T68)</f>
        <v>0</v>
      </c>
      <c r="V68" s="33" t="str">
        <f>I68+M68+Q68+U68</f>
        <v>0</v>
      </c>
      <c r="W68" s="29"/>
    </row>
    <row r="69" spans="1:23">
      <c r="A69" s="2">
        <v>10014464</v>
      </c>
      <c r="B69" s="2" t="s">
        <v>82</v>
      </c>
      <c r="C69" s="2" t="s">
        <v>62</v>
      </c>
      <c r="D69" s="2" t="s">
        <v>63</v>
      </c>
      <c r="E69" s="14" t="s">
        <v>67</v>
      </c>
      <c r="F69" s="12">
        <v>0</v>
      </c>
      <c r="G69" s="12">
        <v>0</v>
      </c>
      <c r="H69" s="12">
        <v>0</v>
      </c>
      <c r="I69" s="32" t="str">
        <f>SUM(F69:H69)</f>
        <v>0</v>
      </c>
      <c r="J69" s="12">
        <v>0</v>
      </c>
      <c r="K69" s="12">
        <v>0</v>
      </c>
      <c r="L69" s="12">
        <v>240</v>
      </c>
      <c r="M69" s="32" t="str">
        <f>SUM(J69:L69)</f>
        <v>0</v>
      </c>
      <c r="N69" s="12">
        <v>0</v>
      </c>
      <c r="O69" s="12">
        <v>0</v>
      </c>
      <c r="P69" s="12">
        <v>0</v>
      </c>
      <c r="Q69" s="32" t="str">
        <f>SUM(N69:P69)</f>
        <v>0</v>
      </c>
      <c r="R69" s="12">
        <v>0</v>
      </c>
      <c r="S69" s="12">
        <v>0</v>
      </c>
      <c r="T69" s="12">
        <v>0</v>
      </c>
      <c r="U69" s="32" t="str">
        <f>SUM(R69:T69)</f>
        <v>0</v>
      </c>
      <c r="V69" s="33" t="str">
        <f>I69+M69+Q69+U69</f>
        <v>0</v>
      </c>
    </row>
    <row r="70" spans="1:23">
      <c r="A70" s="29">
        <v>10014464</v>
      </c>
      <c r="B70" s="29" t="s">
        <v>82</v>
      </c>
      <c r="C70" s="29" t="s">
        <v>62</v>
      </c>
      <c r="D70" s="29" t="s">
        <v>63</v>
      </c>
      <c r="E70" s="30" t="s">
        <v>69</v>
      </c>
      <c r="F70" s="31">
        <v>0</v>
      </c>
      <c r="G70" s="31">
        <v>0</v>
      </c>
      <c r="H70" s="31">
        <v>800</v>
      </c>
      <c r="I70" s="32" t="str">
        <f>SUM(F70:H70)</f>
        <v>0</v>
      </c>
      <c r="J70" s="31">
        <v>0</v>
      </c>
      <c r="K70" s="31">
        <v>0</v>
      </c>
      <c r="L70" s="31">
        <v>0</v>
      </c>
      <c r="M70" s="32" t="str">
        <f>SUM(J70:L70)</f>
        <v>0</v>
      </c>
      <c r="N70" s="31">
        <v>0</v>
      </c>
      <c r="O70" s="31">
        <v>0</v>
      </c>
      <c r="P70" s="31">
        <v>0</v>
      </c>
      <c r="Q70" s="32" t="str">
        <f>SUM(N70:P70)</f>
        <v>0</v>
      </c>
      <c r="R70" s="31">
        <v>0</v>
      </c>
      <c r="S70" s="31">
        <v>0</v>
      </c>
      <c r="T70" s="31">
        <v>0</v>
      </c>
      <c r="U70" s="32" t="str">
        <f>SUM(R70:T70)</f>
        <v>0</v>
      </c>
      <c r="V70" s="33" t="str">
        <f>I70+M70+Q70+U70</f>
        <v>0</v>
      </c>
      <c r="W70" s="29"/>
    </row>
    <row r="71" spans="1:23">
      <c r="A71" s="2">
        <v>10014464</v>
      </c>
      <c r="B71" s="2" t="s">
        <v>82</v>
      </c>
      <c r="C71" s="2" t="s">
        <v>62</v>
      </c>
      <c r="D71" s="2" t="s">
        <v>63</v>
      </c>
      <c r="E71" s="14" t="s">
        <v>72</v>
      </c>
      <c r="F71" s="12">
        <v>0</v>
      </c>
      <c r="G71" s="12">
        <v>0</v>
      </c>
      <c r="H71" s="12">
        <v>311</v>
      </c>
      <c r="I71" s="32" t="str">
        <f>SUM(F71:H71)</f>
        <v>0</v>
      </c>
      <c r="J71" s="12">
        <v>0</v>
      </c>
      <c r="K71" s="12">
        <v>0</v>
      </c>
      <c r="L71" s="12">
        <v>0</v>
      </c>
      <c r="M71" s="32" t="str">
        <f>SUM(J71:L71)</f>
        <v>0</v>
      </c>
      <c r="N71" s="12">
        <v>0</v>
      </c>
      <c r="O71" s="12">
        <v>0</v>
      </c>
      <c r="P71" s="12">
        <v>0</v>
      </c>
      <c r="Q71" s="32" t="str">
        <f>SUM(N71:P71)</f>
        <v>0</v>
      </c>
      <c r="R71" s="12">
        <v>0</v>
      </c>
      <c r="S71" s="12">
        <v>0</v>
      </c>
      <c r="T71" s="12">
        <v>0</v>
      </c>
      <c r="U71" s="32" t="str">
        <f>SUM(R71:T71)</f>
        <v>0</v>
      </c>
      <c r="V71" s="33" t="str">
        <f>I71+M71+Q71+U71</f>
        <v>0</v>
      </c>
    </row>
    <row r="72" spans="1:23">
      <c r="A72" s="29">
        <v>-187</v>
      </c>
      <c r="B72" s="29" t="s">
        <v>83</v>
      </c>
      <c r="C72" s="29" t="s">
        <v>62</v>
      </c>
      <c r="D72" s="29" t="s">
        <v>63</v>
      </c>
      <c r="E72" s="30" t="s">
        <v>64</v>
      </c>
      <c r="F72" s="31">
        <v>0</v>
      </c>
      <c r="G72" s="31">
        <v>0</v>
      </c>
      <c r="H72" s="31">
        <v>0</v>
      </c>
      <c r="I72" s="32" t="str">
        <f>SUM(F72:H72)</f>
        <v>0</v>
      </c>
      <c r="J72" s="31">
        <v>0</v>
      </c>
      <c r="K72" s="31">
        <v>0</v>
      </c>
      <c r="L72" s="31">
        <v>200</v>
      </c>
      <c r="M72" s="32" t="str">
        <f>SUM(J72:L72)</f>
        <v>0</v>
      </c>
      <c r="N72" s="31">
        <v>0</v>
      </c>
      <c r="O72" s="31">
        <v>0</v>
      </c>
      <c r="P72" s="31">
        <v>0</v>
      </c>
      <c r="Q72" s="32" t="str">
        <f>SUM(N72:P72)</f>
        <v>0</v>
      </c>
      <c r="R72" s="31">
        <v>0</v>
      </c>
      <c r="S72" s="31">
        <v>0</v>
      </c>
      <c r="T72" s="31">
        <v>0</v>
      </c>
      <c r="U72" s="32" t="str">
        <f>SUM(R72:T72)</f>
        <v>0</v>
      </c>
      <c r="V72" s="33" t="str">
        <f>I72+M72+Q72+U72</f>
        <v>0</v>
      </c>
      <c r="W72" s="29"/>
    </row>
    <row r="73" spans="1:23">
      <c r="A73" s="2">
        <v>-187</v>
      </c>
      <c r="B73" s="2" t="s">
        <v>83</v>
      </c>
      <c r="C73" s="2" t="s">
        <v>62</v>
      </c>
      <c r="D73" s="2" t="s">
        <v>63</v>
      </c>
      <c r="E73" s="14" t="s">
        <v>71</v>
      </c>
      <c r="F73" s="12">
        <v>0</v>
      </c>
      <c r="G73" s="12">
        <v>0</v>
      </c>
      <c r="H73" s="12">
        <v>0</v>
      </c>
      <c r="I73" s="32" t="str">
        <f>SUM(F73:H73)</f>
        <v>0</v>
      </c>
      <c r="J73" s="12">
        <v>0</v>
      </c>
      <c r="K73" s="12">
        <v>0</v>
      </c>
      <c r="L73" s="12">
        <v>170</v>
      </c>
      <c r="M73" s="32" t="str">
        <f>SUM(J73:L73)</f>
        <v>0</v>
      </c>
      <c r="N73" s="12">
        <v>0</v>
      </c>
      <c r="O73" s="12">
        <v>0</v>
      </c>
      <c r="P73" s="12">
        <v>0</v>
      </c>
      <c r="Q73" s="32" t="str">
        <f>SUM(N73:P73)</f>
        <v>0</v>
      </c>
      <c r="R73" s="12">
        <v>0</v>
      </c>
      <c r="S73" s="12">
        <v>0</v>
      </c>
      <c r="T73" s="12">
        <v>0</v>
      </c>
      <c r="U73" s="32" t="str">
        <f>SUM(R73:T73)</f>
        <v>0</v>
      </c>
      <c r="V73" s="33" t="str">
        <f>I73+M73+Q73+U73</f>
        <v>0</v>
      </c>
    </row>
    <row r="74" spans="1:23">
      <c r="A74" s="29">
        <v>10015267</v>
      </c>
      <c r="B74" s="29" t="s">
        <v>84</v>
      </c>
      <c r="C74" s="29" t="s">
        <v>62</v>
      </c>
      <c r="D74" s="29" t="s">
        <v>63</v>
      </c>
      <c r="E74" s="30" t="s">
        <v>64</v>
      </c>
      <c r="F74" s="31">
        <v>0</v>
      </c>
      <c r="G74" s="31">
        <v>0</v>
      </c>
      <c r="H74" s="31">
        <v>0</v>
      </c>
      <c r="I74" s="32" t="str">
        <f>SUM(F74:H74)</f>
        <v>0</v>
      </c>
      <c r="J74" s="31">
        <v>0</v>
      </c>
      <c r="K74" s="31">
        <v>0</v>
      </c>
      <c r="L74" s="31">
        <v>1200</v>
      </c>
      <c r="M74" s="32" t="str">
        <f>SUM(J74:L74)</f>
        <v>0</v>
      </c>
      <c r="N74" s="31">
        <v>0</v>
      </c>
      <c r="O74" s="31">
        <v>0</v>
      </c>
      <c r="P74" s="31">
        <v>0</v>
      </c>
      <c r="Q74" s="32" t="str">
        <f>SUM(N74:P74)</f>
        <v>0</v>
      </c>
      <c r="R74" s="31">
        <v>0</v>
      </c>
      <c r="S74" s="31">
        <v>0</v>
      </c>
      <c r="T74" s="31">
        <v>0</v>
      </c>
      <c r="U74" s="32" t="str">
        <f>SUM(R74:T74)</f>
        <v>0</v>
      </c>
      <c r="V74" s="33" t="str">
        <f>I74+M74+Q74+U74</f>
        <v>0</v>
      </c>
      <c r="W74" s="29"/>
    </row>
    <row r="75" spans="1:23">
      <c r="A75" s="2">
        <v>10015267</v>
      </c>
      <c r="B75" s="2" t="s">
        <v>84</v>
      </c>
      <c r="C75" s="2" t="s">
        <v>62</v>
      </c>
      <c r="D75" s="2" t="s">
        <v>63</v>
      </c>
      <c r="E75" s="14" t="s">
        <v>65</v>
      </c>
      <c r="F75" s="12">
        <v>0</v>
      </c>
      <c r="G75" s="12">
        <v>0</v>
      </c>
      <c r="H75" s="12">
        <v>0</v>
      </c>
      <c r="I75" s="32" t="str">
        <f>SUM(F75:H75)</f>
        <v>0</v>
      </c>
      <c r="J75" s="12">
        <v>0</v>
      </c>
      <c r="K75" s="12">
        <v>0</v>
      </c>
      <c r="L75" s="12">
        <v>1100</v>
      </c>
      <c r="M75" s="32" t="str">
        <f>SUM(J75:L75)</f>
        <v>0</v>
      </c>
      <c r="N75" s="12">
        <v>0</v>
      </c>
      <c r="O75" s="12">
        <v>0</v>
      </c>
      <c r="P75" s="12">
        <v>0</v>
      </c>
      <c r="Q75" s="32" t="str">
        <f>SUM(N75:P75)</f>
        <v>0</v>
      </c>
      <c r="R75" s="12">
        <v>0</v>
      </c>
      <c r="S75" s="12">
        <v>0</v>
      </c>
      <c r="T75" s="12">
        <v>0</v>
      </c>
      <c r="U75" s="32" t="str">
        <f>SUM(R75:T75)</f>
        <v>0</v>
      </c>
      <c r="V75" s="33" t="str">
        <f>I75+M75+Q75+U75</f>
        <v>0</v>
      </c>
    </row>
    <row r="76" spans="1:23">
      <c r="A76" s="29">
        <v>10015267</v>
      </c>
      <c r="B76" s="29" t="s">
        <v>84</v>
      </c>
      <c r="C76" s="29" t="s">
        <v>62</v>
      </c>
      <c r="D76" s="29" t="s">
        <v>63</v>
      </c>
      <c r="E76" s="30" t="s">
        <v>66</v>
      </c>
      <c r="F76" s="31">
        <v>0</v>
      </c>
      <c r="G76" s="31">
        <v>0</v>
      </c>
      <c r="H76" s="31">
        <v>0</v>
      </c>
      <c r="I76" s="32" t="str">
        <f>SUM(F76:H76)</f>
        <v>0</v>
      </c>
      <c r="J76" s="31">
        <v>0</v>
      </c>
      <c r="K76" s="31">
        <v>0</v>
      </c>
      <c r="L76" s="31">
        <v>200</v>
      </c>
      <c r="M76" s="32" t="str">
        <f>SUM(J76:L76)</f>
        <v>0</v>
      </c>
      <c r="N76" s="31">
        <v>0</v>
      </c>
      <c r="O76" s="31">
        <v>0</v>
      </c>
      <c r="P76" s="31">
        <v>0</v>
      </c>
      <c r="Q76" s="32" t="str">
        <f>SUM(N76:P76)</f>
        <v>0</v>
      </c>
      <c r="R76" s="31">
        <v>0</v>
      </c>
      <c r="S76" s="31">
        <v>0</v>
      </c>
      <c r="T76" s="31">
        <v>0</v>
      </c>
      <c r="U76" s="32" t="str">
        <f>SUM(R76:T76)</f>
        <v>0</v>
      </c>
      <c r="V76" s="33" t="str">
        <f>I76+M76+Q76+U76</f>
        <v>0</v>
      </c>
      <c r="W76" s="29"/>
    </row>
    <row r="77" spans="1:23">
      <c r="A77" s="2">
        <v>10015267</v>
      </c>
      <c r="B77" s="2" t="s">
        <v>84</v>
      </c>
      <c r="C77" s="2" t="s">
        <v>62</v>
      </c>
      <c r="D77" s="2" t="s">
        <v>63</v>
      </c>
      <c r="E77" s="14" t="s">
        <v>67</v>
      </c>
      <c r="F77" s="12">
        <v>0</v>
      </c>
      <c r="G77" s="12">
        <v>0</v>
      </c>
      <c r="H77" s="12">
        <v>0</v>
      </c>
      <c r="I77" s="32" t="str">
        <f>SUM(F77:H77)</f>
        <v>0</v>
      </c>
      <c r="J77" s="12">
        <v>0</v>
      </c>
      <c r="K77" s="12">
        <v>0</v>
      </c>
      <c r="L77" s="12">
        <v>400</v>
      </c>
      <c r="M77" s="32" t="str">
        <f>SUM(J77:L77)</f>
        <v>0</v>
      </c>
      <c r="N77" s="12">
        <v>0</v>
      </c>
      <c r="O77" s="12">
        <v>0</v>
      </c>
      <c r="P77" s="12">
        <v>0</v>
      </c>
      <c r="Q77" s="32" t="str">
        <f>SUM(N77:P77)</f>
        <v>0</v>
      </c>
      <c r="R77" s="12">
        <v>0</v>
      </c>
      <c r="S77" s="12">
        <v>0</v>
      </c>
      <c r="T77" s="12">
        <v>0</v>
      </c>
      <c r="U77" s="32" t="str">
        <f>SUM(R77:T77)</f>
        <v>0</v>
      </c>
      <c r="V77" s="33" t="str">
        <f>I77+M77+Q77+U77</f>
        <v>0</v>
      </c>
    </row>
    <row r="78" spans="1:23">
      <c r="A78" s="29">
        <v>10015267</v>
      </c>
      <c r="B78" s="29" t="s">
        <v>84</v>
      </c>
      <c r="C78" s="29" t="s">
        <v>62</v>
      </c>
      <c r="D78" s="29" t="s">
        <v>63</v>
      </c>
      <c r="E78" s="30" t="s">
        <v>68</v>
      </c>
      <c r="F78" s="31">
        <v>0</v>
      </c>
      <c r="G78" s="31">
        <v>0</v>
      </c>
      <c r="H78" s="31">
        <v>0</v>
      </c>
      <c r="I78" s="32" t="str">
        <f>SUM(F78:H78)</f>
        <v>0</v>
      </c>
      <c r="J78" s="31">
        <v>0</v>
      </c>
      <c r="K78" s="31">
        <v>1721</v>
      </c>
      <c r="L78" s="31">
        <v>279</v>
      </c>
      <c r="M78" s="32" t="str">
        <f>SUM(J78:L78)</f>
        <v>0</v>
      </c>
      <c r="N78" s="31">
        <v>263</v>
      </c>
      <c r="O78" s="31">
        <v>2877</v>
      </c>
      <c r="P78" s="31">
        <v>2510</v>
      </c>
      <c r="Q78" s="32" t="str">
        <f>SUM(N78:P78)</f>
        <v>0</v>
      </c>
      <c r="R78" s="31">
        <v>0</v>
      </c>
      <c r="S78" s="31">
        <v>0</v>
      </c>
      <c r="T78" s="31">
        <v>0</v>
      </c>
      <c r="U78" s="32" t="str">
        <f>SUM(R78:T78)</f>
        <v>0</v>
      </c>
      <c r="V78" s="33" t="str">
        <f>I78+M78+Q78+U78</f>
        <v>0</v>
      </c>
      <c r="W78" s="29"/>
    </row>
    <row r="79" spans="1:23">
      <c r="A79" s="2">
        <v>10015267</v>
      </c>
      <c r="B79" s="2" t="s">
        <v>84</v>
      </c>
      <c r="C79" s="2" t="s">
        <v>62</v>
      </c>
      <c r="D79" s="2" t="s">
        <v>63</v>
      </c>
      <c r="E79" s="14" t="s">
        <v>71</v>
      </c>
      <c r="F79" s="12">
        <v>0</v>
      </c>
      <c r="G79" s="12">
        <v>0</v>
      </c>
      <c r="H79" s="12">
        <v>0</v>
      </c>
      <c r="I79" s="32" t="str">
        <f>SUM(F79:H79)</f>
        <v>0</v>
      </c>
      <c r="J79" s="12">
        <v>0</v>
      </c>
      <c r="K79" s="12">
        <v>750</v>
      </c>
      <c r="L79" s="12">
        <v>0</v>
      </c>
      <c r="M79" s="32" t="str">
        <f>SUM(J79:L79)</f>
        <v>0</v>
      </c>
      <c r="N79" s="12">
        <v>0</v>
      </c>
      <c r="O79" s="12">
        <v>0</v>
      </c>
      <c r="P79" s="12">
        <v>0</v>
      </c>
      <c r="Q79" s="32" t="str">
        <f>SUM(N79:P79)</f>
        <v>0</v>
      </c>
      <c r="R79" s="12">
        <v>0</v>
      </c>
      <c r="S79" s="12">
        <v>0</v>
      </c>
      <c r="T79" s="12">
        <v>0</v>
      </c>
      <c r="U79" s="32" t="str">
        <f>SUM(R79:T79)</f>
        <v>0</v>
      </c>
      <c r="V79" s="33" t="str">
        <f>I79+M79+Q79+U79</f>
        <v>0</v>
      </c>
    </row>
    <row r="80" spans="1:23">
      <c r="A80" s="29">
        <v>10015745</v>
      </c>
      <c r="B80" s="29" t="s">
        <v>85</v>
      </c>
      <c r="C80" s="29" t="s">
        <v>62</v>
      </c>
      <c r="D80" s="29" t="s">
        <v>63</v>
      </c>
      <c r="E80" s="30" t="s">
        <v>68</v>
      </c>
      <c r="F80" s="31">
        <v>0</v>
      </c>
      <c r="G80" s="31">
        <v>0</v>
      </c>
      <c r="H80" s="31">
        <v>0</v>
      </c>
      <c r="I80" s="32" t="str">
        <f>SUM(F80:H80)</f>
        <v>0</v>
      </c>
      <c r="J80" s="31">
        <v>0</v>
      </c>
      <c r="K80" s="31">
        <v>0</v>
      </c>
      <c r="L80" s="31">
        <v>450</v>
      </c>
      <c r="M80" s="32" t="str">
        <f>SUM(J80:L80)</f>
        <v>0</v>
      </c>
      <c r="N80" s="31">
        <v>0</v>
      </c>
      <c r="O80" s="31">
        <v>0</v>
      </c>
      <c r="P80" s="31">
        <v>0</v>
      </c>
      <c r="Q80" s="32" t="str">
        <f>SUM(N80:P80)</f>
        <v>0</v>
      </c>
      <c r="R80" s="31">
        <v>0</v>
      </c>
      <c r="S80" s="31">
        <v>0</v>
      </c>
      <c r="T80" s="31">
        <v>0</v>
      </c>
      <c r="U80" s="32" t="str">
        <f>SUM(R80:T80)</f>
        <v>0</v>
      </c>
      <c r="V80" s="33" t="str">
        <f>I80+M80+Q80+U80</f>
        <v>0</v>
      </c>
      <c r="W80" s="29"/>
    </row>
    <row r="81" spans="1:23">
      <c r="A81" s="2">
        <v>10015745</v>
      </c>
      <c r="B81" s="2" t="s">
        <v>85</v>
      </c>
      <c r="C81" s="2" t="s">
        <v>62</v>
      </c>
      <c r="D81" s="2" t="s">
        <v>63</v>
      </c>
      <c r="E81" s="14" t="s">
        <v>69</v>
      </c>
      <c r="F81" s="12">
        <v>0</v>
      </c>
      <c r="G81" s="12">
        <v>0</v>
      </c>
      <c r="H81" s="12">
        <v>0</v>
      </c>
      <c r="I81" s="32" t="str">
        <f>SUM(F81:H81)</f>
        <v>0</v>
      </c>
      <c r="J81" s="12">
        <v>0</v>
      </c>
      <c r="K81" s="12">
        <v>0</v>
      </c>
      <c r="L81" s="12">
        <v>1750</v>
      </c>
      <c r="M81" s="32" t="str">
        <f>SUM(J81:L81)</f>
        <v>0</v>
      </c>
      <c r="N81" s="12">
        <v>0</v>
      </c>
      <c r="O81" s="12">
        <v>0</v>
      </c>
      <c r="P81" s="12">
        <v>0</v>
      </c>
      <c r="Q81" s="32" t="str">
        <f>SUM(N81:P81)</f>
        <v>0</v>
      </c>
      <c r="R81" s="12">
        <v>0</v>
      </c>
      <c r="S81" s="12">
        <v>0</v>
      </c>
      <c r="T81" s="12">
        <v>0</v>
      </c>
      <c r="U81" s="32" t="str">
        <f>SUM(R81:T81)</f>
        <v>0</v>
      </c>
      <c r="V81" s="33" t="str">
        <f>I81+M81+Q81+U81</f>
        <v>0</v>
      </c>
    </row>
    <row r="82" spans="1:23">
      <c r="A82" s="29">
        <v>10015745</v>
      </c>
      <c r="B82" s="29" t="s">
        <v>85</v>
      </c>
      <c r="C82" s="29" t="s">
        <v>62</v>
      </c>
      <c r="D82" s="29" t="s">
        <v>63</v>
      </c>
      <c r="E82" s="30" t="s">
        <v>72</v>
      </c>
      <c r="F82" s="31">
        <v>0</v>
      </c>
      <c r="G82" s="31">
        <v>0</v>
      </c>
      <c r="H82" s="31">
        <v>0</v>
      </c>
      <c r="I82" s="32" t="str">
        <f>SUM(F82:H82)</f>
        <v>0</v>
      </c>
      <c r="J82" s="31">
        <v>0</v>
      </c>
      <c r="K82" s="31">
        <v>0</v>
      </c>
      <c r="L82" s="31">
        <v>245</v>
      </c>
      <c r="M82" s="32" t="str">
        <f>SUM(J82:L82)</f>
        <v>0</v>
      </c>
      <c r="N82" s="31">
        <v>0</v>
      </c>
      <c r="O82" s="31">
        <v>0</v>
      </c>
      <c r="P82" s="31">
        <v>0</v>
      </c>
      <c r="Q82" s="32" t="str">
        <f>SUM(N82:P82)</f>
        <v>0</v>
      </c>
      <c r="R82" s="31">
        <v>0</v>
      </c>
      <c r="S82" s="31">
        <v>0</v>
      </c>
      <c r="T82" s="31">
        <v>0</v>
      </c>
      <c r="U82" s="32" t="str">
        <f>SUM(R82:T82)</f>
        <v>0</v>
      </c>
      <c r="V82" s="33" t="str">
        <f>I82+M82+Q82+U82</f>
        <v>0</v>
      </c>
      <c r="W82" s="29"/>
    </row>
    <row r="83" spans="1:23">
      <c r="A83" s="2">
        <v>811682</v>
      </c>
      <c r="B83" s="2" t="s">
        <v>86</v>
      </c>
      <c r="C83" s="2" t="s">
        <v>26</v>
      </c>
      <c r="D83" s="2" t="s">
        <v>29</v>
      </c>
      <c r="E83" s="14" t="s">
        <v>31</v>
      </c>
      <c r="F83" s="12">
        <v>0</v>
      </c>
      <c r="G83" s="12">
        <v>0</v>
      </c>
      <c r="H83" s="12">
        <v>0</v>
      </c>
      <c r="I83" s="32" t="str">
        <f>SUM(F83:H83)</f>
        <v>0</v>
      </c>
      <c r="J83" s="12">
        <v>0</v>
      </c>
      <c r="K83" s="12">
        <v>0</v>
      </c>
      <c r="L83" s="12">
        <v>0</v>
      </c>
      <c r="M83" s="32" t="str">
        <f>SUM(J83:L83)</f>
        <v>0</v>
      </c>
      <c r="N83" s="12">
        <v>0</v>
      </c>
      <c r="O83" s="12">
        <v>0</v>
      </c>
      <c r="P83" s="12">
        <v>10640</v>
      </c>
      <c r="Q83" s="32" t="str">
        <f>SUM(N83:P83)</f>
        <v>0</v>
      </c>
      <c r="R83" s="12">
        <v>0</v>
      </c>
      <c r="S83" s="12">
        <v>10640</v>
      </c>
      <c r="T83" s="12">
        <v>0</v>
      </c>
      <c r="U83" s="32" t="str">
        <f>SUM(R83:T83)</f>
        <v>0</v>
      </c>
      <c r="V83" s="33" t="str">
        <f>I83+M83+Q83+U83</f>
        <v>0</v>
      </c>
    </row>
    <row r="84" spans="1:23">
      <c r="A84" s="29">
        <v>811682</v>
      </c>
      <c r="B84" s="29" t="s">
        <v>86</v>
      </c>
      <c r="C84" s="29" t="s">
        <v>26</v>
      </c>
      <c r="D84" s="29" t="s">
        <v>29</v>
      </c>
      <c r="E84" s="30" t="s">
        <v>33</v>
      </c>
      <c r="F84" s="31">
        <v>0</v>
      </c>
      <c r="G84" s="31">
        <v>0</v>
      </c>
      <c r="H84" s="31">
        <v>0</v>
      </c>
      <c r="I84" s="32" t="str">
        <f>SUM(F84:H84)</f>
        <v>0</v>
      </c>
      <c r="J84" s="31">
        <v>0</v>
      </c>
      <c r="K84" s="31">
        <v>0</v>
      </c>
      <c r="L84" s="31">
        <v>0</v>
      </c>
      <c r="M84" s="32" t="str">
        <f>SUM(J84:L84)</f>
        <v>0</v>
      </c>
      <c r="N84" s="31">
        <v>0</v>
      </c>
      <c r="O84" s="31">
        <v>0</v>
      </c>
      <c r="P84" s="31">
        <v>0</v>
      </c>
      <c r="Q84" s="32" t="str">
        <f>SUM(N84:P84)</f>
        <v>0</v>
      </c>
      <c r="R84" s="31">
        <v>3000</v>
      </c>
      <c r="S84" s="31">
        <v>0</v>
      </c>
      <c r="T84" s="31">
        <v>0</v>
      </c>
      <c r="U84" s="32" t="str">
        <f>SUM(R84:T84)</f>
        <v>0</v>
      </c>
      <c r="V84" s="33" t="str">
        <f>I84+M84+Q84+U84</f>
        <v>0</v>
      </c>
      <c r="W84" s="29"/>
    </row>
    <row r="85" spans="1:23">
      <c r="A85" s="2">
        <v>811682</v>
      </c>
      <c r="B85" s="2" t="s">
        <v>86</v>
      </c>
      <c r="C85" s="2" t="s">
        <v>26</v>
      </c>
      <c r="D85" s="2" t="s">
        <v>29</v>
      </c>
      <c r="E85" s="14" t="s">
        <v>34</v>
      </c>
      <c r="F85" s="12">
        <v>0</v>
      </c>
      <c r="G85" s="12">
        <v>0</v>
      </c>
      <c r="H85" s="12">
        <v>0</v>
      </c>
      <c r="I85" s="32" t="str">
        <f>SUM(F85:H85)</f>
        <v>0</v>
      </c>
      <c r="J85" s="12">
        <v>0</v>
      </c>
      <c r="K85" s="12">
        <v>0</v>
      </c>
      <c r="L85" s="12">
        <v>0</v>
      </c>
      <c r="M85" s="32" t="str">
        <f>SUM(J85:L85)</f>
        <v>0</v>
      </c>
      <c r="N85" s="12">
        <v>0</v>
      </c>
      <c r="O85" s="12">
        <v>0</v>
      </c>
      <c r="P85" s="12">
        <v>0</v>
      </c>
      <c r="Q85" s="32" t="str">
        <f>SUM(N85:P85)</f>
        <v>0</v>
      </c>
      <c r="R85" s="12">
        <v>0</v>
      </c>
      <c r="S85" s="12">
        <v>4000</v>
      </c>
      <c r="T85" s="12">
        <v>0</v>
      </c>
      <c r="U85" s="32" t="str">
        <f>SUM(R85:T85)</f>
        <v>0</v>
      </c>
      <c r="V85" s="33" t="str">
        <f>I85+M85+Q85+U85</f>
        <v>0</v>
      </c>
    </row>
    <row r="86" spans="1:23">
      <c r="A86" s="29">
        <v>811682</v>
      </c>
      <c r="B86" s="29" t="s">
        <v>86</v>
      </c>
      <c r="C86" s="29" t="s">
        <v>26</v>
      </c>
      <c r="D86" s="29" t="s">
        <v>29</v>
      </c>
      <c r="E86" s="30" t="s">
        <v>35</v>
      </c>
      <c r="F86" s="31">
        <v>0</v>
      </c>
      <c r="G86" s="31">
        <v>0</v>
      </c>
      <c r="H86" s="31">
        <v>43</v>
      </c>
      <c r="I86" s="32" t="str">
        <f>SUM(F86:H86)</f>
        <v>0</v>
      </c>
      <c r="J86" s="31">
        <v>0</v>
      </c>
      <c r="K86" s="31">
        <v>0</v>
      </c>
      <c r="L86" s="31">
        <v>0</v>
      </c>
      <c r="M86" s="32" t="str">
        <f>SUM(J86:L86)</f>
        <v>0</v>
      </c>
      <c r="N86" s="31">
        <v>0</v>
      </c>
      <c r="O86" s="31">
        <v>0</v>
      </c>
      <c r="P86" s="31">
        <v>302</v>
      </c>
      <c r="Q86" s="32" t="str">
        <f>SUM(N86:P86)</f>
        <v>0</v>
      </c>
      <c r="R86" s="31">
        <v>0</v>
      </c>
      <c r="S86" s="31">
        <v>0</v>
      </c>
      <c r="T86" s="31">
        <v>0</v>
      </c>
      <c r="U86" s="32" t="str">
        <f>SUM(R86:T86)</f>
        <v>0</v>
      </c>
      <c r="V86" s="33" t="str">
        <f>I86+M86+Q86+U86</f>
        <v>0</v>
      </c>
      <c r="W86" s="29"/>
    </row>
    <row r="87" spans="1:23">
      <c r="A87" s="2">
        <v>811682</v>
      </c>
      <c r="B87" s="2" t="s">
        <v>86</v>
      </c>
      <c r="C87" s="2" t="s">
        <v>26</v>
      </c>
      <c r="D87" s="2" t="s">
        <v>36</v>
      </c>
      <c r="E87" s="14" t="s">
        <v>37</v>
      </c>
      <c r="F87" s="12">
        <v>0</v>
      </c>
      <c r="G87" s="12">
        <v>0</v>
      </c>
      <c r="H87" s="12">
        <v>0</v>
      </c>
      <c r="I87" s="32" t="str">
        <f>SUM(F87:H87)</f>
        <v>0</v>
      </c>
      <c r="J87" s="12">
        <v>0</v>
      </c>
      <c r="K87" s="12">
        <v>0</v>
      </c>
      <c r="L87" s="12">
        <v>1100</v>
      </c>
      <c r="M87" s="32" t="str">
        <f>SUM(J87:L87)</f>
        <v>0</v>
      </c>
      <c r="N87" s="12">
        <v>0</v>
      </c>
      <c r="O87" s="12">
        <v>0</v>
      </c>
      <c r="P87" s="12">
        <v>5380</v>
      </c>
      <c r="Q87" s="32" t="str">
        <f>SUM(N87:P87)</f>
        <v>0</v>
      </c>
      <c r="R87" s="12">
        <v>0</v>
      </c>
      <c r="S87" s="12">
        <v>3520</v>
      </c>
      <c r="T87" s="12">
        <v>0</v>
      </c>
      <c r="U87" s="32" t="str">
        <f>SUM(R87:T87)</f>
        <v>0</v>
      </c>
      <c r="V87" s="33" t="str">
        <f>I87+M87+Q87+U87</f>
        <v>0</v>
      </c>
    </row>
    <row r="88" spans="1:23">
      <c r="A88" s="29">
        <v>811682</v>
      </c>
      <c r="B88" s="29" t="s">
        <v>86</v>
      </c>
      <c r="C88" s="29" t="s">
        <v>26</v>
      </c>
      <c r="D88" s="29" t="s">
        <v>36</v>
      </c>
      <c r="E88" s="30" t="s">
        <v>87</v>
      </c>
      <c r="F88" s="31">
        <v>0</v>
      </c>
      <c r="G88" s="31">
        <v>0</v>
      </c>
      <c r="H88" s="31">
        <v>0</v>
      </c>
      <c r="I88" s="32" t="str">
        <f>SUM(F88:H88)</f>
        <v>0</v>
      </c>
      <c r="J88" s="31">
        <v>0</v>
      </c>
      <c r="K88" s="31">
        <v>0</v>
      </c>
      <c r="L88" s="31">
        <v>0</v>
      </c>
      <c r="M88" s="32" t="str">
        <f>SUM(J88:L88)</f>
        <v>0</v>
      </c>
      <c r="N88" s="31">
        <v>0</v>
      </c>
      <c r="O88" s="31">
        <v>0</v>
      </c>
      <c r="P88" s="31">
        <v>0</v>
      </c>
      <c r="Q88" s="32" t="str">
        <f>SUM(N88:P88)</f>
        <v>0</v>
      </c>
      <c r="R88" s="31">
        <v>0</v>
      </c>
      <c r="S88" s="31">
        <v>0</v>
      </c>
      <c r="T88" s="31">
        <v>500</v>
      </c>
      <c r="U88" s="32" t="str">
        <f>SUM(R88:T88)</f>
        <v>0</v>
      </c>
      <c r="V88" s="33" t="str">
        <f>I88+M88+Q88+U88</f>
        <v>0</v>
      </c>
      <c r="W88" s="29"/>
    </row>
    <row r="89" spans="1:23">
      <c r="A89" s="2">
        <v>811682</v>
      </c>
      <c r="B89" s="2" t="s">
        <v>86</v>
      </c>
      <c r="C89" s="2" t="s">
        <v>26</v>
      </c>
      <c r="D89" s="2" t="s">
        <v>36</v>
      </c>
      <c r="E89" s="14" t="s">
        <v>38</v>
      </c>
      <c r="F89" s="12">
        <v>0</v>
      </c>
      <c r="G89" s="12">
        <v>0</v>
      </c>
      <c r="H89" s="12">
        <v>0</v>
      </c>
      <c r="I89" s="32" t="str">
        <f>SUM(F89:H89)</f>
        <v>0</v>
      </c>
      <c r="J89" s="12">
        <v>0</v>
      </c>
      <c r="K89" s="12">
        <v>0</v>
      </c>
      <c r="L89" s="12">
        <v>64800</v>
      </c>
      <c r="M89" s="32" t="str">
        <f>SUM(J89:L89)</f>
        <v>0</v>
      </c>
      <c r="N89" s="12">
        <v>43200</v>
      </c>
      <c r="O89" s="12">
        <v>-20</v>
      </c>
      <c r="P89" s="12">
        <v>16800</v>
      </c>
      <c r="Q89" s="32" t="str">
        <f>SUM(N89:P89)</f>
        <v>0</v>
      </c>
      <c r="R89" s="12">
        <v>0</v>
      </c>
      <c r="S89" s="12">
        <v>0</v>
      </c>
      <c r="T89" s="12">
        <v>0</v>
      </c>
      <c r="U89" s="32" t="str">
        <f>SUM(R89:T89)</f>
        <v>0</v>
      </c>
      <c r="V89" s="33" t="str">
        <f>I89+M89+Q89+U89</f>
        <v>0</v>
      </c>
    </row>
    <row r="90" spans="1:23">
      <c r="A90" s="29">
        <v>811682</v>
      </c>
      <c r="B90" s="29" t="s">
        <v>86</v>
      </c>
      <c r="C90" s="29" t="s">
        <v>26</v>
      </c>
      <c r="D90" s="29" t="s">
        <v>36</v>
      </c>
      <c r="E90" s="30" t="s">
        <v>88</v>
      </c>
      <c r="F90" s="31">
        <v>0</v>
      </c>
      <c r="G90" s="31">
        <v>0</v>
      </c>
      <c r="H90" s="31">
        <v>0</v>
      </c>
      <c r="I90" s="32" t="str">
        <f>SUM(F90:H90)</f>
        <v>0</v>
      </c>
      <c r="J90" s="31">
        <v>0</v>
      </c>
      <c r="K90" s="31">
        <v>0</v>
      </c>
      <c r="L90" s="31">
        <v>0</v>
      </c>
      <c r="M90" s="32" t="str">
        <f>SUM(J90:L90)</f>
        <v>0</v>
      </c>
      <c r="N90" s="31">
        <v>0</v>
      </c>
      <c r="O90" s="31">
        <v>0</v>
      </c>
      <c r="P90" s="31">
        <v>3000</v>
      </c>
      <c r="Q90" s="32" t="str">
        <f>SUM(N90:P90)</f>
        <v>0</v>
      </c>
      <c r="R90" s="31">
        <v>0</v>
      </c>
      <c r="S90" s="31">
        <v>0</v>
      </c>
      <c r="T90" s="31">
        <v>0</v>
      </c>
      <c r="U90" s="32" t="str">
        <f>SUM(R90:T90)</f>
        <v>0</v>
      </c>
      <c r="V90" s="33" t="str">
        <f>I90+M90+Q90+U90</f>
        <v>0</v>
      </c>
      <c r="W90" s="29"/>
    </row>
    <row r="91" spans="1:23">
      <c r="A91" s="2">
        <v>811682</v>
      </c>
      <c r="B91" s="2" t="s">
        <v>86</v>
      </c>
      <c r="C91" s="2" t="s">
        <v>26</v>
      </c>
      <c r="D91" s="2" t="s">
        <v>36</v>
      </c>
      <c r="E91" s="14" t="s">
        <v>39</v>
      </c>
      <c r="F91" s="12">
        <v>0</v>
      </c>
      <c r="G91" s="12">
        <v>0</v>
      </c>
      <c r="H91" s="12">
        <v>0</v>
      </c>
      <c r="I91" s="32" t="str">
        <f>SUM(F91:H91)</f>
        <v>0</v>
      </c>
      <c r="J91" s="12">
        <v>0</v>
      </c>
      <c r="K91" s="12">
        <v>0</v>
      </c>
      <c r="L91" s="12">
        <v>0</v>
      </c>
      <c r="M91" s="32" t="str">
        <f>SUM(J91:L91)</f>
        <v>0</v>
      </c>
      <c r="N91" s="12">
        <v>0</v>
      </c>
      <c r="O91" s="12">
        <v>0</v>
      </c>
      <c r="P91" s="12">
        <v>6000</v>
      </c>
      <c r="Q91" s="32" t="str">
        <f>SUM(N91:P91)</f>
        <v>0</v>
      </c>
      <c r="R91" s="12">
        <v>5420</v>
      </c>
      <c r="S91" s="12">
        <v>0</v>
      </c>
      <c r="T91" s="12">
        <v>0</v>
      </c>
      <c r="U91" s="32" t="str">
        <f>SUM(R91:T91)</f>
        <v>0</v>
      </c>
      <c r="V91" s="33" t="str">
        <f>I91+M91+Q91+U91</f>
        <v>0</v>
      </c>
    </row>
    <row r="92" spans="1:23">
      <c r="A92" s="29">
        <v>811682</v>
      </c>
      <c r="B92" s="29" t="s">
        <v>86</v>
      </c>
      <c r="C92" s="29" t="s">
        <v>26</v>
      </c>
      <c r="D92" s="29" t="s">
        <v>36</v>
      </c>
      <c r="E92" s="30" t="s">
        <v>40</v>
      </c>
      <c r="F92" s="31">
        <v>0</v>
      </c>
      <c r="G92" s="31">
        <v>0</v>
      </c>
      <c r="H92" s="31">
        <v>0</v>
      </c>
      <c r="I92" s="32" t="str">
        <f>SUM(F92:H92)</f>
        <v>0</v>
      </c>
      <c r="J92" s="31">
        <v>0</v>
      </c>
      <c r="K92" s="31">
        <v>0</v>
      </c>
      <c r="L92" s="31">
        <v>0</v>
      </c>
      <c r="M92" s="32" t="str">
        <f>SUM(J92:L92)</f>
        <v>0</v>
      </c>
      <c r="N92" s="31">
        <v>0</v>
      </c>
      <c r="O92" s="31">
        <v>0</v>
      </c>
      <c r="P92" s="31">
        <v>300</v>
      </c>
      <c r="Q92" s="32" t="str">
        <f>SUM(N92:P92)</f>
        <v>0</v>
      </c>
      <c r="R92" s="31">
        <v>0</v>
      </c>
      <c r="S92" s="31">
        <v>0</v>
      </c>
      <c r="T92" s="31">
        <v>0</v>
      </c>
      <c r="U92" s="32" t="str">
        <f>SUM(R92:T92)</f>
        <v>0</v>
      </c>
      <c r="V92" s="33" t="str">
        <f>I92+M92+Q92+U92</f>
        <v>0</v>
      </c>
      <c r="W92" s="29"/>
    </row>
    <row r="93" spans="1:23">
      <c r="A93" s="2">
        <v>811682</v>
      </c>
      <c r="B93" s="2" t="s">
        <v>86</v>
      </c>
      <c r="C93" s="2" t="s">
        <v>26</v>
      </c>
      <c r="D93" s="2" t="s">
        <v>36</v>
      </c>
      <c r="E93" s="14" t="s">
        <v>41</v>
      </c>
      <c r="F93" s="12">
        <v>0</v>
      </c>
      <c r="G93" s="12">
        <v>0</v>
      </c>
      <c r="H93" s="12">
        <v>0</v>
      </c>
      <c r="I93" s="32" t="str">
        <f>SUM(F93:H93)</f>
        <v>0</v>
      </c>
      <c r="J93" s="12">
        <v>0</v>
      </c>
      <c r="K93" s="12">
        <v>0</v>
      </c>
      <c r="L93" s="12">
        <v>0</v>
      </c>
      <c r="M93" s="32" t="str">
        <f>SUM(J93:L93)</f>
        <v>0</v>
      </c>
      <c r="N93" s="12">
        <v>0</v>
      </c>
      <c r="O93" s="12">
        <v>0</v>
      </c>
      <c r="P93" s="12">
        <v>0</v>
      </c>
      <c r="Q93" s="32" t="str">
        <f>SUM(N93:P93)</f>
        <v>0</v>
      </c>
      <c r="R93" s="12">
        <v>0</v>
      </c>
      <c r="S93" s="12">
        <v>0</v>
      </c>
      <c r="T93" s="12">
        <v>200</v>
      </c>
      <c r="U93" s="32" t="str">
        <f>SUM(R93:T93)</f>
        <v>0</v>
      </c>
      <c r="V93" s="33" t="str">
        <f>I93+M93+Q93+U93</f>
        <v>0</v>
      </c>
    </row>
    <row r="94" spans="1:23">
      <c r="A94" s="29">
        <v>811682</v>
      </c>
      <c r="B94" s="29" t="s">
        <v>86</v>
      </c>
      <c r="C94" s="29" t="s">
        <v>26</v>
      </c>
      <c r="D94" s="29" t="s">
        <v>36</v>
      </c>
      <c r="E94" s="30" t="s">
        <v>42</v>
      </c>
      <c r="F94" s="31">
        <v>0</v>
      </c>
      <c r="G94" s="31">
        <v>0</v>
      </c>
      <c r="H94" s="31">
        <v>0</v>
      </c>
      <c r="I94" s="32" t="str">
        <f>SUM(F94:H94)</f>
        <v>0</v>
      </c>
      <c r="J94" s="31">
        <v>0</v>
      </c>
      <c r="K94" s="31">
        <v>0</v>
      </c>
      <c r="L94" s="31">
        <v>0</v>
      </c>
      <c r="M94" s="32" t="str">
        <f>SUM(J94:L94)</f>
        <v>0</v>
      </c>
      <c r="N94" s="31">
        <v>0</v>
      </c>
      <c r="O94" s="31">
        <v>0</v>
      </c>
      <c r="P94" s="31">
        <v>215980</v>
      </c>
      <c r="Q94" s="32" t="str">
        <f>SUM(N94:P94)</f>
        <v>0</v>
      </c>
      <c r="R94" s="31">
        <v>0</v>
      </c>
      <c r="S94" s="31">
        <v>216000</v>
      </c>
      <c r="T94" s="31">
        <v>0</v>
      </c>
      <c r="U94" s="32" t="str">
        <f>SUM(R94:T94)</f>
        <v>0</v>
      </c>
      <c r="V94" s="33" t="str">
        <f>I94+M94+Q94+U94</f>
        <v>0</v>
      </c>
      <c r="W94" s="29"/>
    </row>
    <row r="95" spans="1:23">
      <c r="A95" s="2">
        <v>811682</v>
      </c>
      <c r="B95" s="2" t="s">
        <v>86</v>
      </c>
      <c r="C95" s="2" t="s">
        <v>26</v>
      </c>
      <c r="D95" s="2" t="s">
        <v>36</v>
      </c>
      <c r="E95" s="14" t="s">
        <v>43</v>
      </c>
      <c r="F95" s="12">
        <v>0</v>
      </c>
      <c r="G95" s="12">
        <v>0</v>
      </c>
      <c r="H95" s="12">
        <v>1000</v>
      </c>
      <c r="I95" s="32" t="str">
        <f>SUM(F95:H95)</f>
        <v>0</v>
      </c>
      <c r="J95" s="12">
        <v>0</v>
      </c>
      <c r="K95" s="12">
        <v>0</v>
      </c>
      <c r="L95" s="12">
        <v>0</v>
      </c>
      <c r="M95" s="32" t="str">
        <f>SUM(J95:L95)</f>
        <v>0</v>
      </c>
      <c r="N95" s="12">
        <v>0</v>
      </c>
      <c r="O95" s="12">
        <v>0</v>
      </c>
      <c r="P95" s="12">
        <v>0</v>
      </c>
      <c r="Q95" s="32" t="str">
        <f>SUM(N95:P95)</f>
        <v>0</v>
      </c>
      <c r="R95" s="12">
        <v>0</v>
      </c>
      <c r="S95" s="12">
        <v>0</v>
      </c>
      <c r="T95" s="12">
        <v>0</v>
      </c>
      <c r="U95" s="32" t="str">
        <f>SUM(R95:T95)</f>
        <v>0</v>
      </c>
      <c r="V95" s="33" t="str">
        <f>I95+M95+Q95+U95</f>
        <v>0</v>
      </c>
    </row>
    <row r="96" spans="1:23">
      <c r="A96" s="29">
        <v>811682</v>
      </c>
      <c r="B96" s="29" t="s">
        <v>86</v>
      </c>
      <c r="C96" s="29" t="s">
        <v>26</v>
      </c>
      <c r="D96" s="29" t="s">
        <v>36</v>
      </c>
      <c r="E96" s="30" t="s">
        <v>44</v>
      </c>
      <c r="F96" s="31">
        <v>0</v>
      </c>
      <c r="G96" s="31">
        <v>0</v>
      </c>
      <c r="H96" s="31">
        <v>2000</v>
      </c>
      <c r="I96" s="32" t="str">
        <f>SUM(F96:H96)</f>
        <v>0</v>
      </c>
      <c r="J96" s="31">
        <v>0</v>
      </c>
      <c r="K96" s="31">
        <v>0</v>
      </c>
      <c r="L96" s="31">
        <v>0</v>
      </c>
      <c r="M96" s="32" t="str">
        <f>SUM(J96:L96)</f>
        <v>0</v>
      </c>
      <c r="N96" s="31">
        <v>0</v>
      </c>
      <c r="O96" s="31">
        <v>0</v>
      </c>
      <c r="P96" s="31">
        <v>0</v>
      </c>
      <c r="Q96" s="32" t="str">
        <f>SUM(N96:P96)</f>
        <v>0</v>
      </c>
      <c r="R96" s="31">
        <v>0</v>
      </c>
      <c r="S96" s="31">
        <v>0</v>
      </c>
      <c r="T96" s="31">
        <v>3000</v>
      </c>
      <c r="U96" s="32" t="str">
        <f>SUM(R96:T96)</f>
        <v>0</v>
      </c>
      <c r="V96" s="33" t="str">
        <f>I96+M96+Q96+U96</f>
        <v>0</v>
      </c>
      <c r="W96" s="29"/>
    </row>
    <row r="97" spans="1:23">
      <c r="A97" s="2">
        <v>811682</v>
      </c>
      <c r="B97" s="2" t="s">
        <v>86</v>
      </c>
      <c r="C97" s="2" t="s">
        <v>26</v>
      </c>
      <c r="D97" s="2" t="s">
        <v>36</v>
      </c>
      <c r="E97" s="14" t="s">
        <v>45</v>
      </c>
      <c r="F97" s="12">
        <v>0</v>
      </c>
      <c r="G97" s="12">
        <v>0</v>
      </c>
      <c r="H97" s="12">
        <v>0</v>
      </c>
      <c r="I97" s="32" t="str">
        <f>SUM(F97:H97)</f>
        <v>0</v>
      </c>
      <c r="J97" s="12">
        <v>0</v>
      </c>
      <c r="K97" s="12">
        <v>0</v>
      </c>
      <c r="L97" s="12">
        <v>0</v>
      </c>
      <c r="M97" s="32" t="str">
        <f>SUM(J97:L97)</f>
        <v>0</v>
      </c>
      <c r="N97" s="12">
        <v>0</v>
      </c>
      <c r="O97" s="12">
        <v>0</v>
      </c>
      <c r="P97" s="12">
        <v>0</v>
      </c>
      <c r="Q97" s="32" t="str">
        <f>SUM(N97:P97)</f>
        <v>0</v>
      </c>
      <c r="R97" s="12">
        <v>0</v>
      </c>
      <c r="S97" s="12">
        <v>0</v>
      </c>
      <c r="T97" s="12">
        <v>500</v>
      </c>
      <c r="U97" s="32" t="str">
        <f>SUM(R97:T97)</f>
        <v>0</v>
      </c>
      <c r="V97" s="33" t="str">
        <f>I97+M97+Q97+U97</f>
        <v>0</v>
      </c>
    </row>
    <row r="98" spans="1:23">
      <c r="A98" s="29">
        <v>811682</v>
      </c>
      <c r="B98" s="29" t="s">
        <v>86</v>
      </c>
      <c r="C98" s="29" t="s">
        <v>26</v>
      </c>
      <c r="D98" s="29" t="s">
        <v>36</v>
      </c>
      <c r="E98" s="30" t="s">
        <v>46</v>
      </c>
      <c r="F98" s="31">
        <v>0</v>
      </c>
      <c r="G98" s="31">
        <v>0</v>
      </c>
      <c r="H98" s="31">
        <v>0</v>
      </c>
      <c r="I98" s="32" t="str">
        <f>SUM(F98:H98)</f>
        <v>0</v>
      </c>
      <c r="J98" s="31">
        <v>0</v>
      </c>
      <c r="K98" s="31">
        <v>0</v>
      </c>
      <c r="L98" s="31">
        <v>1600</v>
      </c>
      <c r="M98" s="32" t="str">
        <f>SUM(J98:L98)</f>
        <v>0</v>
      </c>
      <c r="N98" s="31">
        <v>0</v>
      </c>
      <c r="O98" s="31">
        <v>0</v>
      </c>
      <c r="P98" s="31">
        <v>900</v>
      </c>
      <c r="Q98" s="32" t="str">
        <f>SUM(N98:P98)</f>
        <v>0</v>
      </c>
      <c r="R98" s="31">
        <v>0</v>
      </c>
      <c r="S98" s="31">
        <v>0</v>
      </c>
      <c r="T98" s="31">
        <v>0</v>
      </c>
      <c r="U98" s="32" t="str">
        <f>SUM(R98:T98)</f>
        <v>0</v>
      </c>
      <c r="V98" s="33" t="str">
        <f>I98+M98+Q98+U98</f>
        <v>0</v>
      </c>
      <c r="W98" s="29"/>
    </row>
    <row r="99" spans="1:23">
      <c r="A99" s="2">
        <v>811682</v>
      </c>
      <c r="B99" s="2" t="s">
        <v>86</v>
      </c>
      <c r="C99" s="2" t="s">
        <v>26</v>
      </c>
      <c r="D99" s="2" t="s">
        <v>36</v>
      </c>
      <c r="E99" s="14" t="s">
        <v>47</v>
      </c>
      <c r="F99" s="12">
        <v>0</v>
      </c>
      <c r="G99" s="12">
        <v>0</v>
      </c>
      <c r="H99" s="12">
        <v>0</v>
      </c>
      <c r="I99" s="32" t="str">
        <f>SUM(F99:H99)</f>
        <v>0</v>
      </c>
      <c r="J99" s="12">
        <v>0</v>
      </c>
      <c r="K99" s="12">
        <v>0</v>
      </c>
      <c r="L99" s="12">
        <v>0</v>
      </c>
      <c r="M99" s="32" t="str">
        <f>SUM(J99:L99)</f>
        <v>0</v>
      </c>
      <c r="N99" s="12">
        <v>0</v>
      </c>
      <c r="O99" s="12">
        <v>0</v>
      </c>
      <c r="P99" s="12">
        <v>0</v>
      </c>
      <c r="Q99" s="32" t="str">
        <f>SUM(N99:P99)</f>
        <v>0</v>
      </c>
      <c r="R99" s="12">
        <v>0</v>
      </c>
      <c r="S99" s="12">
        <v>2000</v>
      </c>
      <c r="T99" s="12">
        <v>0</v>
      </c>
      <c r="U99" s="32" t="str">
        <f>SUM(R99:T99)</f>
        <v>0</v>
      </c>
      <c r="V99" s="33" t="str">
        <f>I99+M99+Q99+U99</f>
        <v>0</v>
      </c>
    </row>
    <row r="100" spans="1:23">
      <c r="A100" s="29">
        <v>811682</v>
      </c>
      <c r="B100" s="29" t="s">
        <v>86</v>
      </c>
      <c r="C100" s="29" t="s">
        <v>26</v>
      </c>
      <c r="D100" s="29" t="s">
        <v>36</v>
      </c>
      <c r="E100" s="30" t="s">
        <v>48</v>
      </c>
      <c r="F100" s="31">
        <v>0</v>
      </c>
      <c r="G100" s="31">
        <v>0</v>
      </c>
      <c r="H100" s="31">
        <v>0</v>
      </c>
      <c r="I100" s="32" t="str">
        <f>SUM(F100:H100)</f>
        <v>0</v>
      </c>
      <c r="J100" s="31">
        <v>0</v>
      </c>
      <c r="K100" s="31">
        <v>0</v>
      </c>
      <c r="L100" s="31">
        <v>0</v>
      </c>
      <c r="M100" s="32" t="str">
        <f>SUM(J100:L100)</f>
        <v>0</v>
      </c>
      <c r="N100" s="31">
        <v>0</v>
      </c>
      <c r="O100" s="31">
        <v>0</v>
      </c>
      <c r="P100" s="31">
        <v>400</v>
      </c>
      <c r="Q100" s="32" t="str">
        <f>SUM(N100:P100)</f>
        <v>0</v>
      </c>
      <c r="R100" s="31">
        <v>0</v>
      </c>
      <c r="S100" s="31">
        <v>1300</v>
      </c>
      <c r="T100" s="31">
        <v>0</v>
      </c>
      <c r="U100" s="32" t="str">
        <f>SUM(R100:T100)</f>
        <v>0</v>
      </c>
      <c r="V100" s="33" t="str">
        <f>I100+M100+Q100+U100</f>
        <v>0</v>
      </c>
      <c r="W100" s="29"/>
    </row>
    <row r="101" spans="1:23">
      <c r="A101" s="2">
        <v>811682</v>
      </c>
      <c r="B101" s="2" t="s">
        <v>86</v>
      </c>
      <c r="C101" s="2" t="s">
        <v>26</v>
      </c>
      <c r="D101" s="2" t="s">
        <v>36</v>
      </c>
      <c r="E101" s="14" t="s">
        <v>49</v>
      </c>
      <c r="F101" s="12">
        <v>0</v>
      </c>
      <c r="G101" s="12">
        <v>0</v>
      </c>
      <c r="H101" s="12">
        <v>0</v>
      </c>
      <c r="I101" s="32" t="str">
        <f>SUM(F101:H101)</f>
        <v>0</v>
      </c>
      <c r="J101" s="12">
        <v>0</v>
      </c>
      <c r="K101" s="12">
        <v>0</v>
      </c>
      <c r="L101" s="12">
        <v>2000</v>
      </c>
      <c r="M101" s="32" t="str">
        <f>SUM(J101:L101)</f>
        <v>0</v>
      </c>
      <c r="N101" s="12">
        <v>0</v>
      </c>
      <c r="O101" s="12">
        <v>0</v>
      </c>
      <c r="P101" s="12">
        <v>1500</v>
      </c>
      <c r="Q101" s="32" t="str">
        <f>SUM(N101:P101)</f>
        <v>0</v>
      </c>
      <c r="R101" s="12">
        <v>0</v>
      </c>
      <c r="S101" s="12">
        <v>0</v>
      </c>
      <c r="T101" s="12">
        <v>0</v>
      </c>
      <c r="U101" s="32" t="str">
        <f>SUM(R101:T101)</f>
        <v>0</v>
      </c>
      <c r="V101" s="33" t="str">
        <f>I101+M101+Q101+U101</f>
        <v>0</v>
      </c>
    </row>
    <row r="102" spans="1:23">
      <c r="A102" s="29">
        <v>811682</v>
      </c>
      <c r="B102" s="29" t="s">
        <v>86</v>
      </c>
      <c r="C102" s="29" t="s">
        <v>26</v>
      </c>
      <c r="D102" s="29" t="s">
        <v>36</v>
      </c>
      <c r="E102" s="30" t="s">
        <v>50</v>
      </c>
      <c r="F102" s="31">
        <v>0</v>
      </c>
      <c r="G102" s="31">
        <v>0</v>
      </c>
      <c r="H102" s="31">
        <v>0</v>
      </c>
      <c r="I102" s="32" t="str">
        <f>SUM(F102:H102)</f>
        <v>0</v>
      </c>
      <c r="J102" s="31">
        <v>0</v>
      </c>
      <c r="K102" s="31">
        <v>0</v>
      </c>
      <c r="L102" s="31">
        <v>0</v>
      </c>
      <c r="M102" s="32" t="str">
        <f>SUM(J102:L102)</f>
        <v>0</v>
      </c>
      <c r="N102" s="31">
        <v>0</v>
      </c>
      <c r="O102" s="31">
        <v>0</v>
      </c>
      <c r="P102" s="31">
        <v>77</v>
      </c>
      <c r="Q102" s="32" t="str">
        <f>SUM(N102:P102)</f>
        <v>0</v>
      </c>
      <c r="R102" s="31">
        <v>0</v>
      </c>
      <c r="S102" s="31">
        <v>0</v>
      </c>
      <c r="T102" s="31">
        <v>100</v>
      </c>
      <c r="U102" s="32" t="str">
        <f>SUM(R102:T102)</f>
        <v>0</v>
      </c>
      <c r="V102" s="33" t="str">
        <f>I102+M102+Q102+U102</f>
        <v>0</v>
      </c>
      <c r="W102" s="29"/>
    </row>
    <row r="103" spans="1:23">
      <c r="A103" s="2">
        <v>811682</v>
      </c>
      <c r="B103" s="2" t="s">
        <v>86</v>
      </c>
      <c r="C103" s="2" t="s">
        <v>26</v>
      </c>
      <c r="D103" s="2" t="s">
        <v>36</v>
      </c>
      <c r="E103" s="14" t="s">
        <v>51</v>
      </c>
      <c r="F103" s="12">
        <v>0</v>
      </c>
      <c r="G103" s="12">
        <v>0</v>
      </c>
      <c r="H103" s="12">
        <v>504</v>
      </c>
      <c r="I103" s="32" t="str">
        <f>SUM(F103:H103)</f>
        <v>0</v>
      </c>
      <c r="J103" s="12">
        <v>0</v>
      </c>
      <c r="K103" s="12">
        <v>0</v>
      </c>
      <c r="L103" s="12">
        <v>0</v>
      </c>
      <c r="M103" s="32" t="str">
        <f>SUM(J103:L103)</f>
        <v>0</v>
      </c>
      <c r="N103" s="12">
        <v>0</v>
      </c>
      <c r="O103" s="12">
        <v>0</v>
      </c>
      <c r="P103" s="12">
        <v>1716</v>
      </c>
      <c r="Q103" s="32" t="str">
        <f>SUM(N103:P103)</f>
        <v>0</v>
      </c>
      <c r="R103" s="12">
        <v>0</v>
      </c>
      <c r="S103" s="12">
        <v>0</v>
      </c>
      <c r="T103" s="12">
        <v>1280</v>
      </c>
      <c r="U103" s="32" t="str">
        <f>SUM(R103:T103)</f>
        <v>0</v>
      </c>
      <c r="V103" s="33" t="str">
        <f>I103+M103+Q103+U103</f>
        <v>0</v>
      </c>
    </row>
    <row r="104" spans="1:23">
      <c r="A104" s="29">
        <v>811682</v>
      </c>
      <c r="B104" s="29" t="s">
        <v>86</v>
      </c>
      <c r="C104" s="29" t="s">
        <v>26</v>
      </c>
      <c r="D104" s="29" t="s">
        <v>36</v>
      </c>
      <c r="E104" s="30" t="s">
        <v>89</v>
      </c>
      <c r="F104" s="31">
        <v>0</v>
      </c>
      <c r="G104" s="31">
        <v>0</v>
      </c>
      <c r="H104" s="31">
        <v>1500</v>
      </c>
      <c r="I104" s="32" t="str">
        <f>SUM(F104:H104)</f>
        <v>0</v>
      </c>
      <c r="J104" s="31">
        <v>0</v>
      </c>
      <c r="K104" s="31">
        <v>0</v>
      </c>
      <c r="L104" s="31">
        <v>2000</v>
      </c>
      <c r="M104" s="32" t="str">
        <f>SUM(J104:L104)</f>
        <v>0</v>
      </c>
      <c r="N104" s="31">
        <v>0</v>
      </c>
      <c r="O104" s="31">
        <v>0</v>
      </c>
      <c r="P104" s="31">
        <v>1000</v>
      </c>
      <c r="Q104" s="32" t="str">
        <f>SUM(N104:P104)</f>
        <v>0</v>
      </c>
      <c r="R104" s="31">
        <v>0</v>
      </c>
      <c r="S104" s="31">
        <v>2500</v>
      </c>
      <c r="T104" s="31">
        <v>0</v>
      </c>
      <c r="U104" s="32" t="str">
        <f>SUM(R104:T104)</f>
        <v>0</v>
      </c>
      <c r="V104" s="33" t="str">
        <f>I104+M104+Q104+U104</f>
        <v>0</v>
      </c>
      <c r="W104" s="29"/>
    </row>
    <row r="105" spans="1:23">
      <c r="A105" s="2">
        <v>811682</v>
      </c>
      <c r="B105" s="2" t="s">
        <v>86</v>
      </c>
      <c r="C105" s="2" t="s">
        <v>54</v>
      </c>
      <c r="D105" s="2" t="s">
        <v>55</v>
      </c>
      <c r="E105" s="14" t="s">
        <v>56</v>
      </c>
      <c r="F105" s="12">
        <v>0</v>
      </c>
      <c r="G105" s="12">
        <v>0</v>
      </c>
      <c r="H105" s="12">
        <v>0</v>
      </c>
      <c r="I105" s="32" t="str">
        <f>SUM(F105:H105)</f>
        <v>0</v>
      </c>
      <c r="J105" s="12">
        <v>0</v>
      </c>
      <c r="K105" s="12">
        <v>0</v>
      </c>
      <c r="L105" s="12">
        <v>6000</v>
      </c>
      <c r="M105" s="32" t="str">
        <f>SUM(J105:L105)</f>
        <v>0</v>
      </c>
      <c r="N105" s="12">
        <v>0</v>
      </c>
      <c r="O105" s="12">
        <v>0</v>
      </c>
      <c r="P105" s="12">
        <v>6500</v>
      </c>
      <c r="Q105" s="32" t="str">
        <f>SUM(N105:P105)</f>
        <v>0</v>
      </c>
      <c r="R105" s="12">
        <v>0</v>
      </c>
      <c r="S105" s="12">
        <v>0</v>
      </c>
      <c r="T105" s="12">
        <v>13500</v>
      </c>
      <c r="U105" s="32" t="str">
        <f>SUM(R105:T105)</f>
        <v>0</v>
      </c>
      <c r="V105" s="33" t="str">
        <f>I105+M105+Q105+U105</f>
        <v>0</v>
      </c>
    </row>
    <row r="106" spans="1:23">
      <c r="A106" s="29">
        <v>811682</v>
      </c>
      <c r="B106" s="29" t="s">
        <v>86</v>
      </c>
      <c r="C106" s="29" t="s">
        <v>54</v>
      </c>
      <c r="D106" s="29" t="s">
        <v>57</v>
      </c>
      <c r="E106" s="30" t="s">
        <v>58</v>
      </c>
      <c r="F106" s="31">
        <v>0</v>
      </c>
      <c r="G106" s="31">
        <v>0</v>
      </c>
      <c r="H106" s="31">
        <v>0</v>
      </c>
      <c r="I106" s="32" t="str">
        <f>SUM(F106:H106)</f>
        <v>0</v>
      </c>
      <c r="J106" s="31">
        <v>0</v>
      </c>
      <c r="K106" s="31">
        <v>0</v>
      </c>
      <c r="L106" s="31">
        <v>0</v>
      </c>
      <c r="M106" s="32" t="str">
        <f>SUM(J106:L106)</f>
        <v>0</v>
      </c>
      <c r="N106" s="31">
        <v>0</v>
      </c>
      <c r="O106" s="31">
        <v>0</v>
      </c>
      <c r="P106" s="31">
        <v>2000</v>
      </c>
      <c r="Q106" s="32" t="str">
        <f>SUM(N106:P106)</f>
        <v>0</v>
      </c>
      <c r="R106" s="31">
        <v>0</v>
      </c>
      <c r="S106" s="31">
        <v>0</v>
      </c>
      <c r="T106" s="31">
        <v>0</v>
      </c>
      <c r="U106" s="32" t="str">
        <f>SUM(R106:T106)</f>
        <v>0</v>
      </c>
      <c r="V106" s="33" t="str">
        <f>I106+M106+Q106+U106</f>
        <v>0</v>
      </c>
      <c r="W106" s="29"/>
    </row>
    <row r="107" spans="1:23">
      <c r="A107" s="2">
        <v>811682</v>
      </c>
      <c r="B107" s="2" t="s">
        <v>86</v>
      </c>
      <c r="C107" s="2" t="s">
        <v>54</v>
      </c>
      <c r="D107" s="2" t="s">
        <v>57</v>
      </c>
      <c r="E107" s="14" t="s">
        <v>59</v>
      </c>
      <c r="F107" s="12">
        <v>-20</v>
      </c>
      <c r="G107" s="12">
        <v>0</v>
      </c>
      <c r="H107" s="12">
        <v>0</v>
      </c>
      <c r="I107" s="32" t="str">
        <f>SUM(F107:H107)</f>
        <v>0</v>
      </c>
      <c r="J107" s="12">
        <v>0</v>
      </c>
      <c r="K107" s="12">
        <v>0</v>
      </c>
      <c r="L107" s="12">
        <v>0</v>
      </c>
      <c r="M107" s="32" t="str">
        <f>SUM(J107:L107)</f>
        <v>0</v>
      </c>
      <c r="N107" s="12">
        <v>0</v>
      </c>
      <c r="O107" s="12">
        <v>0</v>
      </c>
      <c r="P107" s="12">
        <v>0</v>
      </c>
      <c r="Q107" s="32" t="str">
        <f>SUM(N107:P107)</f>
        <v>0</v>
      </c>
      <c r="R107" s="12">
        <v>0</v>
      </c>
      <c r="S107" s="12">
        <v>0</v>
      </c>
      <c r="T107" s="12">
        <v>3000</v>
      </c>
      <c r="U107" s="32" t="str">
        <f>SUM(R107:T107)</f>
        <v>0</v>
      </c>
      <c r="V107" s="33" t="str">
        <f>I107+M107+Q107+U107</f>
        <v>0</v>
      </c>
    </row>
    <row r="108" spans="1:23">
      <c r="A108" s="29">
        <v>811682</v>
      </c>
      <c r="B108" s="29" t="s">
        <v>86</v>
      </c>
      <c r="C108" s="29" t="s">
        <v>54</v>
      </c>
      <c r="D108" s="29" t="s">
        <v>57</v>
      </c>
      <c r="E108" s="30" t="s">
        <v>60</v>
      </c>
      <c r="F108" s="31">
        <v>-2</v>
      </c>
      <c r="G108" s="31">
        <v>0</v>
      </c>
      <c r="H108" s="31">
        <v>0</v>
      </c>
      <c r="I108" s="32" t="str">
        <f>SUM(F108:H108)</f>
        <v>0</v>
      </c>
      <c r="J108" s="31">
        <v>0</v>
      </c>
      <c r="K108" s="31">
        <v>0</v>
      </c>
      <c r="L108" s="31">
        <v>0</v>
      </c>
      <c r="M108" s="32" t="str">
        <f>SUM(J108:L108)</f>
        <v>0</v>
      </c>
      <c r="N108" s="31">
        <v>0</v>
      </c>
      <c r="O108" s="31">
        <v>0</v>
      </c>
      <c r="P108" s="31">
        <v>0</v>
      </c>
      <c r="Q108" s="32" t="str">
        <f>SUM(N108:P108)</f>
        <v>0</v>
      </c>
      <c r="R108" s="31">
        <v>0</v>
      </c>
      <c r="S108" s="31">
        <v>0</v>
      </c>
      <c r="T108" s="31">
        <v>1500</v>
      </c>
      <c r="U108" s="32" t="str">
        <f>SUM(R108:T108)</f>
        <v>0</v>
      </c>
      <c r="V108" s="33" t="str">
        <f>I108+M108+Q108+U108</f>
        <v>0</v>
      </c>
      <c r="W108" s="29"/>
    </row>
    <row r="109" spans="1:23">
      <c r="A109" s="2">
        <v>811682</v>
      </c>
      <c r="B109" s="2" t="s">
        <v>86</v>
      </c>
      <c r="C109" s="2" t="s">
        <v>54</v>
      </c>
      <c r="D109" s="2" t="s">
        <v>57</v>
      </c>
      <c r="E109" s="14" t="s">
        <v>61</v>
      </c>
      <c r="F109" s="12">
        <v>0</v>
      </c>
      <c r="G109" s="12">
        <v>0</v>
      </c>
      <c r="H109" s="12">
        <v>0</v>
      </c>
      <c r="I109" s="32" t="str">
        <f>SUM(F109:H109)</f>
        <v>0</v>
      </c>
      <c r="J109" s="12">
        <v>0</v>
      </c>
      <c r="K109" s="12">
        <v>0</v>
      </c>
      <c r="L109" s="12">
        <v>0</v>
      </c>
      <c r="M109" s="32" t="str">
        <f>SUM(J109:L109)</f>
        <v>0</v>
      </c>
      <c r="N109" s="12">
        <v>0</v>
      </c>
      <c r="O109" s="12">
        <v>0</v>
      </c>
      <c r="P109" s="12">
        <v>492</v>
      </c>
      <c r="Q109" s="32" t="str">
        <f>SUM(N109:P109)</f>
        <v>0</v>
      </c>
      <c r="R109" s="12">
        <v>0</v>
      </c>
      <c r="S109" s="12">
        <v>0</v>
      </c>
      <c r="T109" s="12">
        <v>0</v>
      </c>
      <c r="U109" s="32" t="str">
        <f>SUM(R109:T109)</f>
        <v>0</v>
      </c>
      <c r="V109" s="33" t="str">
        <f>I109+M109+Q109+U109</f>
        <v>0</v>
      </c>
    </row>
    <row r="110" spans="1:23">
      <c r="A110" s="29">
        <v>811682</v>
      </c>
      <c r="B110" s="29" t="s">
        <v>86</v>
      </c>
      <c r="C110" s="29" t="s">
        <v>62</v>
      </c>
      <c r="D110" s="29" t="s">
        <v>63</v>
      </c>
      <c r="E110" s="30" t="s">
        <v>64</v>
      </c>
      <c r="F110" s="31">
        <v>0</v>
      </c>
      <c r="G110" s="31">
        <v>0</v>
      </c>
      <c r="H110" s="31">
        <v>2720</v>
      </c>
      <c r="I110" s="32" t="str">
        <f>SUM(F110:H110)</f>
        <v>0</v>
      </c>
      <c r="J110" s="31">
        <v>0</v>
      </c>
      <c r="K110" s="31">
        <v>0</v>
      </c>
      <c r="L110" s="31">
        <v>1404</v>
      </c>
      <c r="M110" s="32" t="str">
        <f>SUM(J110:L110)</f>
        <v>0</v>
      </c>
      <c r="N110" s="31">
        <v>1000</v>
      </c>
      <c r="O110" s="31">
        <v>0</v>
      </c>
      <c r="P110" s="31">
        <v>178</v>
      </c>
      <c r="Q110" s="32" t="str">
        <f>SUM(N110:P110)</f>
        <v>0</v>
      </c>
      <c r="R110" s="31">
        <v>0</v>
      </c>
      <c r="S110" s="31">
        <v>0</v>
      </c>
      <c r="T110" s="31">
        <v>0</v>
      </c>
      <c r="U110" s="32" t="str">
        <f>SUM(R110:T110)</f>
        <v>0</v>
      </c>
      <c r="V110" s="33" t="str">
        <f>I110+M110+Q110+U110</f>
        <v>0</v>
      </c>
      <c r="W110" s="29"/>
    </row>
    <row r="111" spans="1:23">
      <c r="A111" s="2">
        <v>811682</v>
      </c>
      <c r="B111" s="2" t="s">
        <v>86</v>
      </c>
      <c r="C111" s="2" t="s">
        <v>62</v>
      </c>
      <c r="D111" s="2" t="s">
        <v>63</v>
      </c>
      <c r="E111" s="14" t="s">
        <v>65</v>
      </c>
      <c r="F111" s="12">
        <v>300</v>
      </c>
      <c r="G111" s="12">
        <v>0</v>
      </c>
      <c r="H111" s="12">
        <v>742</v>
      </c>
      <c r="I111" s="32" t="str">
        <f>SUM(F111:H111)</f>
        <v>0</v>
      </c>
      <c r="J111" s="12">
        <v>0</v>
      </c>
      <c r="K111" s="12">
        <v>0</v>
      </c>
      <c r="L111" s="12">
        <v>4473</v>
      </c>
      <c r="M111" s="32" t="str">
        <f>SUM(J111:L111)</f>
        <v>0</v>
      </c>
      <c r="N111" s="12">
        <v>311</v>
      </c>
      <c r="O111" s="12">
        <v>0</v>
      </c>
      <c r="P111" s="12">
        <v>0</v>
      </c>
      <c r="Q111" s="32" t="str">
        <f>SUM(N111:P111)</f>
        <v>0</v>
      </c>
      <c r="R111" s="12">
        <v>0</v>
      </c>
      <c r="S111" s="12">
        <v>0</v>
      </c>
      <c r="T111" s="12">
        <v>0</v>
      </c>
      <c r="U111" s="32" t="str">
        <f>SUM(R111:T111)</f>
        <v>0</v>
      </c>
      <c r="V111" s="33" t="str">
        <f>I111+M111+Q111+U111</f>
        <v>0</v>
      </c>
    </row>
    <row r="112" spans="1:23">
      <c r="A112" s="29">
        <v>811682</v>
      </c>
      <c r="B112" s="29" t="s">
        <v>86</v>
      </c>
      <c r="C112" s="29" t="s">
        <v>62</v>
      </c>
      <c r="D112" s="29" t="s">
        <v>63</v>
      </c>
      <c r="E112" s="30" t="s">
        <v>66</v>
      </c>
      <c r="F112" s="31">
        <v>0</v>
      </c>
      <c r="G112" s="31">
        <v>0</v>
      </c>
      <c r="H112" s="31">
        <v>0</v>
      </c>
      <c r="I112" s="32" t="str">
        <f>SUM(F112:H112)</f>
        <v>0</v>
      </c>
      <c r="J112" s="31">
        <v>0</v>
      </c>
      <c r="K112" s="31">
        <v>0</v>
      </c>
      <c r="L112" s="31">
        <v>841</v>
      </c>
      <c r="M112" s="32" t="str">
        <f>SUM(J112:L112)</f>
        <v>0</v>
      </c>
      <c r="N112" s="31">
        <v>287</v>
      </c>
      <c r="O112" s="31">
        <v>0</v>
      </c>
      <c r="P112" s="31">
        <v>0</v>
      </c>
      <c r="Q112" s="32" t="str">
        <f>SUM(N112:P112)</f>
        <v>0</v>
      </c>
      <c r="R112" s="31">
        <v>0</v>
      </c>
      <c r="S112" s="31">
        <v>0</v>
      </c>
      <c r="T112" s="31">
        <v>0</v>
      </c>
      <c r="U112" s="32" t="str">
        <f>SUM(R112:T112)</f>
        <v>0</v>
      </c>
      <c r="V112" s="33" t="str">
        <f>I112+M112+Q112+U112</f>
        <v>0</v>
      </c>
      <c r="W112" s="29"/>
    </row>
    <row r="113" spans="1:23">
      <c r="A113" s="2">
        <v>811682</v>
      </c>
      <c r="B113" s="2" t="s">
        <v>86</v>
      </c>
      <c r="C113" s="2" t="s">
        <v>62</v>
      </c>
      <c r="D113" s="2" t="s">
        <v>63</v>
      </c>
      <c r="E113" s="14" t="s">
        <v>67</v>
      </c>
      <c r="F113" s="12">
        <v>0</v>
      </c>
      <c r="G113" s="12">
        <v>0</v>
      </c>
      <c r="H113" s="12">
        <v>0</v>
      </c>
      <c r="I113" s="32" t="str">
        <f>SUM(F113:H113)</f>
        <v>0</v>
      </c>
      <c r="J113" s="12">
        <v>0</v>
      </c>
      <c r="K113" s="12">
        <v>0</v>
      </c>
      <c r="L113" s="12">
        <v>792</v>
      </c>
      <c r="M113" s="32" t="str">
        <f>SUM(J113:L113)</f>
        <v>0</v>
      </c>
      <c r="N113" s="12">
        <v>1121</v>
      </c>
      <c r="O113" s="12">
        <v>0</v>
      </c>
      <c r="P113" s="12">
        <v>0</v>
      </c>
      <c r="Q113" s="32" t="str">
        <f>SUM(N113:P113)</f>
        <v>0</v>
      </c>
      <c r="R113" s="12">
        <v>0</v>
      </c>
      <c r="S113" s="12">
        <v>0</v>
      </c>
      <c r="T113" s="12">
        <v>0</v>
      </c>
      <c r="U113" s="32" t="str">
        <f>SUM(R113:T113)</f>
        <v>0</v>
      </c>
      <c r="V113" s="33" t="str">
        <f>I113+M113+Q113+U113</f>
        <v>0</v>
      </c>
    </row>
    <row r="114" spans="1:23">
      <c r="A114" s="29">
        <v>811682</v>
      </c>
      <c r="B114" s="29" t="s">
        <v>86</v>
      </c>
      <c r="C114" s="29" t="s">
        <v>62</v>
      </c>
      <c r="D114" s="29" t="s">
        <v>63</v>
      </c>
      <c r="E114" s="30" t="s">
        <v>68</v>
      </c>
      <c r="F114" s="31">
        <v>0</v>
      </c>
      <c r="G114" s="31">
        <v>0</v>
      </c>
      <c r="H114" s="31">
        <v>0</v>
      </c>
      <c r="I114" s="32" t="str">
        <f>SUM(F114:H114)</f>
        <v>0</v>
      </c>
      <c r="J114" s="31">
        <v>0</v>
      </c>
      <c r="K114" s="31">
        <v>0</v>
      </c>
      <c r="L114" s="31">
        <v>9322</v>
      </c>
      <c r="M114" s="32" t="str">
        <f>SUM(J114:L114)</f>
        <v>0</v>
      </c>
      <c r="N114" s="31">
        <v>0</v>
      </c>
      <c r="O114" s="31">
        <v>621</v>
      </c>
      <c r="P114" s="31">
        <v>1310</v>
      </c>
      <c r="Q114" s="32" t="str">
        <f>SUM(N114:P114)</f>
        <v>0</v>
      </c>
      <c r="R114" s="31">
        <v>0</v>
      </c>
      <c r="S114" s="31">
        <v>0</v>
      </c>
      <c r="T114" s="31">
        <v>0</v>
      </c>
      <c r="U114" s="32" t="str">
        <f>SUM(R114:T114)</f>
        <v>0</v>
      </c>
      <c r="V114" s="33" t="str">
        <f>I114+M114+Q114+U114</f>
        <v>0</v>
      </c>
      <c r="W114" s="29"/>
    </row>
    <row r="115" spans="1:23">
      <c r="A115" s="2">
        <v>811682</v>
      </c>
      <c r="B115" s="2" t="s">
        <v>86</v>
      </c>
      <c r="C115" s="2" t="s">
        <v>62</v>
      </c>
      <c r="D115" s="2" t="s">
        <v>63</v>
      </c>
      <c r="E115" s="14" t="s">
        <v>69</v>
      </c>
      <c r="F115" s="12">
        <v>130</v>
      </c>
      <c r="G115" s="12">
        <v>0</v>
      </c>
      <c r="H115" s="12">
        <v>4597</v>
      </c>
      <c r="I115" s="32" t="str">
        <f>SUM(F115:H115)</f>
        <v>0</v>
      </c>
      <c r="J115" s="12">
        <v>0</v>
      </c>
      <c r="K115" s="12">
        <v>1127</v>
      </c>
      <c r="L115" s="12">
        <v>0</v>
      </c>
      <c r="M115" s="32" t="str">
        <f>SUM(J115:L115)</f>
        <v>0</v>
      </c>
      <c r="N115" s="12">
        <v>0</v>
      </c>
      <c r="O115" s="12">
        <v>1506</v>
      </c>
      <c r="P115" s="12">
        <v>3434</v>
      </c>
      <c r="Q115" s="32" t="str">
        <f>SUM(N115:P115)</f>
        <v>0</v>
      </c>
      <c r="R115" s="12">
        <v>0</v>
      </c>
      <c r="S115" s="12">
        <v>0</v>
      </c>
      <c r="T115" s="12">
        <v>0</v>
      </c>
      <c r="U115" s="32" t="str">
        <f>SUM(R115:T115)</f>
        <v>0</v>
      </c>
      <c r="V115" s="33" t="str">
        <f>I115+M115+Q115+U115</f>
        <v>0</v>
      </c>
    </row>
    <row r="116" spans="1:23">
      <c r="A116" s="29">
        <v>811682</v>
      </c>
      <c r="B116" s="29" t="s">
        <v>86</v>
      </c>
      <c r="C116" s="29" t="s">
        <v>62</v>
      </c>
      <c r="D116" s="29" t="s">
        <v>63</v>
      </c>
      <c r="E116" s="30" t="s">
        <v>70</v>
      </c>
      <c r="F116" s="31">
        <v>0</v>
      </c>
      <c r="G116" s="31">
        <v>0</v>
      </c>
      <c r="H116" s="31">
        <v>755</v>
      </c>
      <c r="I116" s="32" t="str">
        <f>SUM(F116:H116)</f>
        <v>0</v>
      </c>
      <c r="J116" s="31">
        <v>183</v>
      </c>
      <c r="K116" s="31">
        <v>0</v>
      </c>
      <c r="L116" s="31">
        <v>430</v>
      </c>
      <c r="M116" s="32" t="str">
        <f>SUM(J116:L116)</f>
        <v>0</v>
      </c>
      <c r="N116" s="31">
        <v>116</v>
      </c>
      <c r="O116" s="31">
        <v>0</v>
      </c>
      <c r="P116" s="31">
        <v>0</v>
      </c>
      <c r="Q116" s="32" t="str">
        <f>SUM(N116:P116)</f>
        <v>0</v>
      </c>
      <c r="R116" s="31">
        <v>0</v>
      </c>
      <c r="S116" s="31">
        <v>0</v>
      </c>
      <c r="T116" s="31">
        <v>0</v>
      </c>
      <c r="U116" s="32" t="str">
        <f>SUM(R116:T116)</f>
        <v>0</v>
      </c>
      <c r="V116" s="33" t="str">
        <f>I116+M116+Q116+U116</f>
        <v>0</v>
      </c>
      <c r="W116" s="29"/>
    </row>
    <row r="117" spans="1:23">
      <c r="A117" s="2">
        <v>811682</v>
      </c>
      <c r="B117" s="2" t="s">
        <v>86</v>
      </c>
      <c r="C117" s="2" t="s">
        <v>62</v>
      </c>
      <c r="D117" s="2" t="s">
        <v>63</v>
      </c>
      <c r="E117" s="14" t="s">
        <v>71</v>
      </c>
      <c r="F117" s="12">
        <v>0</v>
      </c>
      <c r="G117" s="12">
        <v>0</v>
      </c>
      <c r="H117" s="12">
        <v>10051</v>
      </c>
      <c r="I117" s="32" t="str">
        <f>SUM(F117:H117)</f>
        <v>0</v>
      </c>
      <c r="J117" s="12">
        <v>0</v>
      </c>
      <c r="K117" s="12">
        <v>0</v>
      </c>
      <c r="L117" s="12">
        <v>191</v>
      </c>
      <c r="M117" s="32" t="str">
        <f>SUM(J117:L117)</f>
        <v>0</v>
      </c>
      <c r="N117" s="12">
        <v>0</v>
      </c>
      <c r="O117" s="12">
        <v>334</v>
      </c>
      <c r="P117" s="12">
        <v>0</v>
      </c>
      <c r="Q117" s="32" t="str">
        <f>SUM(N117:P117)</f>
        <v>0</v>
      </c>
      <c r="R117" s="12">
        <v>0</v>
      </c>
      <c r="S117" s="12">
        <v>0</v>
      </c>
      <c r="T117" s="12">
        <v>0</v>
      </c>
      <c r="U117" s="32" t="str">
        <f>SUM(R117:T117)</f>
        <v>0</v>
      </c>
      <c r="V117" s="33" t="str">
        <f>I117+M117+Q117+U117</f>
        <v>0</v>
      </c>
    </row>
    <row r="118" spans="1:23">
      <c r="A118" s="29">
        <v>811682</v>
      </c>
      <c r="B118" s="29" t="s">
        <v>86</v>
      </c>
      <c r="C118" s="29" t="s">
        <v>62</v>
      </c>
      <c r="D118" s="29" t="s">
        <v>63</v>
      </c>
      <c r="E118" s="30" t="s">
        <v>72</v>
      </c>
      <c r="F118" s="31">
        <v>9</v>
      </c>
      <c r="G118" s="31">
        <v>0</v>
      </c>
      <c r="H118" s="31">
        <v>385</v>
      </c>
      <c r="I118" s="32" t="str">
        <f>SUM(F118:H118)</f>
        <v>0</v>
      </c>
      <c r="J118" s="31">
        <v>0</v>
      </c>
      <c r="K118" s="31">
        <v>878</v>
      </c>
      <c r="L118" s="31">
        <v>969</v>
      </c>
      <c r="M118" s="32" t="str">
        <f>SUM(J118:L118)</f>
        <v>0</v>
      </c>
      <c r="N118" s="31">
        <v>0</v>
      </c>
      <c r="O118" s="31">
        <v>0</v>
      </c>
      <c r="P118" s="31">
        <v>-2</v>
      </c>
      <c r="Q118" s="32" t="str">
        <f>SUM(N118:P118)</f>
        <v>0</v>
      </c>
      <c r="R118" s="31">
        <v>0</v>
      </c>
      <c r="S118" s="31">
        <v>0</v>
      </c>
      <c r="T118" s="31">
        <v>0</v>
      </c>
      <c r="U118" s="32" t="str">
        <f>SUM(R118:T118)</f>
        <v>0</v>
      </c>
      <c r="V118" s="33" t="str">
        <f>I118+M118+Q118+U118</f>
        <v>0</v>
      </c>
      <c r="W118" s="29"/>
    </row>
    <row r="119" spans="1:23">
      <c r="A119" s="2">
        <v>811682</v>
      </c>
      <c r="B119" s="2" t="s">
        <v>86</v>
      </c>
      <c r="C119" s="2" t="s">
        <v>62</v>
      </c>
      <c r="D119" s="2" t="s">
        <v>63</v>
      </c>
      <c r="E119" s="14" t="s">
        <v>73</v>
      </c>
      <c r="F119" s="12">
        <v>0</v>
      </c>
      <c r="G119" s="12">
        <v>0</v>
      </c>
      <c r="H119" s="12">
        <v>28</v>
      </c>
      <c r="I119" s="32" t="str">
        <f>SUM(F119:H119)</f>
        <v>0</v>
      </c>
      <c r="J119" s="12">
        <v>0</v>
      </c>
      <c r="K119" s="12">
        <v>0</v>
      </c>
      <c r="L119" s="12">
        <v>0</v>
      </c>
      <c r="M119" s="32" t="str">
        <f>SUM(J119:L119)</f>
        <v>0</v>
      </c>
      <c r="N119" s="12">
        <v>0</v>
      </c>
      <c r="O119" s="12">
        <v>0</v>
      </c>
      <c r="P119" s="12">
        <v>222</v>
      </c>
      <c r="Q119" s="32" t="str">
        <f>SUM(N119:P119)</f>
        <v>0</v>
      </c>
      <c r="R119" s="12">
        <v>0</v>
      </c>
      <c r="S119" s="12">
        <v>0</v>
      </c>
      <c r="T119" s="12">
        <v>0</v>
      </c>
      <c r="U119" s="32" t="str">
        <f>SUM(R119:T119)</f>
        <v>0</v>
      </c>
      <c r="V119" s="33" t="str">
        <f>I119+M119+Q119+U119</f>
        <v>0</v>
      </c>
    </row>
    <row r="120" spans="1:23">
      <c r="A120" s="29">
        <v>811682</v>
      </c>
      <c r="B120" s="29" t="s">
        <v>86</v>
      </c>
      <c r="C120" s="29" t="s">
        <v>62</v>
      </c>
      <c r="D120" s="29" t="s">
        <v>63</v>
      </c>
      <c r="E120" s="30" t="s">
        <v>74</v>
      </c>
      <c r="F120" s="31">
        <v>0</v>
      </c>
      <c r="G120" s="31">
        <v>0</v>
      </c>
      <c r="H120" s="31">
        <v>1258</v>
      </c>
      <c r="I120" s="32" t="str">
        <f>SUM(F120:H120)</f>
        <v>0</v>
      </c>
      <c r="J120" s="31">
        <v>0</v>
      </c>
      <c r="K120" s="31">
        <v>0</v>
      </c>
      <c r="L120" s="31">
        <v>580</v>
      </c>
      <c r="M120" s="32" t="str">
        <f>SUM(J120:L120)</f>
        <v>0</v>
      </c>
      <c r="N120" s="31">
        <v>0</v>
      </c>
      <c r="O120" s="31">
        <v>0</v>
      </c>
      <c r="P120" s="31">
        <v>0</v>
      </c>
      <c r="Q120" s="32" t="str">
        <f>SUM(N120:P120)</f>
        <v>0</v>
      </c>
      <c r="R120" s="31">
        <v>0</v>
      </c>
      <c r="S120" s="31">
        <v>0</v>
      </c>
      <c r="T120" s="31">
        <v>0</v>
      </c>
      <c r="U120" s="32" t="str">
        <f>SUM(R120:T120)</f>
        <v>0</v>
      </c>
      <c r="V120" s="33" t="str">
        <f>I120+M120+Q120+U120</f>
        <v>0</v>
      </c>
      <c r="W120" s="29"/>
    </row>
    <row r="121" spans="1:23">
      <c r="A121" s="2">
        <v>811682</v>
      </c>
      <c r="B121" s="2" t="s">
        <v>86</v>
      </c>
      <c r="C121" s="2" t="s">
        <v>62</v>
      </c>
      <c r="D121" s="2" t="s">
        <v>77</v>
      </c>
      <c r="E121" s="14" t="s">
        <v>78</v>
      </c>
      <c r="F121" s="12">
        <v>0</v>
      </c>
      <c r="G121" s="12">
        <v>0</v>
      </c>
      <c r="H121" s="12">
        <v>0</v>
      </c>
      <c r="I121" s="32" t="str">
        <f>SUM(F121:H121)</f>
        <v>0</v>
      </c>
      <c r="J121" s="12">
        <v>0</v>
      </c>
      <c r="K121" s="12">
        <v>0</v>
      </c>
      <c r="L121" s="12">
        <v>1346</v>
      </c>
      <c r="M121" s="32" t="str">
        <f>SUM(J121:L121)</f>
        <v>0</v>
      </c>
      <c r="N121" s="12">
        <v>284</v>
      </c>
      <c r="O121" s="12">
        <v>0</v>
      </c>
      <c r="P121" s="12">
        <v>0</v>
      </c>
      <c r="Q121" s="32" t="str">
        <f>SUM(N121:P121)</f>
        <v>0</v>
      </c>
      <c r="R121" s="12">
        <v>0</v>
      </c>
      <c r="S121" s="12">
        <v>0</v>
      </c>
      <c r="T121" s="12">
        <v>0</v>
      </c>
      <c r="U121" s="32" t="str">
        <f>SUM(R121:T121)</f>
        <v>0</v>
      </c>
      <c r="V121" s="33" t="str">
        <f>I121+M121+Q121+U121</f>
        <v>0</v>
      </c>
    </row>
    <row r="122" spans="1:23">
      <c r="A122" s="29">
        <v>811682</v>
      </c>
      <c r="B122" s="29" t="s">
        <v>86</v>
      </c>
      <c r="C122" s="29" t="s">
        <v>62</v>
      </c>
      <c r="D122" s="29" t="s">
        <v>77</v>
      </c>
      <c r="E122" s="30" t="s">
        <v>79</v>
      </c>
      <c r="F122" s="31">
        <v>0</v>
      </c>
      <c r="G122" s="31">
        <v>0</v>
      </c>
      <c r="H122" s="31">
        <v>0</v>
      </c>
      <c r="I122" s="32" t="str">
        <f>SUM(F122:H122)</f>
        <v>0</v>
      </c>
      <c r="J122" s="31">
        <v>0</v>
      </c>
      <c r="K122" s="31">
        <v>0</v>
      </c>
      <c r="L122" s="31">
        <v>360</v>
      </c>
      <c r="M122" s="32" t="str">
        <f>SUM(J122:L122)</f>
        <v>0</v>
      </c>
      <c r="N122" s="31">
        <v>0</v>
      </c>
      <c r="O122" s="31">
        <v>200</v>
      </c>
      <c r="P122" s="31">
        <v>0</v>
      </c>
      <c r="Q122" s="32" t="str">
        <f>SUM(N122:P122)</f>
        <v>0</v>
      </c>
      <c r="R122" s="31">
        <v>0</v>
      </c>
      <c r="S122" s="31">
        <v>0</v>
      </c>
      <c r="T122" s="31">
        <v>0</v>
      </c>
      <c r="U122" s="32" t="str">
        <f>SUM(R122:T122)</f>
        <v>0</v>
      </c>
      <c r="V122" s="33" t="str">
        <f>I122+M122+Q122+U122</f>
        <v>0</v>
      </c>
      <c r="W122" s="29"/>
    </row>
    <row r="123" spans="1:23">
      <c r="I123" s="32"/>
      <c r="M123" s="32"/>
      <c r="Q123" s="32"/>
      <c r="U123" s="32"/>
      <c r="V12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V6"/>
  <printOptions gridLines="false" gridLinesSet="true"/>
  <pageMargins left="0.75" right="0.75" top="1" bottom="1" header="0.5" footer="0.5"/>
  <pageSetup paperSize="256" orientation="portrait" scale="100" fitToHeight="1" fitToWidth="1"/>
  <headerFooter differentOddEven="false" differentFirst="false" scaleWithDoc="true" alignWithMargins="true">
    <oddHeader/>
    <oddFooter>&amp;CDOW RESTRICTED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123"/>
  <sheetViews>
    <sheetView tabSelected="0" workbookViewId="0" zoomScale="80" zoomScaleNormal="80" showGridLines="false" showRowColHeaders="1">
      <selection activeCell="V7" sqref="V7"/>
    </sheetView>
  </sheetViews>
  <sheetFormatPr customHeight="true" defaultRowHeight="16.5" defaultColWidth="9.140625" outlineLevelRow="0" outlineLevelCol="0"/>
  <cols>
    <col min="1" max="1" width="26.5703125" customWidth="true" style="2"/>
    <col min="2" max="2" width="37.28515625" customWidth="true" style="2"/>
    <col min="3" max="3" width="19.5703125" customWidth="true" style="2"/>
    <col min="4" max="4" width="27" customWidth="true" style="2"/>
    <col min="5" max="5" width="43.140625" customWidth="true" style="14"/>
    <col min="6" max="6" width="14.140625" customWidth="true" style="10"/>
    <col min="7" max="7" width="16" customWidth="true" style="10"/>
    <col min="8" max="8" width="14.85546875" customWidth="true" style="10"/>
    <col min="9" max="9" width="10.28515625" customWidth="true" style="10"/>
    <col min="10" max="10" width="13" customWidth="true" style="10"/>
    <col min="11" max="11" width="13.7109375" customWidth="true" style="10"/>
    <col min="12" max="12" width="13.42578125" customWidth="true" style="10"/>
    <col min="13" max="13" width="10.28515625" customWidth="true" style="10"/>
    <col min="14" max="14" width="12.85546875" customWidth="true" style="10"/>
    <col min="15" max="15" width="15.7109375" customWidth="true" style="10"/>
    <col min="16" max="16" width="19.140625" customWidth="true" style="10"/>
    <col min="17" max="17" width="10.28515625" customWidth="true" style="10"/>
    <col min="18" max="18" width="16.42578125" customWidth="true" style="10"/>
    <col min="19" max="19" width="19.28515625" customWidth="true" style="10"/>
    <col min="20" max="20" width="17.85546875" customWidth="true" style="10"/>
    <col min="21" max="21" width="10.28515625" customWidth="true" style="10"/>
    <col min="22" max="22" width="12.28515625" customWidth="true" style="10"/>
    <col min="23" max="23" width="9.140625" style="2"/>
  </cols>
  <sheetData>
    <row r="1" spans="1:23" customHeight="1" ht="16.5" s="1" customFormat="1">
      <c r="A1" s="3" t="s">
        <v>90</v>
      </c>
      <c r="B1" s="3"/>
      <c r="C1" s="4"/>
      <c r="D1" s="4"/>
      <c r="E1" s="17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3" customHeight="1" ht="16.5" s="1" customFormat="1">
      <c r="A2" s="6" t="s">
        <v>91</v>
      </c>
      <c r="B2" s="6"/>
      <c r="C2" s="7">
        <v>9</v>
      </c>
      <c r="D2" s="4"/>
      <c r="E2" s="17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3" customHeight="1" ht="16.5" s="1" customFormat="1">
      <c r="A3" s="6">
        <v>2022</v>
      </c>
      <c r="B3" s="6"/>
      <c r="C3" s="7"/>
      <c r="D3" s="4"/>
      <c r="E3" s="17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3" customHeight="1" ht="16.5" s="1" customFormat="1">
      <c r="A4" s="6" t="s">
        <v>2</v>
      </c>
      <c r="B4" s="6"/>
      <c r="C4" s="7">
        <v>51</v>
      </c>
      <c r="D4" s="4"/>
      <c r="E4" s="1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3" customHeight="1" ht="16.5" s="1" customFormat="1">
      <c r="A5" s="5"/>
      <c r="B5" s="5"/>
      <c r="C5" s="8"/>
      <c r="D5" s="5"/>
      <c r="E5" s="1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3" customHeight="1" ht="16.5">
      <c r="A6" s="19" t="s">
        <v>3</v>
      </c>
      <c r="B6" s="19" t="s">
        <v>4</v>
      </c>
      <c r="C6" s="19" t="s">
        <v>5</v>
      </c>
      <c r="D6" s="19" t="s">
        <v>6</v>
      </c>
      <c r="E6" s="20" t="s">
        <v>7</v>
      </c>
      <c r="F6" s="21" t="s">
        <v>8</v>
      </c>
      <c r="G6" s="22" t="s">
        <v>9</v>
      </c>
      <c r="H6" s="22" t="s">
        <v>10</v>
      </c>
      <c r="I6" s="23" t="s">
        <v>11</v>
      </c>
      <c r="J6" s="22" t="s">
        <v>12</v>
      </c>
      <c r="K6" s="22" t="s">
        <v>13</v>
      </c>
      <c r="L6" s="22" t="s">
        <v>14</v>
      </c>
      <c r="M6" s="23" t="s">
        <v>15</v>
      </c>
      <c r="N6" s="22" t="s">
        <v>16</v>
      </c>
      <c r="O6" s="22" t="s">
        <v>17</v>
      </c>
      <c r="P6" s="22" t="s">
        <v>18</v>
      </c>
      <c r="Q6" s="23" t="s">
        <v>19</v>
      </c>
      <c r="R6" s="22" t="s">
        <v>20</v>
      </c>
      <c r="S6" s="22" t="s">
        <v>21</v>
      </c>
      <c r="T6" s="22" t="s">
        <v>22</v>
      </c>
      <c r="U6" s="23" t="s">
        <v>23</v>
      </c>
      <c r="V6" s="24" t="s">
        <v>24</v>
      </c>
    </row>
    <row r="7" spans="1:23">
      <c r="A7" s="2">
        <v>1220382</v>
      </c>
      <c r="B7" s="2" t="s">
        <v>25</v>
      </c>
      <c r="C7" s="2" t="s">
        <v>26</v>
      </c>
      <c r="D7" s="2" t="s">
        <v>27</v>
      </c>
      <c r="E7" s="14" t="s">
        <v>28</v>
      </c>
      <c r="F7" s="10">
        <v>0</v>
      </c>
      <c r="G7" s="10">
        <v>0</v>
      </c>
      <c r="H7" s="10">
        <v>4924.52</v>
      </c>
      <c r="I7" s="35" t="str">
        <f>SUM(F7:H7)</f>
        <v>0</v>
      </c>
      <c r="J7" s="10">
        <v>0</v>
      </c>
      <c r="K7" s="10">
        <v>0</v>
      </c>
      <c r="L7" s="10">
        <v>-499.28</v>
      </c>
      <c r="M7" s="35" t="str">
        <f>SUM(J7:L7)</f>
        <v>0</v>
      </c>
      <c r="N7" s="10">
        <v>0</v>
      </c>
      <c r="O7" s="10">
        <v>0</v>
      </c>
      <c r="P7" s="10">
        <v>-1276.7</v>
      </c>
      <c r="Q7" s="35" t="str">
        <f>SUM(N7:P7)</f>
        <v>0</v>
      </c>
      <c r="R7" s="10">
        <v>0</v>
      </c>
      <c r="S7" s="10">
        <v>0</v>
      </c>
      <c r="T7" s="10">
        <v>0</v>
      </c>
      <c r="U7" s="35" t="str">
        <f>SUM(R7:T7)</f>
        <v>0</v>
      </c>
      <c r="V7" s="36" t="str">
        <f>I7+M7+Q7+U7</f>
        <v>0</v>
      </c>
    </row>
    <row r="8" spans="1:23">
      <c r="A8" s="29">
        <v>1220382</v>
      </c>
      <c r="B8" s="29" t="s">
        <v>25</v>
      </c>
      <c r="C8" s="29" t="s">
        <v>26</v>
      </c>
      <c r="D8" s="29" t="s">
        <v>29</v>
      </c>
      <c r="E8" s="30" t="s">
        <v>30</v>
      </c>
      <c r="F8" s="34">
        <v>0</v>
      </c>
      <c r="G8" s="34">
        <v>0</v>
      </c>
      <c r="H8" s="34">
        <v>47827.45</v>
      </c>
      <c r="I8" s="35" t="str">
        <f>SUM(F8:H8)</f>
        <v>0</v>
      </c>
      <c r="J8" s="34">
        <v>0</v>
      </c>
      <c r="K8" s="34">
        <v>0</v>
      </c>
      <c r="L8" s="34">
        <v>5140.26</v>
      </c>
      <c r="M8" s="35" t="str">
        <f>SUM(J8:L8)</f>
        <v>0</v>
      </c>
      <c r="N8" s="34">
        <v>0</v>
      </c>
      <c r="O8" s="34">
        <v>21600</v>
      </c>
      <c r="P8" s="34">
        <v>-1940.93</v>
      </c>
      <c r="Q8" s="35" t="str">
        <f>SUM(N8:P8)</f>
        <v>0</v>
      </c>
      <c r="R8" s="34">
        <v>0</v>
      </c>
      <c r="S8" s="34">
        <v>195639.36</v>
      </c>
      <c r="T8" s="34">
        <v>0</v>
      </c>
      <c r="U8" s="35" t="str">
        <f>SUM(R8:T8)</f>
        <v>0</v>
      </c>
      <c r="V8" s="36" t="str">
        <f>I8+M8+Q8+U8</f>
        <v>0</v>
      </c>
      <c r="W8" s="29"/>
    </row>
    <row r="9" spans="1:23">
      <c r="A9" s="2">
        <v>1220382</v>
      </c>
      <c r="B9" s="2" t="s">
        <v>25</v>
      </c>
      <c r="C9" s="2" t="s">
        <v>26</v>
      </c>
      <c r="D9" s="2" t="s">
        <v>29</v>
      </c>
      <c r="E9" s="14" t="s">
        <v>31</v>
      </c>
      <c r="F9" s="10">
        <v>0</v>
      </c>
      <c r="G9" s="10">
        <v>0</v>
      </c>
      <c r="H9" s="10">
        <v>15416.19</v>
      </c>
      <c r="I9" s="35" t="str">
        <f>SUM(F9:H9)</f>
        <v>0</v>
      </c>
      <c r="J9" s="10">
        <v>0</v>
      </c>
      <c r="K9" s="10">
        <v>0</v>
      </c>
      <c r="L9" s="10">
        <v>186822.59</v>
      </c>
      <c r="M9" s="35" t="str">
        <f>SUM(J9:L9)</f>
        <v>0</v>
      </c>
      <c r="N9" s="10">
        <v>0</v>
      </c>
      <c r="O9" s="10">
        <v>0</v>
      </c>
      <c r="P9" s="10">
        <v>-19153.11</v>
      </c>
      <c r="Q9" s="35" t="str">
        <f>SUM(N9:P9)</f>
        <v>0</v>
      </c>
      <c r="R9" s="10">
        <v>210630</v>
      </c>
      <c r="S9" s="10">
        <v>0</v>
      </c>
      <c r="T9" s="10">
        <v>218127</v>
      </c>
      <c r="U9" s="35" t="str">
        <f>SUM(R9:T9)</f>
        <v>0</v>
      </c>
      <c r="V9" s="36" t="str">
        <f>I9+M9+Q9+U9</f>
        <v>0</v>
      </c>
    </row>
    <row r="10" spans="1:23">
      <c r="A10" s="29">
        <v>1220382</v>
      </c>
      <c r="B10" s="29" t="s">
        <v>25</v>
      </c>
      <c r="C10" s="29" t="s">
        <v>26</v>
      </c>
      <c r="D10" s="29" t="s">
        <v>29</v>
      </c>
      <c r="E10" s="30" t="s">
        <v>32</v>
      </c>
      <c r="F10" s="34">
        <v>0</v>
      </c>
      <c r="G10" s="34">
        <v>0</v>
      </c>
      <c r="H10" s="34">
        <v>-149.67</v>
      </c>
      <c r="I10" s="35" t="str">
        <f>SUM(F10:H10)</f>
        <v>0</v>
      </c>
      <c r="J10" s="34">
        <v>0</v>
      </c>
      <c r="K10" s="34">
        <v>0</v>
      </c>
      <c r="L10" s="34">
        <v>10689.39</v>
      </c>
      <c r="M10" s="35" t="str">
        <f>SUM(J10:L10)</f>
        <v>0</v>
      </c>
      <c r="N10" s="34">
        <v>0</v>
      </c>
      <c r="O10" s="34">
        <v>0</v>
      </c>
      <c r="P10" s="34">
        <v>4252.97</v>
      </c>
      <c r="Q10" s="35" t="str">
        <f>SUM(N10:P10)</f>
        <v>0</v>
      </c>
      <c r="R10" s="34">
        <v>0</v>
      </c>
      <c r="S10" s="34">
        <v>0</v>
      </c>
      <c r="T10" s="34">
        <v>0</v>
      </c>
      <c r="U10" s="35" t="str">
        <f>SUM(R10:T10)</f>
        <v>0</v>
      </c>
      <c r="V10" s="36" t="str">
        <f>I10+M10+Q10+U10</f>
        <v>0</v>
      </c>
      <c r="W10" s="29"/>
    </row>
    <row r="11" spans="1:23">
      <c r="A11" s="2">
        <v>1220382</v>
      </c>
      <c r="B11" s="2" t="s">
        <v>25</v>
      </c>
      <c r="C11" s="2" t="s">
        <v>26</v>
      </c>
      <c r="D11" s="2" t="s">
        <v>29</v>
      </c>
      <c r="E11" s="14" t="s">
        <v>33</v>
      </c>
      <c r="F11" s="10">
        <v>0</v>
      </c>
      <c r="G11" s="10">
        <v>0</v>
      </c>
      <c r="H11" s="10">
        <v>3901.13</v>
      </c>
      <c r="I11" s="35" t="str">
        <f>SUM(F11:H11)</f>
        <v>0</v>
      </c>
      <c r="J11" s="10">
        <v>0</v>
      </c>
      <c r="K11" s="10">
        <v>0</v>
      </c>
      <c r="L11" s="10">
        <v>38677.33</v>
      </c>
      <c r="M11" s="35" t="str">
        <f>SUM(J11:L11)</f>
        <v>0</v>
      </c>
      <c r="N11" s="10">
        <v>0</v>
      </c>
      <c r="O11" s="10">
        <v>0</v>
      </c>
      <c r="P11" s="10">
        <v>41633.91</v>
      </c>
      <c r="Q11" s="35" t="str">
        <f>SUM(N11:P11)</f>
        <v>0</v>
      </c>
      <c r="R11" s="10">
        <v>0</v>
      </c>
      <c r="S11" s="10">
        <v>112192</v>
      </c>
      <c r="T11" s="10">
        <v>0</v>
      </c>
      <c r="U11" s="35" t="str">
        <f>SUM(R11:T11)</f>
        <v>0</v>
      </c>
      <c r="V11" s="36" t="str">
        <f>I11+M11+Q11+U11</f>
        <v>0</v>
      </c>
    </row>
    <row r="12" spans="1:23">
      <c r="A12" s="29">
        <v>1220382</v>
      </c>
      <c r="B12" s="29" t="s">
        <v>25</v>
      </c>
      <c r="C12" s="29" t="s">
        <v>26</v>
      </c>
      <c r="D12" s="29" t="s">
        <v>29</v>
      </c>
      <c r="E12" s="30" t="s">
        <v>34</v>
      </c>
      <c r="F12" s="34">
        <v>0</v>
      </c>
      <c r="G12" s="34">
        <v>0</v>
      </c>
      <c r="H12" s="34">
        <v>29379.26</v>
      </c>
      <c r="I12" s="35" t="str">
        <f>SUM(F12:H12)</f>
        <v>0</v>
      </c>
      <c r="J12" s="34">
        <v>0</v>
      </c>
      <c r="K12" s="34">
        <v>0</v>
      </c>
      <c r="L12" s="34">
        <v>84017.11</v>
      </c>
      <c r="M12" s="35" t="str">
        <f>SUM(J12:L12)</f>
        <v>0</v>
      </c>
      <c r="N12" s="34">
        <v>0</v>
      </c>
      <c r="O12" s="34">
        <v>0</v>
      </c>
      <c r="P12" s="34">
        <v>-8730.129999999999</v>
      </c>
      <c r="Q12" s="35" t="str">
        <f>SUM(N12:P12)</f>
        <v>0</v>
      </c>
      <c r="R12" s="34">
        <v>0</v>
      </c>
      <c r="S12" s="34">
        <v>322520</v>
      </c>
      <c r="T12" s="34">
        <v>0</v>
      </c>
      <c r="U12" s="35" t="str">
        <f>SUM(R12:T12)</f>
        <v>0</v>
      </c>
      <c r="V12" s="36" t="str">
        <f>I12+M12+Q12+U12</f>
        <v>0</v>
      </c>
      <c r="W12" s="29"/>
    </row>
    <row r="13" spans="1:23">
      <c r="A13" s="2">
        <v>1220382</v>
      </c>
      <c r="B13" s="2" t="s">
        <v>25</v>
      </c>
      <c r="C13" s="2" t="s">
        <v>26</v>
      </c>
      <c r="D13" s="2" t="s">
        <v>29</v>
      </c>
      <c r="E13" s="14" t="s">
        <v>35</v>
      </c>
      <c r="F13" s="10">
        <v>0</v>
      </c>
      <c r="G13" s="10">
        <v>0</v>
      </c>
      <c r="H13" s="10">
        <v>6572.03</v>
      </c>
      <c r="I13" s="35" t="str">
        <f>SUM(F13:H13)</f>
        <v>0</v>
      </c>
      <c r="J13" s="10">
        <v>0</v>
      </c>
      <c r="K13" s="10">
        <v>0</v>
      </c>
      <c r="L13" s="10">
        <v>811.15</v>
      </c>
      <c r="M13" s="35" t="str">
        <f>SUM(J13:L13)</f>
        <v>0</v>
      </c>
      <c r="N13" s="10">
        <v>0</v>
      </c>
      <c r="O13" s="10">
        <v>0</v>
      </c>
      <c r="P13" s="10">
        <v>-1362.87</v>
      </c>
      <c r="Q13" s="35" t="str">
        <f>SUM(N13:P13)</f>
        <v>0</v>
      </c>
      <c r="R13" s="10">
        <v>19440</v>
      </c>
      <c r="S13" s="10">
        <v>22083.75</v>
      </c>
      <c r="T13" s="10">
        <v>0</v>
      </c>
      <c r="U13" s="35" t="str">
        <f>SUM(R13:T13)</f>
        <v>0</v>
      </c>
      <c r="V13" s="36" t="str">
        <f>I13+M13+Q13+U13</f>
        <v>0</v>
      </c>
    </row>
    <row r="14" spans="1:23">
      <c r="A14" s="29">
        <v>1220382</v>
      </c>
      <c r="B14" s="29" t="s">
        <v>25</v>
      </c>
      <c r="C14" s="29" t="s">
        <v>26</v>
      </c>
      <c r="D14" s="29" t="s">
        <v>36</v>
      </c>
      <c r="E14" s="30" t="s">
        <v>37</v>
      </c>
      <c r="F14" s="34">
        <v>0</v>
      </c>
      <c r="G14" s="34">
        <v>0</v>
      </c>
      <c r="H14" s="34">
        <v>737.65</v>
      </c>
      <c r="I14" s="35" t="str">
        <f>SUM(F14:H14)</f>
        <v>0</v>
      </c>
      <c r="J14" s="34">
        <v>0</v>
      </c>
      <c r="K14" s="34">
        <v>0</v>
      </c>
      <c r="L14" s="34">
        <v>0</v>
      </c>
      <c r="M14" s="35" t="str">
        <f>SUM(J14:L14)</f>
        <v>0</v>
      </c>
      <c r="N14" s="34">
        <v>0</v>
      </c>
      <c r="O14" s="34">
        <v>3520</v>
      </c>
      <c r="P14" s="34">
        <v>52023.01</v>
      </c>
      <c r="Q14" s="35" t="str">
        <f>SUM(N14:P14)</f>
        <v>0</v>
      </c>
      <c r="R14" s="34">
        <v>0</v>
      </c>
      <c r="S14" s="34">
        <v>98176</v>
      </c>
      <c r="T14" s="34">
        <v>0</v>
      </c>
      <c r="U14" s="35" t="str">
        <f>SUM(R14:T14)</f>
        <v>0</v>
      </c>
      <c r="V14" s="36" t="str">
        <f>I14+M14+Q14+U14</f>
        <v>0</v>
      </c>
      <c r="W14" s="29"/>
    </row>
    <row r="15" spans="1:23">
      <c r="A15" s="2">
        <v>1220382</v>
      </c>
      <c r="B15" s="2" t="s">
        <v>25</v>
      </c>
      <c r="C15" s="2" t="s">
        <v>26</v>
      </c>
      <c r="D15" s="2" t="s">
        <v>36</v>
      </c>
      <c r="E15" s="14" t="s">
        <v>38</v>
      </c>
      <c r="F15" s="10">
        <v>0</v>
      </c>
      <c r="G15" s="10">
        <v>0</v>
      </c>
      <c r="H15" s="10">
        <v>51967.83</v>
      </c>
      <c r="I15" s="35" t="str">
        <f>SUM(F15:H15)</f>
        <v>0</v>
      </c>
      <c r="J15" s="10">
        <v>0</v>
      </c>
      <c r="K15" s="10">
        <v>50400</v>
      </c>
      <c r="L15" s="10">
        <v>241937.66</v>
      </c>
      <c r="M15" s="35" t="str">
        <f>SUM(J15:L15)</f>
        <v>0</v>
      </c>
      <c r="N15" s="10">
        <v>0</v>
      </c>
      <c r="O15" s="10">
        <v>136080</v>
      </c>
      <c r="P15" s="10">
        <v>120970.91</v>
      </c>
      <c r="Q15" s="35" t="str">
        <f>SUM(N15:P15)</f>
        <v>0</v>
      </c>
      <c r="R15" s="10">
        <v>0</v>
      </c>
      <c r="S15" s="10">
        <v>407100</v>
      </c>
      <c r="T15" s="10">
        <v>0</v>
      </c>
      <c r="U15" s="35" t="str">
        <f>SUM(R15:T15)</f>
        <v>0</v>
      </c>
      <c r="V15" s="36" t="str">
        <f>I15+M15+Q15+U15</f>
        <v>0</v>
      </c>
    </row>
    <row r="16" spans="1:23">
      <c r="A16" s="29">
        <v>1220382</v>
      </c>
      <c r="B16" s="29" t="s">
        <v>25</v>
      </c>
      <c r="C16" s="29" t="s">
        <v>26</v>
      </c>
      <c r="D16" s="29" t="s">
        <v>36</v>
      </c>
      <c r="E16" s="30" t="s">
        <v>39</v>
      </c>
      <c r="F16" s="34">
        <v>0</v>
      </c>
      <c r="G16" s="34">
        <v>0</v>
      </c>
      <c r="H16" s="34">
        <v>23173.5</v>
      </c>
      <c r="I16" s="35" t="str">
        <f>SUM(F16:H16)</f>
        <v>0</v>
      </c>
      <c r="J16" s="34">
        <v>0</v>
      </c>
      <c r="K16" s="34">
        <v>0</v>
      </c>
      <c r="L16" s="34">
        <v>-19536.91</v>
      </c>
      <c r="M16" s="35" t="str">
        <f>SUM(J16:L16)</f>
        <v>0</v>
      </c>
      <c r="N16" s="34">
        <v>0</v>
      </c>
      <c r="O16" s="34">
        <v>137592</v>
      </c>
      <c r="P16" s="34">
        <v>34520.71</v>
      </c>
      <c r="Q16" s="35" t="str">
        <f>SUM(N16:P16)</f>
        <v>0</v>
      </c>
      <c r="R16" s="34">
        <v>0</v>
      </c>
      <c r="S16" s="34">
        <v>806249.4</v>
      </c>
      <c r="T16" s="34">
        <v>0</v>
      </c>
      <c r="U16" s="35" t="str">
        <f>SUM(R16:T16)</f>
        <v>0</v>
      </c>
      <c r="V16" s="36" t="str">
        <f>I16+M16+Q16+U16</f>
        <v>0</v>
      </c>
      <c r="W16" s="29"/>
    </row>
    <row r="17" spans="1:23">
      <c r="A17" s="2">
        <v>1220382</v>
      </c>
      <c r="B17" s="2" t="s">
        <v>25</v>
      </c>
      <c r="C17" s="2" t="s">
        <v>26</v>
      </c>
      <c r="D17" s="2" t="s">
        <v>36</v>
      </c>
      <c r="E17" s="14" t="s">
        <v>40</v>
      </c>
      <c r="F17" s="10">
        <v>0</v>
      </c>
      <c r="G17" s="10">
        <v>0</v>
      </c>
      <c r="H17" s="10">
        <v>-1857.83</v>
      </c>
      <c r="I17" s="35" t="str">
        <f>SUM(F17:H17)</f>
        <v>0</v>
      </c>
      <c r="J17" s="10">
        <v>0</v>
      </c>
      <c r="K17" s="10">
        <v>0</v>
      </c>
      <c r="L17" s="10">
        <v>12314.61</v>
      </c>
      <c r="M17" s="35" t="str">
        <f>SUM(J17:L17)</f>
        <v>0</v>
      </c>
      <c r="N17" s="10">
        <v>0</v>
      </c>
      <c r="O17" s="10">
        <v>0</v>
      </c>
      <c r="P17" s="10">
        <v>-696.02</v>
      </c>
      <c r="Q17" s="35" t="str">
        <f>SUM(N17:P17)</f>
        <v>0</v>
      </c>
      <c r="R17" s="10">
        <v>0</v>
      </c>
      <c r="S17" s="10">
        <v>34606</v>
      </c>
      <c r="T17" s="10">
        <v>0</v>
      </c>
      <c r="U17" s="35" t="str">
        <f>SUM(R17:T17)</f>
        <v>0</v>
      </c>
      <c r="V17" s="36" t="str">
        <f>I17+M17+Q17+U17</f>
        <v>0</v>
      </c>
    </row>
    <row r="18" spans="1:23">
      <c r="A18" s="29">
        <v>1220382</v>
      </c>
      <c r="B18" s="29" t="s">
        <v>25</v>
      </c>
      <c r="C18" s="29" t="s">
        <v>26</v>
      </c>
      <c r="D18" s="29" t="s">
        <v>36</v>
      </c>
      <c r="E18" s="30" t="s">
        <v>41</v>
      </c>
      <c r="F18" s="34">
        <v>0</v>
      </c>
      <c r="G18" s="34">
        <v>0</v>
      </c>
      <c r="H18" s="34">
        <v>0</v>
      </c>
      <c r="I18" s="35" t="str">
        <f>SUM(F18:H18)</f>
        <v>0</v>
      </c>
      <c r="J18" s="34">
        <v>0</v>
      </c>
      <c r="K18" s="34">
        <v>0</v>
      </c>
      <c r="L18" s="34">
        <v>0</v>
      </c>
      <c r="M18" s="35" t="str">
        <f>SUM(J18:L18)</f>
        <v>0</v>
      </c>
      <c r="N18" s="34">
        <v>0</v>
      </c>
      <c r="O18" s="34">
        <v>0</v>
      </c>
      <c r="P18" s="34">
        <v>0</v>
      </c>
      <c r="Q18" s="35" t="str">
        <f>SUM(N18:P18)</f>
        <v>0</v>
      </c>
      <c r="R18" s="34">
        <v>0</v>
      </c>
      <c r="S18" s="34">
        <v>27000</v>
      </c>
      <c r="T18" s="34">
        <v>0</v>
      </c>
      <c r="U18" s="35" t="str">
        <f>SUM(R18:T18)</f>
        <v>0</v>
      </c>
      <c r="V18" s="36" t="str">
        <f>I18+M18+Q18+U18</f>
        <v>0</v>
      </c>
      <c r="W18" s="29"/>
    </row>
    <row r="19" spans="1:23">
      <c r="A19" s="2">
        <v>1220382</v>
      </c>
      <c r="B19" s="2" t="s">
        <v>25</v>
      </c>
      <c r="C19" s="2" t="s">
        <v>26</v>
      </c>
      <c r="D19" s="2" t="s">
        <v>36</v>
      </c>
      <c r="E19" s="14" t="s">
        <v>42</v>
      </c>
      <c r="F19" s="10">
        <v>0</v>
      </c>
      <c r="G19" s="10">
        <v>0</v>
      </c>
      <c r="H19" s="10">
        <v>228729.59</v>
      </c>
      <c r="I19" s="35" t="str">
        <f>SUM(F19:H19)</f>
        <v>0</v>
      </c>
      <c r="J19" s="10">
        <v>0</v>
      </c>
      <c r="K19" s="10">
        <v>0</v>
      </c>
      <c r="L19" s="10">
        <v>432000</v>
      </c>
      <c r="M19" s="35" t="str">
        <f>SUM(J19:L19)</f>
        <v>0</v>
      </c>
      <c r="N19" s="10">
        <v>0</v>
      </c>
      <c r="O19" s="10">
        <v>583200</v>
      </c>
      <c r="P19" s="10">
        <v>559017.27</v>
      </c>
      <c r="Q19" s="35" t="str">
        <f>SUM(N19:P19)</f>
        <v>0</v>
      </c>
      <c r="R19" s="10">
        <v>0</v>
      </c>
      <c r="S19" s="10">
        <v>2187648</v>
      </c>
      <c r="T19" s="10">
        <v>0</v>
      </c>
      <c r="U19" s="35" t="str">
        <f>SUM(R19:T19)</f>
        <v>0</v>
      </c>
      <c r="V19" s="36" t="str">
        <f>I19+M19+Q19+U19</f>
        <v>0</v>
      </c>
    </row>
    <row r="20" spans="1:23">
      <c r="A20" s="29">
        <v>1220382</v>
      </c>
      <c r="B20" s="29" t="s">
        <v>25</v>
      </c>
      <c r="C20" s="29" t="s">
        <v>26</v>
      </c>
      <c r="D20" s="29" t="s">
        <v>36</v>
      </c>
      <c r="E20" s="30" t="s">
        <v>43</v>
      </c>
      <c r="F20" s="34">
        <v>0</v>
      </c>
      <c r="G20" s="34">
        <v>0</v>
      </c>
      <c r="H20" s="34">
        <v>34159.97</v>
      </c>
      <c r="I20" s="35" t="str">
        <f>SUM(F20:H20)</f>
        <v>0</v>
      </c>
      <c r="J20" s="34">
        <v>0</v>
      </c>
      <c r="K20" s="34">
        <v>0</v>
      </c>
      <c r="L20" s="34">
        <v>-4750.82</v>
      </c>
      <c r="M20" s="35" t="str">
        <f>SUM(J20:L20)</f>
        <v>0</v>
      </c>
      <c r="N20" s="34">
        <v>0</v>
      </c>
      <c r="O20" s="34">
        <v>0</v>
      </c>
      <c r="P20" s="34">
        <v>-83.67</v>
      </c>
      <c r="Q20" s="35" t="str">
        <f>SUM(N20:P20)</f>
        <v>0</v>
      </c>
      <c r="R20" s="34">
        <v>0</v>
      </c>
      <c r="S20" s="34">
        <v>0</v>
      </c>
      <c r="T20" s="34">
        <v>0</v>
      </c>
      <c r="U20" s="35" t="str">
        <f>SUM(R20:T20)</f>
        <v>0</v>
      </c>
      <c r="V20" s="36" t="str">
        <f>I20+M20+Q20+U20</f>
        <v>0</v>
      </c>
      <c r="W20" s="29"/>
    </row>
    <row r="21" spans="1:23">
      <c r="A21" s="2">
        <v>1220382</v>
      </c>
      <c r="B21" s="2" t="s">
        <v>25</v>
      </c>
      <c r="C21" s="2" t="s">
        <v>26</v>
      </c>
      <c r="D21" s="2" t="s">
        <v>36</v>
      </c>
      <c r="E21" s="14" t="s">
        <v>44</v>
      </c>
      <c r="F21" s="10">
        <v>0</v>
      </c>
      <c r="G21" s="10">
        <v>0</v>
      </c>
      <c r="H21" s="10">
        <v>47051.31</v>
      </c>
      <c r="I21" s="35" t="str">
        <f>SUM(F21:H21)</f>
        <v>0</v>
      </c>
      <c r="J21" s="10">
        <v>17635.8</v>
      </c>
      <c r="K21" s="10">
        <v>29670</v>
      </c>
      <c r="L21" s="10">
        <v>14500</v>
      </c>
      <c r="M21" s="35" t="str">
        <f>SUM(J21:L21)</f>
        <v>0</v>
      </c>
      <c r="N21" s="10">
        <v>0</v>
      </c>
      <c r="O21" s="10">
        <v>0</v>
      </c>
      <c r="P21" s="10">
        <v>0</v>
      </c>
      <c r="Q21" s="35" t="str">
        <f>SUM(N21:P21)</f>
        <v>0</v>
      </c>
      <c r="R21" s="10">
        <v>0</v>
      </c>
      <c r="S21" s="10">
        <v>0</v>
      </c>
      <c r="T21" s="10">
        <v>185687.6</v>
      </c>
      <c r="U21" s="35" t="str">
        <f>SUM(R21:T21)</f>
        <v>0</v>
      </c>
      <c r="V21" s="36" t="str">
        <f>I21+M21+Q21+U21</f>
        <v>0</v>
      </c>
    </row>
    <row r="22" spans="1:23">
      <c r="A22" s="29">
        <v>1220382</v>
      </c>
      <c r="B22" s="29" t="s">
        <v>25</v>
      </c>
      <c r="C22" s="29" t="s">
        <v>26</v>
      </c>
      <c r="D22" s="29" t="s">
        <v>36</v>
      </c>
      <c r="E22" s="30" t="s">
        <v>45</v>
      </c>
      <c r="F22" s="34">
        <v>0</v>
      </c>
      <c r="G22" s="34">
        <v>0</v>
      </c>
      <c r="H22" s="34">
        <v>1164.57</v>
      </c>
      <c r="I22" s="35" t="str">
        <f>SUM(F22:H22)</f>
        <v>0</v>
      </c>
      <c r="J22" s="34">
        <v>0</v>
      </c>
      <c r="K22" s="34">
        <v>0</v>
      </c>
      <c r="L22" s="34">
        <v>-739.87</v>
      </c>
      <c r="M22" s="35" t="str">
        <f>SUM(J22:L22)</f>
        <v>0</v>
      </c>
      <c r="N22" s="34">
        <v>0</v>
      </c>
      <c r="O22" s="34">
        <v>-152</v>
      </c>
      <c r="P22" s="34">
        <v>-580.58</v>
      </c>
      <c r="Q22" s="35" t="str">
        <f>SUM(N22:P22)</f>
        <v>0</v>
      </c>
      <c r="R22" s="34">
        <v>0</v>
      </c>
      <c r="S22" s="34">
        <v>0</v>
      </c>
      <c r="T22" s="34">
        <v>16045</v>
      </c>
      <c r="U22" s="35" t="str">
        <f>SUM(R22:T22)</f>
        <v>0</v>
      </c>
      <c r="V22" s="36" t="str">
        <f>I22+M22+Q22+U22</f>
        <v>0</v>
      </c>
      <c r="W22" s="29"/>
    </row>
    <row r="23" spans="1:23">
      <c r="A23" s="2">
        <v>1220382</v>
      </c>
      <c r="B23" s="2" t="s">
        <v>25</v>
      </c>
      <c r="C23" s="2" t="s">
        <v>26</v>
      </c>
      <c r="D23" s="2" t="s">
        <v>36</v>
      </c>
      <c r="E23" s="14" t="s">
        <v>46</v>
      </c>
      <c r="F23" s="10">
        <v>0</v>
      </c>
      <c r="G23" s="10">
        <v>0</v>
      </c>
      <c r="H23" s="10">
        <v>15307.49</v>
      </c>
      <c r="I23" s="35" t="str">
        <f>SUM(F23:H23)</f>
        <v>0</v>
      </c>
      <c r="J23" s="10">
        <v>0</v>
      </c>
      <c r="K23" s="10">
        <v>0</v>
      </c>
      <c r="L23" s="10">
        <v>42465.27</v>
      </c>
      <c r="M23" s="35" t="str">
        <f>SUM(J23:L23)</f>
        <v>0</v>
      </c>
      <c r="N23" s="10">
        <v>0</v>
      </c>
      <c r="O23" s="10">
        <v>22400</v>
      </c>
      <c r="P23" s="10">
        <v>43601.73</v>
      </c>
      <c r="Q23" s="35" t="str">
        <f>SUM(N23:P23)</f>
        <v>0</v>
      </c>
      <c r="R23" s="10">
        <v>0</v>
      </c>
      <c r="S23" s="10">
        <v>0</v>
      </c>
      <c r="T23" s="10">
        <v>180554.4</v>
      </c>
      <c r="U23" s="35" t="str">
        <f>SUM(R23:T23)</f>
        <v>0</v>
      </c>
      <c r="V23" s="36" t="str">
        <f>I23+M23+Q23+U23</f>
        <v>0</v>
      </c>
    </row>
    <row r="24" spans="1:23">
      <c r="A24" s="29">
        <v>1220382</v>
      </c>
      <c r="B24" s="29" t="s">
        <v>25</v>
      </c>
      <c r="C24" s="29" t="s">
        <v>26</v>
      </c>
      <c r="D24" s="29" t="s">
        <v>36</v>
      </c>
      <c r="E24" s="30" t="s">
        <v>47</v>
      </c>
      <c r="F24" s="34">
        <v>0</v>
      </c>
      <c r="G24" s="34">
        <v>0</v>
      </c>
      <c r="H24" s="34">
        <v>475.08</v>
      </c>
      <c r="I24" s="35" t="str">
        <f>SUM(F24:H24)</f>
        <v>0</v>
      </c>
      <c r="J24" s="34">
        <v>0</v>
      </c>
      <c r="K24" s="34">
        <v>0</v>
      </c>
      <c r="L24" s="34">
        <v>-4.14</v>
      </c>
      <c r="M24" s="35" t="str">
        <f>SUM(J24:L24)</f>
        <v>0</v>
      </c>
      <c r="N24" s="34">
        <v>0</v>
      </c>
      <c r="O24" s="34">
        <v>0</v>
      </c>
      <c r="P24" s="34">
        <v>0</v>
      </c>
      <c r="Q24" s="35" t="str">
        <f>SUM(N24:P24)</f>
        <v>0</v>
      </c>
      <c r="R24" s="34">
        <v>0</v>
      </c>
      <c r="S24" s="34">
        <v>166240</v>
      </c>
      <c r="T24" s="34">
        <v>0</v>
      </c>
      <c r="U24" s="35" t="str">
        <f>SUM(R24:T24)</f>
        <v>0</v>
      </c>
      <c r="V24" s="36" t="str">
        <f>I24+M24+Q24+U24</f>
        <v>0</v>
      </c>
      <c r="W24" s="29"/>
    </row>
    <row r="25" spans="1:23">
      <c r="A25" s="2">
        <v>1220382</v>
      </c>
      <c r="B25" s="2" t="s">
        <v>25</v>
      </c>
      <c r="C25" s="2" t="s">
        <v>26</v>
      </c>
      <c r="D25" s="2" t="s">
        <v>36</v>
      </c>
      <c r="E25" s="14" t="s">
        <v>48</v>
      </c>
      <c r="F25" s="10">
        <v>0</v>
      </c>
      <c r="G25" s="10">
        <v>0</v>
      </c>
      <c r="H25" s="10">
        <v>9815.66</v>
      </c>
      <c r="I25" s="35" t="str">
        <f>SUM(F25:H25)</f>
        <v>0</v>
      </c>
      <c r="J25" s="10">
        <v>0</v>
      </c>
      <c r="K25" s="10">
        <v>0</v>
      </c>
      <c r="L25" s="10">
        <v>-19.14</v>
      </c>
      <c r="M25" s="35" t="str">
        <f>SUM(J25:L25)</f>
        <v>0</v>
      </c>
      <c r="N25" s="10">
        <v>0</v>
      </c>
      <c r="O25" s="10">
        <v>0</v>
      </c>
      <c r="P25" s="10">
        <v>189452.04</v>
      </c>
      <c r="Q25" s="35" t="str">
        <f>SUM(N25:P25)</f>
        <v>0</v>
      </c>
      <c r="R25" s="10">
        <v>0</v>
      </c>
      <c r="S25" s="10">
        <v>0</v>
      </c>
      <c r="T25" s="10">
        <v>217296</v>
      </c>
      <c r="U25" s="35" t="str">
        <f>SUM(R25:T25)</f>
        <v>0</v>
      </c>
      <c r="V25" s="36" t="str">
        <f>I25+M25+Q25+U25</f>
        <v>0</v>
      </c>
    </row>
    <row r="26" spans="1:23">
      <c r="A26" s="29">
        <v>1220382</v>
      </c>
      <c r="B26" s="29" t="s">
        <v>25</v>
      </c>
      <c r="C26" s="29" t="s">
        <v>26</v>
      </c>
      <c r="D26" s="29" t="s">
        <v>36</v>
      </c>
      <c r="E26" s="30" t="s">
        <v>49</v>
      </c>
      <c r="F26" s="34">
        <v>0</v>
      </c>
      <c r="G26" s="34">
        <v>0</v>
      </c>
      <c r="H26" s="34">
        <v>61193.45</v>
      </c>
      <c r="I26" s="35" t="str">
        <f>SUM(F26:H26)</f>
        <v>0</v>
      </c>
      <c r="J26" s="34">
        <v>0</v>
      </c>
      <c r="K26" s="34">
        <v>0</v>
      </c>
      <c r="L26" s="34">
        <v>-6752.59</v>
      </c>
      <c r="M26" s="35" t="str">
        <f>SUM(J26:L26)</f>
        <v>0</v>
      </c>
      <c r="N26" s="34">
        <v>0</v>
      </c>
      <c r="O26" s="34">
        <v>126000</v>
      </c>
      <c r="P26" s="34">
        <v>-4307.5</v>
      </c>
      <c r="Q26" s="35" t="str">
        <f>SUM(N26:P26)</f>
        <v>0</v>
      </c>
      <c r="R26" s="34">
        <v>0</v>
      </c>
      <c r="S26" s="34">
        <v>69240</v>
      </c>
      <c r="T26" s="34">
        <v>0</v>
      </c>
      <c r="U26" s="35" t="str">
        <f>SUM(R26:T26)</f>
        <v>0</v>
      </c>
      <c r="V26" s="36" t="str">
        <f>I26+M26+Q26+U26</f>
        <v>0</v>
      </c>
      <c r="W26" s="29"/>
    </row>
    <row r="27" spans="1:23">
      <c r="A27" s="2">
        <v>1220382</v>
      </c>
      <c r="B27" s="2" t="s">
        <v>25</v>
      </c>
      <c r="C27" s="2" t="s">
        <v>26</v>
      </c>
      <c r="D27" s="2" t="s">
        <v>36</v>
      </c>
      <c r="E27" s="14" t="s">
        <v>50</v>
      </c>
      <c r="F27" s="10">
        <v>0</v>
      </c>
      <c r="G27" s="10">
        <v>0</v>
      </c>
      <c r="H27" s="10">
        <v>32499.32</v>
      </c>
      <c r="I27" s="35" t="str">
        <f>SUM(F27:H27)</f>
        <v>0</v>
      </c>
      <c r="J27" s="10">
        <v>0</v>
      </c>
      <c r="K27" s="10">
        <v>0</v>
      </c>
      <c r="L27" s="10">
        <v>-17518.2</v>
      </c>
      <c r="M27" s="35" t="str">
        <f>SUM(J27:L27)</f>
        <v>0</v>
      </c>
      <c r="N27" s="10">
        <v>0</v>
      </c>
      <c r="O27" s="10">
        <v>0</v>
      </c>
      <c r="P27" s="10">
        <v>-12083.05</v>
      </c>
      <c r="Q27" s="35" t="str">
        <f>SUM(N27:P27)</f>
        <v>0</v>
      </c>
      <c r="R27" s="10">
        <v>105876.75</v>
      </c>
      <c r="S27" s="10">
        <v>0</v>
      </c>
      <c r="T27" s="10">
        <v>69592.89999999999</v>
      </c>
      <c r="U27" s="35" t="str">
        <f>SUM(R27:T27)</f>
        <v>0</v>
      </c>
      <c r="V27" s="36" t="str">
        <f>I27+M27+Q27+U27</f>
        <v>0</v>
      </c>
    </row>
    <row r="28" spans="1:23">
      <c r="A28" s="29">
        <v>1220382</v>
      </c>
      <c r="B28" s="29" t="s">
        <v>25</v>
      </c>
      <c r="C28" s="29" t="s">
        <v>26</v>
      </c>
      <c r="D28" s="29" t="s">
        <v>36</v>
      </c>
      <c r="E28" s="30" t="s">
        <v>51</v>
      </c>
      <c r="F28" s="34">
        <v>0</v>
      </c>
      <c r="G28" s="34">
        <v>0</v>
      </c>
      <c r="H28" s="34">
        <v>63069.78</v>
      </c>
      <c r="I28" s="35" t="str">
        <f>SUM(F28:H28)</f>
        <v>0</v>
      </c>
      <c r="J28" s="34">
        <v>27451.2</v>
      </c>
      <c r="K28" s="34">
        <v>65016</v>
      </c>
      <c r="L28" s="34">
        <v>-3270.57</v>
      </c>
      <c r="M28" s="35" t="str">
        <f>SUM(J28:L28)</f>
        <v>0</v>
      </c>
      <c r="N28" s="34">
        <v>0</v>
      </c>
      <c r="O28" s="34">
        <v>25800</v>
      </c>
      <c r="P28" s="34">
        <v>78115.87</v>
      </c>
      <c r="Q28" s="35" t="str">
        <f>SUM(N28:P28)</f>
        <v>0</v>
      </c>
      <c r="R28" s="34">
        <v>0</v>
      </c>
      <c r="S28" s="34">
        <v>0</v>
      </c>
      <c r="T28" s="34">
        <v>0</v>
      </c>
      <c r="U28" s="35" t="str">
        <f>SUM(R28:T28)</f>
        <v>0</v>
      </c>
      <c r="V28" s="36" t="str">
        <f>I28+M28+Q28+U28</f>
        <v>0</v>
      </c>
      <c r="W28" s="29"/>
    </row>
    <row r="29" spans="1:23">
      <c r="A29" s="2">
        <v>1220382</v>
      </c>
      <c r="B29" s="2" t="s">
        <v>25</v>
      </c>
      <c r="C29" s="2" t="s">
        <v>26</v>
      </c>
      <c r="D29" s="2" t="s">
        <v>36</v>
      </c>
      <c r="E29" s="14" t="s">
        <v>52</v>
      </c>
      <c r="F29" s="10">
        <v>0</v>
      </c>
      <c r="G29" s="10">
        <v>0</v>
      </c>
      <c r="H29" s="10">
        <v>1501.74</v>
      </c>
      <c r="I29" s="35" t="str">
        <f>SUM(F29:H29)</f>
        <v>0</v>
      </c>
      <c r="J29" s="10">
        <v>0</v>
      </c>
      <c r="K29" s="10">
        <v>0</v>
      </c>
      <c r="L29" s="10">
        <v>-4.19</v>
      </c>
      <c r="M29" s="35" t="str">
        <f>SUM(J29:L29)</f>
        <v>0</v>
      </c>
      <c r="N29" s="10">
        <v>0</v>
      </c>
      <c r="O29" s="10">
        <v>0</v>
      </c>
      <c r="P29" s="10">
        <v>-1.91</v>
      </c>
      <c r="Q29" s="35" t="str">
        <f>SUM(N29:P29)</f>
        <v>0</v>
      </c>
      <c r="R29" s="10">
        <v>0</v>
      </c>
      <c r="S29" s="10">
        <v>0</v>
      </c>
      <c r="T29" s="10">
        <v>272165</v>
      </c>
      <c r="U29" s="35" t="str">
        <f>SUM(R29:T29)</f>
        <v>0</v>
      </c>
      <c r="V29" s="36" t="str">
        <f>I29+M29+Q29+U29</f>
        <v>0</v>
      </c>
    </row>
    <row r="30" spans="1:23">
      <c r="A30" s="29">
        <v>1220382</v>
      </c>
      <c r="B30" s="29" t="s">
        <v>25</v>
      </c>
      <c r="C30" s="29" t="s">
        <v>26</v>
      </c>
      <c r="D30" s="29" t="s">
        <v>36</v>
      </c>
      <c r="E30" s="30" t="s">
        <v>53</v>
      </c>
      <c r="F30" s="34">
        <v>0</v>
      </c>
      <c r="G30" s="34">
        <v>0</v>
      </c>
      <c r="H30" s="34">
        <v>0</v>
      </c>
      <c r="I30" s="35" t="str">
        <f>SUM(F30:H30)</f>
        <v>0</v>
      </c>
      <c r="J30" s="34">
        <v>0</v>
      </c>
      <c r="K30" s="34">
        <v>0</v>
      </c>
      <c r="L30" s="34">
        <v>-19.9</v>
      </c>
      <c r="M30" s="35" t="str">
        <f>SUM(J30:L30)</f>
        <v>0</v>
      </c>
      <c r="N30" s="34">
        <v>0</v>
      </c>
      <c r="O30" s="34">
        <v>0</v>
      </c>
      <c r="P30" s="34">
        <v>-5.21</v>
      </c>
      <c r="Q30" s="35" t="str">
        <f>SUM(N30:P30)</f>
        <v>0</v>
      </c>
      <c r="R30" s="34">
        <v>0</v>
      </c>
      <c r="S30" s="34">
        <v>0</v>
      </c>
      <c r="T30" s="34">
        <v>41050</v>
      </c>
      <c r="U30" s="35" t="str">
        <f>SUM(R30:T30)</f>
        <v>0</v>
      </c>
      <c r="V30" s="36" t="str">
        <f>I30+M30+Q30+U30</f>
        <v>0</v>
      </c>
      <c r="W30" s="29"/>
    </row>
    <row r="31" spans="1:23">
      <c r="A31" s="2">
        <v>1220382</v>
      </c>
      <c r="B31" s="2" t="s">
        <v>25</v>
      </c>
      <c r="C31" s="2" t="s">
        <v>54</v>
      </c>
      <c r="D31" s="2" t="s">
        <v>55</v>
      </c>
      <c r="E31" s="14" t="s">
        <v>56</v>
      </c>
      <c r="F31" s="10">
        <v>0</v>
      </c>
      <c r="G31" s="10">
        <v>-15190</v>
      </c>
      <c r="H31" s="10">
        <v>0</v>
      </c>
      <c r="I31" s="35" t="str">
        <f>SUM(F31:H31)</f>
        <v>0</v>
      </c>
      <c r="J31" s="10">
        <v>0</v>
      </c>
      <c r="K31" s="10">
        <v>0</v>
      </c>
      <c r="L31" s="10">
        <v>0</v>
      </c>
      <c r="M31" s="35" t="str">
        <f>SUM(J31:L31)</f>
        <v>0</v>
      </c>
      <c r="N31" s="10">
        <v>201344</v>
      </c>
      <c r="O31" s="10">
        <v>0</v>
      </c>
      <c r="P31" s="10">
        <v>0</v>
      </c>
      <c r="Q31" s="35" t="str">
        <f>SUM(N31:P31)</f>
        <v>0</v>
      </c>
      <c r="R31" s="10">
        <v>0</v>
      </c>
      <c r="S31" s="10">
        <v>0</v>
      </c>
      <c r="T31" s="10">
        <v>363242</v>
      </c>
      <c r="U31" s="35" t="str">
        <f>SUM(R31:T31)</f>
        <v>0</v>
      </c>
      <c r="V31" s="36" t="str">
        <f>I31+M31+Q31+U31</f>
        <v>0</v>
      </c>
    </row>
    <row r="32" spans="1:23">
      <c r="A32" s="29">
        <v>1220382</v>
      </c>
      <c r="B32" s="29" t="s">
        <v>25</v>
      </c>
      <c r="C32" s="29" t="s">
        <v>54</v>
      </c>
      <c r="D32" s="29" t="s">
        <v>57</v>
      </c>
      <c r="E32" s="30" t="s">
        <v>58</v>
      </c>
      <c r="F32" s="34">
        <v>0</v>
      </c>
      <c r="G32" s="34">
        <v>0</v>
      </c>
      <c r="H32" s="34">
        <v>0</v>
      </c>
      <c r="I32" s="35" t="str">
        <f>SUM(F32:H32)</f>
        <v>0</v>
      </c>
      <c r="J32" s="34">
        <v>0</v>
      </c>
      <c r="K32" s="34">
        <v>62700</v>
      </c>
      <c r="L32" s="34">
        <v>128700</v>
      </c>
      <c r="M32" s="35" t="str">
        <f>SUM(J32:L32)</f>
        <v>0</v>
      </c>
      <c r="N32" s="34">
        <v>0</v>
      </c>
      <c r="O32" s="34">
        <v>56100</v>
      </c>
      <c r="P32" s="34">
        <v>33000</v>
      </c>
      <c r="Q32" s="35" t="str">
        <f>SUM(N32:P32)</f>
        <v>0</v>
      </c>
      <c r="R32" s="34">
        <v>0</v>
      </c>
      <c r="S32" s="34">
        <v>203117.6</v>
      </c>
      <c r="T32" s="34">
        <v>0</v>
      </c>
      <c r="U32" s="35" t="str">
        <f>SUM(R32:T32)</f>
        <v>0</v>
      </c>
      <c r="V32" s="36" t="str">
        <f>I32+M32+Q32+U32</f>
        <v>0</v>
      </c>
      <c r="W32" s="29"/>
    </row>
    <row r="33" spans="1:23">
      <c r="A33" s="2">
        <v>1220382</v>
      </c>
      <c r="B33" s="2" t="s">
        <v>25</v>
      </c>
      <c r="C33" s="2" t="s">
        <v>54</v>
      </c>
      <c r="D33" s="2" t="s">
        <v>57</v>
      </c>
      <c r="E33" s="14" t="s">
        <v>59</v>
      </c>
      <c r="F33" s="10">
        <v>0</v>
      </c>
      <c r="G33" s="10">
        <v>0</v>
      </c>
      <c r="H33" s="10">
        <v>0</v>
      </c>
      <c r="I33" s="35" t="str">
        <f>SUM(F33:H33)</f>
        <v>0</v>
      </c>
      <c r="J33" s="10">
        <v>0</v>
      </c>
      <c r="K33" s="10">
        <v>0</v>
      </c>
      <c r="L33" s="10">
        <v>0</v>
      </c>
      <c r="M33" s="35" t="str">
        <f>SUM(J33:L33)</f>
        <v>0</v>
      </c>
      <c r="N33" s="10">
        <v>0</v>
      </c>
      <c r="O33" s="10">
        <v>0</v>
      </c>
      <c r="P33" s="10">
        <v>0</v>
      </c>
      <c r="Q33" s="35" t="str">
        <f>SUM(N33:P33)</f>
        <v>0</v>
      </c>
      <c r="R33" s="10">
        <v>0</v>
      </c>
      <c r="S33" s="10">
        <v>0</v>
      </c>
      <c r="T33" s="10">
        <v>33000</v>
      </c>
      <c r="U33" s="35" t="str">
        <f>SUM(R33:T33)</f>
        <v>0</v>
      </c>
      <c r="V33" s="36" t="str">
        <f>I33+M33+Q33+U33</f>
        <v>0</v>
      </c>
    </row>
    <row r="34" spans="1:23">
      <c r="A34" s="29">
        <v>1220382</v>
      </c>
      <c r="B34" s="29" t="s">
        <v>25</v>
      </c>
      <c r="C34" s="29" t="s">
        <v>54</v>
      </c>
      <c r="D34" s="29" t="s">
        <v>57</v>
      </c>
      <c r="E34" s="30" t="s">
        <v>60</v>
      </c>
      <c r="F34" s="34">
        <v>0</v>
      </c>
      <c r="G34" s="34">
        <v>0</v>
      </c>
      <c r="H34" s="34">
        <v>0</v>
      </c>
      <c r="I34" s="35" t="str">
        <f>SUM(F34:H34)</f>
        <v>0</v>
      </c>
      <c r="J34" s="34">
        <v>0</v>
      </c>
      <c r="K34" s="34">
        <v>0</v>
      </c>
      <c r="L34" s="34">
        <v>102000</v>
      </c>
      <c r="M34" s="35" t="str">
        <f>SUM(J34:L34)</f>
        <v>0</v>
      </c>
      <c r="N34" s="34">
        <v>0</v>
      </c>
      <c r="O34" s="34">
        <v>25500</v>
      </c>
      <c r="P34" s="34">
        <v>0</v>
      </c>
      <c r="Q34" s="35" t="str">
        <f>SUM(N34:P34)</f>
        <v>0</v>
      </c>
      <c r="R34" s="34">
        <v>0</v>
      </c>
      <c r="S34" s="34">
        <v>125587.5</v>
      </c>
      <c r="T34" s="34">
        <v>0</v>
      </c>
      <c r="U34" s="35" t="str">
        <f>SUM(R34:T34)</f>
        <v>0</v>
      </c>
      <c r="V34" s="36" t="str">
        <f>I34+M34+Q34+U34</f>
        <v>0</v>
      </c>
      <c r="W34" s="29"/>
    </row>
    <row r="35" spans="1:23">
      <c r="A35" s="2">
        <v>1220382</v>
      </c>
      <c r="B35" s="2" t="s">
        <v>25</v>
      </c>
      <c r="C35" s="2" t="s">
        <v>54</v>
      </c>
      <c r="D35" s="2" t="s">
        <v>57</v>
      </c>
      <c r="E35" s="14" t="s">
        <v>61</v>
      </c>
      <c r="F35" s="10">
        <v>0</v>
      </c>
      <c r="G35" s="10">
        <v>0</v>
      </c>
      <c r="H35" s="10">
        <v>0</v>
      </c>
      <c r="I35" s="35" t="str">
        <f>SUM(F35:H35)</f>
        <v>0</v>
      </c>
      <c r="J35" s="10">
        <v>0</v>
      </c>
      <c r="K35" s="10">
        <v>0</v>
      </c>
      <c r="L35" s="10">
        <v>29250</v>
      </c>
      <c r="M35" s="35" t="str">
        <f>SUM(J35:L35)</f>
        <v>0</v>
      </c>
      <c r="N35" s="10">
        <v>0</v>
      </c>
      <c r="O35" s="10">
        <v>0</v>
      </c>
      <c r="P35" s="10">
        <v>19890</v>
      </c>
      <c r="Q35" s="35" t="str">
        <f>SUM(N35:P35)</f>
        <v>0</v>
      </c>
      <c r="R35" s="10">
        <v>0</v>
      </c>
      <c r="S35" s="10">
        <v>0</v>
      </c>
      <c r="T35" s="10">
        <v>0</v>
      </c>
      <c r="U35" s="35" t="str">
        <f>SUM(R35:T35)</f>
        <v>0</v>
      </c>
      <c r="V35" s="36" t="str">
        <f>I35+M35+Q35+U35</f>
        <v>0</v>
      </c>
    </row>
    <row r="36" spans="1:23">
      <c r="A36" s="29">
        <v>1220382</v>
      </c>
      <c r="B36" s="29" t="s">
        <v>25</v>
      </c>
      <c r="C36" s="29" t="s">
        <v>62</v>
      </c>
      <c r="D36" s="29" t="s">
        <v>63</v>
      </c>
      <c r="E36" s="30" t="s">
        <v>64</v>
      </c>
      <c r="F36" s="34">
        <v>0</v>
      </c>
      <c r="G36" s="34">
        <v>0</v>
      </c>
      <c r="H36" s="34">
        <v>191597.9</v>
      </c>
      <c r="I36" s="35" t="str">
        <f>SUM(F36:H36)</f>
        <v>0</v>
      </c>
      <c r="J36" s="34">
        <v>0</v>
      </c>
      <c r="K36" s="34">
        <v>0</v>
      </c>
      <c r="L36" s="34">
        <v>656715.5</v>
      </c>
      <c r="M36" s="35" t="str">
        <f>SUM(J36:L36)</f>
        <v>0</v>
      </c>
      <c r="N36" s="34">
        <v>0</v>
      </c>
      <c r="O36" s="34">
        <v>0</v>
      </c>
      <c r="P36" s="34">
        <v>85500</v>
      </c>
      <c r="Q36" s="35" t="str">
        <f>SUM(N36:P36)</f>
        <v>0</v>
      </c>
      <c r="R36" s="34">
        <v>0</v>
      </c>
      <c r="S36" s="34">
        <v>42400</v>
      </c>
      <c r="T36" s="34">
        <v>0</v>
      </c>
      <c r="U36" s="35" t="str">
        <f>SUM(R36:T36)</f>
        <v>0</v>
      </c>
      <c r="V36" s="36" t="str">
        <f>I36+M36+Q36+U36</f>
        <v>0</v>
      </c>
      <c r="W36" s="29"/>
    </row>
    <row r="37" spans="1:23">
      <c r="A37" s="2">
        <v>1220382</v>
      </c>
      <c r="B37" s="2" t="s">
        <v>25</v>
      </c>
      <c r="C37" s="2" t="s">
        <v>62</v>
      </c>
      <c r="D37" s="2" t="s">
        <v>63</v>
      </c>
      <c r="E37" s="14" t="s">
        <v>65</v>
      </c>
      <c r="F37" s="10">
        <v>0</v>
      </c>
      <c r="G37" s="10">
        <v>0</v>
      </c>
      <c r="H37" s="10">
        <v>516142.28</v>
      </c>
      <c r="I37" s="35" t="str">
        <f>SUM(F37:H37)</f>
        <v>0</v>
      </c>
      <c r="J37" s="10">
        <v>0</v>
      </c>
      <c r="K37" s="10">
        <v>0</v>
      </c>
      <c r="L37" s="10">
        <v>1214546.78</v>
      </c>
      <c r="M37" s="35" t="str">
        <f>SUM(J37:L37)</f>
        <v>0</v>
      </c>
      <c r="N37" s="10">
        <v>0</v>
      </c>
      <c r="O37" s="10">
        <v>0</v>
      </c>
      <c r="P37" s="10">
        <v>0</v>
      </c>
      <c r="Q37" s="35" t="str">
        <f>SUM(N37:P37)</f>
        <v>0</v>
      </c>
      <c r="R37" s="10">
        <v>0</v>
      </c>
      <c r="S37" s="10">
        <v>0</v>
      </c>
      <c r="T37" s="10">
        <v>0</v>
      </c>
      <c r="U37" s="35" t="str">
        <f>SUM(R37:T37)</f>
        <v>0</v>
      </c>
      <c r="V37" s="36" t="str">
        <f>I37+M37+Q37+U37</f>
        <v>0</v>
      </c>
    </row>
    <row r="38" spans="1:23">
      <c r="A38" s="29">
        <v>1220382</v>
      </c>
      <c r="B38" s="29" t="s">
        <v>25</v>
      </c>
      <c r="C38" s="29" t="s">
        <v>62</v>
      </c>
      <c r="D38" s="29" t="s">
        <v>63</v>
      </c>
      <c r="E38" s="30" t="s">
        <v>66</v>
      </c>
      <c r="F38" s="34">
        <v>0</v>
      </c>
      <c r="G38" s="34">
        <v>0</v>
      </c>
      <c r="H38" s="34">
        <v>0</v>
      </c>
      <c r="I38" s="35" t="str">
        <f>SUM(F38:H38)</f>
        <v>0</v>
      </c>
      <c r="J38" s="34">
        <v>0</v>
      </c>
      <c r="K38" s="34">
        <v>0</v>
      </c>
      <c r="L38" s="34">
        <v>344308.8</v>
      </c>
      <c r="M38" s="35" t="str">
        <f>SUM(J38:L38)</f>
        <v>0</v>
      </c>
      <c r="N38" s="34">
        <v>0</v>
      </c>
      <c r="O38" s="34">
        <v>0</v>
      </c>
      <c r="P38" s="34">
        <v>0</v>
      </c>
      <c r="Q38" s="35" t="str">
        <f>SUM(N38:P38)</f>
        <v>0</v>
      </c>
      <c r="R38" s="34">
        <v>0</v>
      </c>
      <c r="S38" s="34">
        <v>0</v>
      </c>
      <c r="T38" s="34">
        <v>0</v>
      </c>
      <c r="U38" s="35" t="str">
        <f>SUM(R38:T38)</f>
        <v>0</v>
      </c>
      <c r="V38" s="36" t="str">
        <f>I38+M38+Q38+U38</f>
        <v>0</v>
      </c>
      <c r="W38" s="29"/>
    </row>
    <row r="39" spans="1:23">
      <c r="A39" s="2">
        <v>1220382</v>
      </c>
      <c r="B39" s="2" t="s">
        <v>25</v>
      </c>
      <c r="C39" s="2" t="s">
        <v>62</v>
      </c>
      <c r="D39" s="2" t="s">
        <v>63</v>
      </c>
      <c r="E39" s="14" t="s">
        <v>67</v>
      </c>
      <c r="F39" s="10">
        <v>0</v>
      </c>
      <c r="G39" s="10">
        <v>0</v>
      </c>
      <c r="H39" s="10">
        <v>0</v>
      </c>
      <c r="I39" s="35" t="str">
        <f>SUM(F39:H39)</f>
        <v>0</v>
      </c>
      <c r="J39" s="10">
        <v>0</v>
      </c>
      <c r="K39" s="10">
        <v>0</v>
      </c>
      <c r="L39" s="10">
        <v>118293.9</v>
      </c>
      <c r="M39" s="35" t="str">
        <f>SUM(J39:L39)</f>
        <v>0</v>
      </c>
      <c r="N39" s="10">
        <v>0</v>
      </c>
      <c r="O39" s="10">
        <v>0</v>
      </c>
      <c r="P39" s="10">
        <v>0</v>
      </c>
      <c r="Q39" s="35" t="str">
        <f>SUM(N39:P39)</f>
        <v>0</v>
      </c>
      <c r="R39" s="10">
        <v>0</v>
      </c>
      <c r="S39" s="10">
        <v>0</v>
      </c>
      <c r="T39" s="10">
        <v>0</v>
      </c>
      <c r="U39" s="35" t="str">
        <f>SUM(R39:T39)</f>
        <v>0</v>
      </c>
      <c r="V39" s="36" t="str">
        <f>I39+M39+Q39+U39</f>
        <v>0</v>
      </c>
    </row>
    <row r="40" spans="1:23">
      <c r="A40" s="29">
        <v>1220382</v>
      </c>
      <c r="B40" s="29" t="s">
        <v>25</v>
      </c>
      <c r="C40" s="29" t="s">
        <v>62</v>
      </c>
      <c r="D40" s="29" t="s">
        <v>63</v>
      </c>
      <c r="E40" s="30" t="s">
        <v>68</v>
      </c>
      <c r="F40" s="34">
        <v>0</v>
      </c>
      <c r="G40" s="34">
        <v>0</v>
      </c>
      <c r="H40" s="34">
        <v>0</v>
      </c>
      <c r="I40" s="35" t="str">
        <f>SUM(F40:H40)</f>
        <v>0</v>
      </c>
      <c r="J40" s="34">
        <v>0</v>
      </c>
      <c r="K40" s="34">
        <v>0</v>
      </c>
      <c r="L40" s="34">
        <v>522825.42</v>
      </c>
      <c r="M40" s="35" t="str">
        <f>SUM(J40:L40)</f>
        <v>0</v>
      </c>
      <c r="N40" s="34">
        <v>0</v>
      </c>
      <c r="O40" s="34">
        <v>300634.05</v>
      </c>
      <c r="P40" s="34">
        <v>405929.5</v>
      </c>
      <c r="Q40" s="35" t="str">
        <f>SUM(N40:P40)</f>
        <v>0</v>
      </c>
      <c r="R40" s="34">
        <v>0</v>
      </c>
      <c r="S40" s="34">
        <v>0</v>
      </c>
      <c r="T40" s="34">
        <v>0</v>
      </c>
      <c r="U40" s="35" t="str">
        <f>SUM(R40:T40)</f>
        <v>0</v>
      </c>
      <c r="V40" s="36" t="str">
        <f>I40+M40+Q40+U40</f>
        <v>0</v>
      </c>
      <c r="W40" s="29"/>
    </row>
    <row r="41" spans="1:23">
      <c r="A41" s="2">
        <v>1220382</v>
      </c>
      <c r="B41" s="2" t="s">
        <v>25</v>
      </c>
      <c r="C41" s="2" t="s">
        <v>62</v>
      </c>
      <c r="D41" s="2" t="s">
        <v>63</v>
      </c>
      <c r="E41" s="14" t="s">
        <v>69</v>
      </c>
      <c r="F41" s="10">
        <v>0</v>
      </c>
      <c r="G41" s="10">
        <v>0</v>
      </c>
      <c r="H41" s="10">
        <v>51243</v>
      </c>
      <c r="I41" s="35" t="str">
        <f>SUM(F41:H41)</f>
        <v>0</v>
      </c>
      <c r="J41" s="10">
        <v>0</v>
      </c>
      <c r="K41" s="10">
        <v>0</v>
      </c>
      <c r="L41" s="10">
        <v>0</v>
      </c>
      <c r="M41" s="35" t="str">
        <f>SUM(J41:L41)</f>
        <v>0</v>
      </c>
      <c r="N41" s="10">
        <v>0</v>
      </c>
      <c r="O41" s="10">
        <v>0</v>
      </c>
      <c r="P41" s="10">
        <v>173910</v>
      </c>
      <c r="Q41" s="35" t="str">
        <f>SUM(N41:P41)</f>
        <v>0</v>
      </c>
      <c r="R41" s="10">
        <v>0</v>
      </c>
      <c r="S41" s="10">
        <v>0</v>
      </c>
      <c r="T41" s="10">
        <v>0</v>
      </c>
      <c r="U41" s="35" t="str">
        <f>SUM(R41:T41)</f>
        <v>0</v>
      </c>
      <c r="V41" s="36" t="str">
        <f>I41+M41+Q41+U41</f>
        <v>0</v>
      </c>
    </row>
    <row r="42" spans="1:23">
      <c r="A42" s="29">
        <v>1220382</v>
      </c>
      <c r="B42" s="29" t="s">
        <v>25</v>
      </c>
      <c r="C42" s="29" t="s">
        <v>62</v>
      </c>
      <c r="D42" s="29" t="s">
        <v>63</v>
      </c>
      <c r="E42" s="30" t="s">
        <v>70</v>
      </c>
      <c r="F42" s="34">
        <v>0</v>
      </c>
      <c r="G42" s="34">
        <v>0</v>
      </c>
      <c r="H42" s="34">
        <v>98918.75</v>
      </c>
      <c r="I42" s="35" t="str">
        <f>SUM(F42:H42)</f>
        <v>0</v>
      </c>
      <c r="J42" s="34">
        <v>65730.5</v>
      </c>
      <c r="K42" s="34">
        <v>9044</v>
      </c>
      <c r="L42" s="34">
        <v>16530</v>
      </c>
      <c r="M42" s="35" t="str">
        <f>SUM(J42:L42)</f>
        <v>0</v>
      </c>
      <c r="N42" s="34">
        <v>48967.75</v>
      </c>
      <c r="O42" s="34">
        <v>0</v>
      </c>
      <c r="P42" s="34">
        <v>0</v>
      </c>
      <c r="Q42" s="35" t="str">
        <f>SUM(N42:P42)</f>
        <v>0</v>
      </c>
      <c r="R42" s="34">
        <v>0</v>
      </c>
      <c r="S42" s="34">
        <v>0</v>
      </c>
      <c r="T42" s="34">
        <v>0</v>
      </c>
      <c r="U42" s="35" t="str">
        <f>SUM(R42:T42)</f>
        <v>0</v>
      </c>
      <c r="V42" s="36" t="str">
        <f>I42+M42+Q42+U42</f>
        <v>0</v>
      </c>
      <c r="W42" s="29"/>
    </row>
    <row r="43" spans="1:23">
      <c r="A43" s="2">
        <v>1220382</v>
      </c>
      <c r="B43" s="2" t="s">
        <v>25</v>
      </c>
      <c r="C43" s="2" t="s">
        <v>62</v>
      </c>
      <c r="D43" s="2" t="s">
        <v>63</v>
      </c>
      <c r="E43" s="14" t="s">
        <v>71</v>
      </c>
      <c r="F43" s="10">
        <v>55474.3</v>
      </c>
      <c r="G43" s="10">
        <v>0</v>
      </c>
      <c r="H43" s="10">
        <v>1134150.06</v>
      </c>
      <c r="I43" s="35" t="str">
        <f>SUM(F43:H43)</f>
        <v>0</v>
      </c>
      <c r="J43" s="10">
        <v>85500</v>
      </c>
      <c r="K43" s="10">
        <v>0</v>
      </c>
      <c r="L43" s="10">
        <v>170191.7</v>
      </c>
      <c r="M43" s="35" t="str">
        <f>SUM(J43:L43)</f>
        <v>0</v>
      </c>
      <c r="N43" s="10">
        <v>79438.05</v>
      </c>
      <c r="O43" s="10">
        <v>421420.87</v>
      </c>
      <c r="P43" s="10">
        <v>0</v>
      </c>
      <c r="Q43" s="35" t="str">
        <f>SUM(N43:P43)</f>
        <v>0</v>
      </c>
      <c r="R43" s="10">
        <v>0</v>
      </c>
      <c r="S43" s="10">
        <v>138580</v>
      </c>
      <c r="T43" s="10">
        <v>0</v>
      </c>
      <c r="U43" s="35" t="str">
        <f>SUM(R43:T43)</f>
        <v>0</v>
      </c>
      <c r="V43" s="36" t="str">
        <f>I43+M43+Q43+U43</f>
        <v>0</v>
      </c>
    </row>
    <row r="44" spans="1:23">
      <c r="A44" s="29">
        <v>1220382</v>
      </c>
      <c r="B44" s="29" t="s">
        <v>25</v>
      </c>
      <c r="C44" s="29" t="s">
        <v>62</v>
      </c>
      <c r="D44" s="29" t="s">
        <v>63</v>
      </c>
      <c r="E44" s="30" t="s">
        <v>72</v>
      </c>
      <c r="F44" s="34">
        <v>0</v>
      </c>
      <c r="G44" s="34">
        <v>0</v>
      </c>
      <c r="H44" s="34">
        <v>47019.3</v>
      </c>
      <c r="I44" s="35" t="str">
        <f>SUM(F44:H44)</f>
        <v>0</v>
      </c>
      <c r="J44" s="34">
        <v>0</v>
      </c>
      <c r="K44" s="34">
        <v>0</v>
      </c>
      <c r="L44" s="34">
        <v>62747.5</v>
      </c>
      <c r="M44" s="35" t="str">
        <f>SUM(J44:L44)</f>
        <v>0</v>
      </c>
      <c r="N44" s="34">
        <v>16815</v>
      </c>
      <c r="O44" s="34">
        <v>24918.42</v>
      </c>
      <c r="P44" s="34">
        <v>0</v>
      </c>
      <c r="Q44" s="35" t="str">
        <f>SUM(N44:P44)</f>
        <v>0</v>
      </c>
      <c r="R44" s="34">
        <v>0</v>
      </c>
      <c r="S44" s="34">
        <v>0</v>
      </c>
      <c r="T44" s="34">
        <v>0</v>
      </c>
      <c r="U44" s="35" t="str">
        <f>SUM(R44:T44)</f>
        <v>0</v>
      </c>
      <c r="V44" s="36" t="str">
        <f>I44+M44+Q44+U44</f>
        <v>0</v>
      </c>
      <c r="W44" s="29"/>
    </row>
    <row r="45" spans="1:23">
      <c r="A45" s="2">
        <v>1220382</v>
      </c>
      <c r="B45" s="2" t="s">
        <v>25</v>
      </c>
      <c r="C45" s="2" t="s">
        <v>62</v>
      </c>
      <c r="D45" s="2" t="s">
        <v>63</v>
      </c>
      <c r="E45" s="14" t="s">
        <v>73</v>
      </c>
      <c r="F45" s="10">
        <v>0</v>
      </c>
      <c r="G45" s="10">
        <v>0</v>
      </c>
      <c r="H45" s="10">
        <v>2394</v>
      </c>
      <c r="I45" s="35" t="str">
        <f>SUM(F45:H45)</f>
        <v>0</v>
      </c>
      <c r="J45" s="10">
        <v>0</v>
      </c>
      <c r="K45" s="10">
        <v>0</v>
      </c>
      <c r="L45" s="10">
        <v>37783.4</v>
      </c>
      <c r="M45" s="35" t="str">
        <f>SUM(J45:L45)</f>
        <v>0</v>
      </c>
      <c r="N45" s="10">
        <v>0</v>
      </c>
      <c r="O45" s="10">
        <v>38540.13</v>
      </c>
      <c r="P45" s="10">
        <v>0</v>
      </c>
      <c r="Q45" s="35" t="str">
        <f>SUM(N45:P45)</f>
        <v>0</v>
      </c>
      <c r="R45" s="10">
        <v>0</v>
      </c>
      <c r="S45" s="10">
        <v>0</v>
      </c>
      <c r="T45" s="10">
        <v>0</v>
      </c>
      <c r="U45" s="35" t="str">
        <f>SUM(R45:T45)</f>
        <v>0</v>
      </c>
      <c r="V45" s="36" t="str">
        <f>I45+M45+Q45+U45</f>
        <v>0</v>
      </c>
    </row>
    <row r="46" spans="1:23">
      <c r="A46" s="29">
        <v>1220382</v>
      </c>
      <c r="B46" s="29" t="s">
        <v>25</v>
      </c>
      <c r="C46" s="29" t="s">
        <v>62</v>
      </c>
      <c r="D46" s="29" t="s">
        <v>63</v>
      </c>
      <c r="E46" s="30" t="s">
        <v>74</v>
      </c>
      <c r="F46" s="34">
        <v>0</v>
      </c>
      <c r="G46" s="34">
        <v>0</v>
      </c>
      <c r="H46" s="34">
        <v>94259</v>
      </c>
      <c r="I46" s="35" t="str">
        <f>SUM(F46:H46)</f>
        <v>0</v>
      </c>
      <c r="J46" s="34">
        <v>0</v>
      </c>
      <c r="K46" s="34">
        <v>0</v>
      </c>
      <c r="L46" s="34">
        <v>64192.45</v>
      </c>
      <c r="M46" s="35" t="str">
        <f>SUM(J46:L46)</f>
        <v>0</v>
      </c>
      <c r="N46" s="34">
        <v>0</v>
      </c>
      <c r="O46" s="34">
        <v>4436.96</v>
      </c>
      <c r="P46" s="34">
        <v>7296</v>
      </c>
      <c r="Q46" s="35" t="str">
        <f>SUM(N46:P46)</f>
        <v>0</v>
      </c>
      <c r="R46" s="34">
        <v>0</v>
      </c>
      <c r="S46" s="34">
        <v>0</v>
      </c>
      <c r="T46" s="34">
        <v>0</v>
      </c>
      <c r="U46" s="35" t="str">
        <f>SUM(R46:T46)</f>
        <v>0</v>
      </c>
      <c r="V46" s="36" t="str">
        <f>I46+M46+Q46+U46</f>
        <v>0</v>
      </c>
      <c r="W46" s="29"/>
    </row>
    <row r="47" spans="1:23">
      <c r="A47" s="2">
        <v>1220382</v>
      </c>
      <c r="B47" s="2" t="s">
        <v>25</v>
      </c>
      <c r="C47" s="2" t="s">
        <v>62</v>
      </c>
      <c r="D47" s="2" t="s">
        <v>75</v>
      </c>
      <c r="E47" s="14" t="s">
        <v>76</v>
      </c>
      <c r="F47" s="10">
        <v>0</v>
      </c>
      <c r="G47" s="10">
        <v>0</v>
      </c>
      <c r="H47" s="10">
        <v>0</v>
      </c>
      <c r="I47" s="35" t="str">
        <f>SUM(F47:H47)</f>
        <v>0</v>
      </c>
      <c r="J47" s="10">
        <v>0</v>
      </c>
      <c r="K47" s="10">
        <v>0</v>
      </c>
      <c r="L47" s="10">
        <v>0</v>
      </c>
      <c r="M47" s="35" t="str">
        <f>SUM(J47:L47)</f>
        <v>0</v>
      </c>
      <c r="N47" s="10">
        <v>0</v>
      </c>
      <c r="O47" s="10">
        <v>21000</v>
      </c>
      <c r="P47" s="10">
        <v>28000</v>
      </c>
      <c r="Q47" s="35" t="str">
        <f>SUM(N47:P47)</f>
        <v>0</v>
      </c>
      <c r="R47" s="10">
        <v>0</v>
      </c>
      <c r="S47" s="10">
        <v>0</v>
      </c>
      <c r="T47" s="10">
        <v>0</v>
      </c>
      <c r="U47" s="35" t="str">
        <f>SUM(R47:T47)</f>
        <v>0</v>
      </c>
      <c r="V47" s="36" t="str">
        <f>I47+M47+Q47+U47</f>
        <v>0</v>
      </c>
    </row>
    <row r="48" spans="1:23">
      <c r="A48" s="29">
        <v>1220382</v>
      </c>
      <c r="B48" s="29" t="s">
        <v>25</v>
      </c>
      <c r="C48" s="29" t="s">
        <v>62</v>
      </c>
      <c r="D48" s="29" t="s">
        <v>77</v>
      </c>
      <c r="E48" s="30" t="s">
        <v>78</v>
      </c>
      <c r="F48" s="34">
        <v>0</v>
      </c>
      <c r="G48" s="34">
        <v>0</v>
      </c>
      <c r="H48" s="34">
        <v>0</v>
      </c>
      <c r="I48" s="35" t="str">
        <f>SUM(F48:H48)</f>
        <v>0</v>
      </c>
      <c r="J48" s="34">
        <v>0</v>
      </c>
      <c r="K48" s="34">
        <v>0</v>
      </c>
      <c r="L48" s="34">
        <v>222001.2</v>
      </c>
      <c r="M48" s="35" t="str">
        <f>SUM(J48:L48)</f>
        <v>0</v>
      </c>
      <c r="N48" s="34">
        <v>236109.31</v>
      </c>
      <c r="O48" s="34">
        <v>78120</v>
      </c>
      <c r="P48" s="34">
        <v>0</v>
      </c>
      <c r="Q48" s="35" t="str">
        <f>SUM(N48:P48)</f>
        <v>0</v>
      </c>
      <c r="R48" s="34">
        <v>0</v>
      </c>
      <c r="S48" s="34">
        <v>0</v>
      </c>
      <c r="T48" s="34">
        <v>0</v>
      </c>
      <c r="U48" s="35" t="str">
        <f>SUM(R48:T48)</f>
        <v>0</v>
      </c>
      <c r="V48" s="36" t="str">
        <f>I48+M48+Q48+U48</f>
        <v>0</v>
      </c>
      <c r="W48" s="29"/>
    </row>
    <row r="49" spans="1:23">
      <c r="A49" s="2">
        <v>1220382</v>
      </c>
      <c r="B49" s="2" t="s">
        <v>25</v>
      </c>
      <c r="C49" s="2" t="s">
        <v>62</v>
      </c>
      <c r="D49" s="2" t="s">
        <v>77</v>
      </c>
      <c r="E49" s="14" t="s">
        <v>79</v>
      </c>
      <c r="F49" s="10">
        <v>0</v>
      </c>
      <c r="G49" s="10">
        <v>0</v>
      </c>
      <c r="H49" s="10">
        <v>0</v>
      </c>
      <c r="I49" s="35" t="str">
        <f>SUM(F49:H49)</f>
        <v>0</v>
      </c>
      <c r="J49" s="10">
        <v>0</v>
      </c>
      <c r="K49" s="10">
        <v>0</v>
      </c>
      <c r="L49" s="10">
        <v>136618.12</v>
      </c>
      <c r="M49" s="35" t="str">
        <f>SUM(J49:L49)</f>
        <v>0</v>
      </c>
      <c r="N49" s="10">
        <v>15358.08</v>
      </c>
      <c r="O49" s="10">
        <v>39990</v>
      </c>
      <c r="P49" s="10">
        <v>0</v>
      </c>
      <c r="Q49" s="35" t="str">
        <f>SUM(N49:P49)</f>
        <v>0</v>
      </c>
      <c r="R49" s="10">
        <v>0</v>
      </c>
      <c r="S49" s="10">
        <v>0</v>
      </c>
      <c r="T49" s="10">
        <v>0</v>
      </c>
      <c r="U49" s="35" t="str">
        <f>SUM(R49:T49)</f>
        <v>0</v>
      </c>
      <c r="V49" s="36" t="str">
        <f>I49+M49+Q49+U49</f>
        <v>0</v>
      </c>
    </row>
    <row r="50" spans="1:23">
      <c r="A50" s="29">
        <v>693960</v>
      </c>
      <c r="B50" s="29" t="s">
        <v>80</v>
      </c>
      <c r="C50" s="29" t="s">
        <v>26</v>
      </c>
      <c r="D50" s="29" t="s">
        <v>29</v>
      </c>
      <c r="E50" s="30" t="s">
        <v>30</v>
      </c>
      <c r="F50" s="34">
        <v>0</v>
      </c>
      <c r="G50" s="34">
        <v>0</v>
      </c>
      <c r="H50" s="34">
        <v>3344.57</v>
      </c>
      <c r="I50" s="35" t="str">
        <f>SUM(F50:H50)</f>
        <v>0</v>
      </c>
      <c r="J50" s="34">
        <v>0</v>
      </c>
      <c r="K50" s="34">
        <v>0</v>
      </c>
      <c r="L50" s="34">
        <v>-23.55</v>
      </c>
      <c r="M50" s="35" t="str">
        <f>SUM(J50:L50)</f>
        <v>0</v>
      </c>
      <c r="N50" s="34">
        <v>0</v>
      </c>
      <c r="O50" s="34">
        <v>0</v>
      </c>
      <c r="P50" s="34">
        <v>-91.92</v>
      </c>
      <c r="Q50" s="35" t="str">
        <f>SUM(N50:P50)</f>
        <v>0</v>
      </c>
      <c r="R50" s="34">
        <v>0</v>
      </c>
      <c r="S50" s="34">
        <v>195639.36</v>
      </c>
      <c r="T50" s="34">
        <v>0</v>
      </c>
      <c r="U50" s="35" t="str">
        <f>SUM(R50:T50)</f>
        <v>0</v>
      </c>
      <c r="V50" s="36" t="str">
        <f>I50+M50+Q50+U50</f>
        <v>0</v>
      </c>
      <c r="W50" s="29"/>
    </row>
    <row r="51" spans="1:23">
      <c r="A51" s="2">
        <v>693960</v>
      </c>
      <c r="B51" s="2" t="s">
        <v>80</v>
      </c>
      <c r="C51" s="2" t="s">
        <v>26</v>
      </c>
      <c r="D51" s="2" t="s">
        <v>29</v>
      </c>
      <c r="E51" s="14" t="s">
        <v>31</v>
      </c>
      <c r="F51" s="10">
        <v>0</v>
      </c>
      <c r="G51" s="10">
        <v>0</v>
      </c>
      <c r="H51" s="10">
        <v>3397.09</v>
      </c>
      <c r="I51" s="35" t="str">
        <f>SUM(F51:H51)</f>
        <v>0</v>
      </c>
      <c r="J51" s="10">
        <v>0</v>
      </c>
      <c r="K51" s="10">
        <v>0</v>
      </c>
      <c r="L51" s="10">
        <v>5482.27</v>
      </c>
      <c r="M51" s="35" t="str">
        <f>SUM(J51:L51)</f>
        <v>0</v>
      </c>
      <c r="N51" s="10">
        <v>0</v>
      </c>
      <c r="O51" s="10">
        <v>0</v>
      </c>
      <c r="P51" s="10">
        <v>-164.92</v>
      </c>
      <c r="Q51" s="35" t="str">
        <f>SUM(N51:P51)</f>
        <v>0</v>
      </c>
      <c r="R51" s="10">
        <v>0</v>
      </c>
      <c r="S51" s="10">
        <v>218127</v>
      </c>
      <c r="T51" s="10">
        <v>218127</v>
      </c>
      <c r="U51" s="35" t="str">
        <f>SUM(R51:T51)</f>
        <v>0</v>
      </c>
      <c r="V51" s="36" t="str">
        <f>I51+M51+Q51+U51</f>
        <v>0</v>
      </c>
    </row>
    <row r="52" spans="1:23">
      <c r="A52" s="29">
        <v>693960</v>
      </c>
      <c r="B52" s="29" t="s">
        <v>80</v>
      </c>
      <c r="C52" s="29" t="s">
        <v>26</v>
      </c>
      <c r="D52" s="29" t="s">
        <v>29</v>
      </c>
      <c r="E52" s="30" t="s">
        <v>33</v>
      </c>
      <c r="F52" s="34">
        <v>0</v>
      </c>
      <c r="G52" s="34">
        <v>0</v>
      </c>
      <c r="H52" s="34">
        <v>1149.38</v>
      </c>
      <c r="I52" s="35" t="str">
        <f>SUM(F52:H52)</f>
        <v>0</v>
      </c>
      <c r="J52" s="34">
        <v>0</v>
      </c>
      <c r="K52" s="34">
        <v>0</v>
      </c>
      <c r="L52" s="34">
        <v>3908.1</v>
      </c>
      <c r="M52" s="35" t="str">
        <f>SUM(J52:L52)</f>
        <v>0</v>
      </c>
      <c r="N52" s="34">
        <v>0</v>
      </c>
      <c r="O52" s="34">
        <v>0</v>
      </c>
      <c r="P52" s="34">
        <v>-193.51</v>
      </c>
      <c r="Q52" s="35" t="str">
        <f>SUM(N52:P52)</f>
        <v>0</v>
      </c>
      <c r="R52" s="34">
        <v>0</v>
      </c>
      <c r="S52" s="34">
        <v>112192</v>
      </c>
      <c r="T52" s="34">
        <v>0</v>
      </c>
      <c r="U52" s="35" t="str">
        <f>SUM(R52:T52)</f>
        <v>0</v>
      </c>
      <c r="V52" s="36" t="str">
        <f>I52+M52+Q52+U52</f>
        <v>0</v>
      </c>
      <c r="W52" s="29"/>
    </row>
    <row r="53" spans="1:23">
      <c r="A53" s="2">
        <v>693960</v>
      </c>
      <c r="B53" s="2" t="s">
        <v>80</v>
      </c>
      <c r="C53" s="2" t="s">
        <v>26</v>
      </c>
      <c r="D53" s="2" t="s">
        <v>29</v>
      </c>
      <c r="E53" s="14" t="s">
        <v>34</v>
      </c>
      <c r="F53" s="10">
        <v>0</v>
      </c>
      <c r="G53" s="10">
        <v>0</v>
      </c>
      <c r="H53" s="10">
        <v>13383.66</v>
      </c>
      <c r="I53" s="35" t="str">
        <f>SUM(F53:H53)</f>
        <v>0</v>
      </c>
      <c r="J53" s="10">
        <v>0</v>
      </c>
      <c r="K53" s="10">
        <v>0</v>
      </c>
      <c r="L53" s="10">
        <v>0</v>
      </c>
      <c r="M53" s="35" t="str">
        <f>SUM(J53:L53)</f>
        <v>0</v>
      </c>
      <c r="N53" s="10">
        <v>0</v>
      </c>
      <c r="O53" s="10">
        <v>0</v>
      </c>
      <c r="P53" s="10">
        <v>0</v>
      </c>
      <c r="Q53" s="35" t="str">
        <f>SUM(N53:P53)</f>
        <v>0</v>
      </c>
      <c r="R53" s="10">
        <v>0</v>
      </c>
      <c r="S53" s="10">
        <v>0</v>
      </c>
      <c r="T53" s="10">
        <v>0</v>
      </c>
      <c r="U53" s="35" t="str">
        <f>SUM(R53:T53)</f>
        <v>0</v>
      </c>
      <c r="V53" s="36" t="str">
        <f>I53+M53+Q53+U53</f>
        <v>0</v>
      </c>
    </row>
    <row r="54" spans="1:23">
      <c r="A54" s="29">
        <v>693960</v>
      </c>
      <c r="B54" s="29" t="s">
        <v>80</v>
      </c>
      <c r="C54" s="29" t="s">
        <v>26</v>
      </c>
      <c r="D54" s="29" t="s">
        <v>36</v>
      </c>
      <c r="E54" s="30" t="s">
        <v>46</v>
      </c>
      <c r="F54" s="34">
        <v>0</v>
      </c>
      <c r="G54" s="34">
        <v>0</v>
      </c>
      <c r="H54" s="34">
        <v>941.52</v>
      </c>
      <c r="I54" s="35" t="str">
        <f>SUM(F54:H54)</f>
        <v>0</v>
      </c>
      <c r="J54" s="34">
        <v>0</v>
      </c>
      <c r="K54" s="34">
        <v>0</v>
      </c>
      <c r="L54" s="34">
        <v>-35.74</v>
      </c>
      <c r="M54" s="35" t="str">
        <f>SUM(J54:L54)</f>
        <v>0</v>
      </c>
      <c r="N54" s="34">
        <v>0</v>
      </c>
      <c r="O54" s="34">
        <v>0</v>
      </c>
      <c r="P54" s="34">
        <v>19543.25</v>
      </c>
      <c r="Q54" s="35" t="str">
        <f>SUM(N54:P54)</f>
        <v>0</v>
      </c>
      <c r="R54" s="34">
        <v>0</v>
      </c>
      <c r="S54" s="34">
        <v>0</v>
      </c>
      <c r="T54" s="34">
        <v>0</v>
      </c>
      <c r="U54" s="35" t="str">
        <f>SUM(R54:T54)</f>
        <v>0</v>
      </c>
      <c r="V54" s="36" t="str">
        <f>I54+M54+Q54+U54</f>
        <v>0</v>
      </c>
      <c r="W54" s="29"/>
    </row>
    <row r="55" spans="1:23">
      <c r="A55" s="2">
        <v>693960</v>
      </c>
      <c r="B55" s="2" t="s">
        <v>80</v>
      </c>
      <c r="C55" s="2" t="s">
        <v>26</v>
      </c>
      <c r="D55" s="2" t="s">
        <v>36</v>
      </c>
      <c r="E55" s="14" t="s">
        <v>48</v>
      </c>
      <c r="F55" s="10">
        <v>0</v>
      </c>
      <c r="G55" s="10">
        <v>0</v>
      </c>
      <c r="H55" s="10">
        <v>2003.56</v>
      </c>
      <c r="I55" s="35" t="str">
        <f>SUM(F55:H55)</f>
        <v>0</v>
      </c>
      <c r="J55" s="10">
        <v>0</v>
      </c>
      <c r="K55" s="10">
        <v>0</v>
      </c>
      <c r="L55" s="10">
        <v>-0.39</v>
      </c>
      <c r="M55" s="35" t="str">
        <f>SUM(J55:L55)</f>
        <v>0</v>
      </c>
      <c r="N55" s="10">
        <v>0</v>
      </c>
      <c r="O55" s="10">
        <v>0</v>
      </c>
      <c r="P55" s="10">
        <v>5259.67</v>
      </c>
      <c r="Q55" s="35" t="str">
        <f>SUM(N55:P55)</f>
        <v>0</v>
      </c>
      <c r="R55" s="10">
        <v>0</v>
      </c>
      <c r="S55" s="10">
        <v>0</v>
      </c>
      <c r="T55" s="10">
        <v>0</v>
      </c>
      <c r="U55" s="35" t="str">
        <f>SUM(R55:T55)</f>
        <v>0</v>
      </c>
      <c r="V55" s="36" t="str">
        <f>I55+M55+Q55+U55</f>
        <v>0</v>
      </c>
    </row>
    <row r="56" spans="1:23">
      <c r="A56" s="29">
        <v>693960</v>
      </c>
      <c r="B56" s="29" t="s">
        <v>80</v>
      </c>
      <c r="C56" s="29" t="s">
        <v>26</v>
      </c>
      <c r="D56" s="29" t="s">
        <v>36</v>
      </c>
      <c r="E56" s="30" t="s">
        <v>51</v>
      </c>
      <c r="F56" s="34">
        <v>0</v>
      </c>
      <c r="G56" s="34">
        <v>0</v>
      </c>
      <c r="H56" s="34">
        <v>670.77</v>
      </c>
      <c r="I56" s="35" t="str">
        <f>SUM(F56:H56)</f>
        <v>0</v>
      </c>
      <c r="J56" s="34">
        <v>0</v>
      </c>
      <c r="K56" s="34">
        <v>0</v>
      </c>
      <c r="L56" s="34">
        <v>-65.86</v>
      </c>
      <c r="M56" s="35" t="str">
        <f>SUM(J56:L56)</f>
        <v>0</v>
      </c>
      <c r="N56" s="34">
        <v>0</v>
      </c>
      <c r="O56" s="34">
        <v>0</v>
      </c>
      <c r="P56" s="34">
        <v>-39.41</v>
      </c>
      <c r="Q56" s="35" t="str">
        <f>SUM(N56:P56)</f>
        <v>0</v>
      </c>
      <c r="R56" s="34">
        <v>4128</v>
      </c>
      <c r="S56" s="34">
        <v>0</v>
      </c>
      <c r="T56" s="34">
        <v>0</v>
      </c>
      <c r="U56" s="35" t="str">
        <f>SUM(R56:T56)</f>
        <v>0</v>
      </c>
      <c r="V56" s="36" t="str">
        <f>I56+M56+Q56+U56</f>
        <v>0</v>
      </c>
      <c r="W56" s="29"/>
    </row>
    <row r="57" spans="1:23">
      <c r="A57" s="2">
        <v>693960</v>
      </c>
      <c r="B57" s="2" t="s">
        <v>80</v>
      </c>
      <c r="C57" s="2" t="s">
        <v>62</v>
      </c>
      <c r="D57" s="2" t="s">
        <v>63</v>
      </c>
      <c r="E57" s="14" t="s">
        <v>64</v>
      </c>
      <c r="F57" s="10">
        <v>0</v>
      </c>
      <c r="G57" s="10">
        <v>0</v>
      </c>
      <c r="H57" s="10">
        <v>0</v>
      </c>
      <c r="I57" s="35" t="str">
        <f>SUM(F57:H57)</f>
        <v>0</v>
      </c>
      <c r="J57" s="10">
        <v>0</v>
      </c>
      <c r="K57" s="10">
        <v>0</v>
      </c>
      <c r="L57" s="10">
        <v>45596</v>
      </c>
      <c r="M57" s="35" t="str">
        <f>SUM(J57:L57)</f>
        <v>0</v>
      </c>
      <c r="N57" s="10">
        <v>0</v>
      </c>
      <c r="O57" s="10">
        <v>0</v>
      </c>
      <c r="P57" s="10">
        <v>0</v>
      </c>
      <c r="Q57" s="35" t="str">
        <f>SUM(N57:P57)</f>
        <v>0</v>
      </c>
      <c r="R57" s="10">
        <v>0</v>
      </c>
      <c r="S57" s="10">
        <v>0</v>
      </c>
      <c r="T57" s="10">
        <v>0</v>
      </c>
      <c r="U57" s="35" t="str">
        <f>SUM(R57:T57)</f>
        <v>0</v>
      </c>
      <c r="V57" s="36" t="str">
        <f>I57+M57+Q57+U57</f>
        <v>0</v>
      </c>
    </row>
    <row r="58" spans="1:23">
      <c r="A58" s="29">
        <v>693960</v>
      </c>
      <c r="B58" s="29" t="s">
        <v>80</v>
      </c>
      <c r="C58" s="29" t="s">
        <v>62</v>
      </c>
      <c r="D58" s="29" t="s">
        <v>63</v>
      </c>
      <c r="E58" s="30" t="s">
        <v>65</v>
      </c>
      <c r="F58" s="34">
        <v>0</v>
      </c>
      <c r="G58" s="34">
        <v>0</v>
      </c>
      <c r="H58" s="34">
        <v>0</v>
      </c>
      <c r="I58" s="35" t="str">
        <f>SUM(F58:H58)</f>
        <v>0</v>
      </c>
      <c r="J58" s="34">
        <v>0</v>
      </c>
      <c r="K58" s="34">
        <v>0</v>
      </c>
      <c r="L58" s="34">
        <v>11286</v>
      </c>
      <c r="M58" s="35" t="str">
        <f>SUM(J58:L58)</f>
        <v>0</v>
      </c>
      <c r="N58" s="34">
        <v>0</v>
      </c>
      <c r="O58" s="34">
        <v>0</v>
      </c>
      <c r="P58" s="34">
        <v>0</v>
      </c>
      <c r="Q58" s="35" t="str">
        <f>SUM(N58:P58)</f>
        <v>0</v>
      </c>
      <c r="R58" s="34">
        <v>0</v>
      </c>
      <c r="S58" s="34">
        <v>0</v>
      </c>
      <c r="T58" s="34">
        <v>0</v>
      </c>
      <c r="U58" s="35" t="str">
        <f>SUM(R58:T58)</f>
        <v>0</v>
      </c>
      <c r="V58" s="36" t="str">
        <f>I58+M58+Q58+U58</f>
        <v>0</v>
      </c>
      <c r="W58" s="29"/>
    </row>
    <row r="59" spans="1:23">
      <c r="A59" s="2">
        <v>693960</v>
      </c>
      <c r="B59" s="2" t="s">
        <v>80</v>
      </c>
      <c r="C59" s="2" t="s">
        <v>62</v>
      </c>
      <c r="D59" s="2" t="s">
        <v>63</v>
      </c>
      <c r="E59" s="14" t="s">
        <v>68</v>
      </c>
      <c r="F59" s="10">
        <v>0</v>
      </c>
      <c r="G59" s="10">
        <v>0</v>
      </c>
      <c r="H59" s="10">
        <v>0</v>
      </c>
      <c r="I59" s="35" t="str">
        <f>SUM(F59:H59)</f>
        <v>0</v>
      </c>
      <c r="J59" s="10">
        <v>0</v>
      </c>
      <c r="K59" s="10">
        <v>0</v>
      </c>
      <c r="L59" s="10">
        <v>0</v>
      </c>
      <c r="M59" s="35" t="str">
        <f>SUM(J59:L59)</f>
        <v>0</v>
      </c>
      <c r="N59" s="10">
        <v>0</v>
      </c>
      <c r="O59" s="10">
        <v>0</v>
      </c>
      <c r="P59" s="10">
        <v>36132</v>
      </c>
      <c r="Q59" s="35" t="str">
        <f>SUM(N59:P59)</f>
        <v>0</v>
      </c>
      <c r="R59" s="10">
        <v>0</v>
      </c>
      <c r="S59" s="10">
        <v>0</v>
      </c>
      <c r="T59" s="10">
        <v>0</v>
      </c>
      <c r="U59" s="35" t="str">
        <f>SUM(R59:T59)</f>
        <v>0</v>
      </c>
      <c r="V59" s="36" t="str">
        <f>I59+M59+Q59+U59</f>
        <v>0</v>
      </c>
    </row>
    <row r="60" spans="1:23">
      <c r="A60" s="29">
        <v>693960</v>
      </c>
      <c r="B60" s="29" t="s">
        <v>80</v>
      </c>
      <c r="C60" s="29" t="s">
        <v>62</v>
      </c>
      <c r="D60" s="29" t="s">
        <v>63</v>
      </c>
      <c r="E60" s="30" t="s">
        <v>70</v>
      </c>
      <c r="F60" s="34">
        <v>0</v>
      </c>
      <c r="G60" s="34">
        <v>0</v>
      </c>
      <c r="H60" s="34">
        <v>0</v>
      </c>
      <c r="I60" s="35" t="str">
        <f>SUM(F60:H60)</f>
        <v>0</v>
      </c>
      <c r="J60" s="34">
        <v>0</v>
      </c>
      <c r="K60" s="34">
        <v>0</v>
      </c>
      <c r="L60" s="34">
        <v>23608</v>
      </c>
      <c r="M60" s="35" t="str">
        <f>SUM(J60:L60)</f>
        <v>0</v>
      </c>
      <c r="N60" s="34">
        <v>0</v>
      </c>
      <c r="O60" s="34">
        <v>0</v>
      </c>
      <c r="P60" s="34">
        <v>0</v>
      </c>
      <c r="Q60" s="35" t="str">
        <f>SUM(N60:P60)</f>
        <v>0</v>
      </c>
      <c r="R60" s="34">
        <v>0</v>
      </c>
      <c r="S60" s="34">
        <v>0</v>
      </c>
      <c r="T60" s="34">
        <v>0</v>
      </c>
      <c r="U60" s="35" t="str">
        <f>SUM(R60:T60)</f>
        <v>0</v>
      </c>
      <c r="V60" s="36" t="str">
        <f>I60+M60+Q60+U60</f>
        <v>0</v>
      </c>
      <c r="W60" s="29"/>
    </row>
    <row r="61" spans="1:23">
      <c r="A61" s="2">
        <v>693960</v>
      </c>
      <c r="B61" s="2" t="s">
        <v>80</v>
      </c>
      <c r="C61" s="2" t="s">
        <v>62</v>
      </c>
      <c r="D61" s="2" t="s">
        <v>63</v>
      </c>
      <c r="E61" s="14" t="s">
        <v>71</v>
      </c>
      <c r="F61" s="10">
        <v>0</v>
      </c>
      <c r="G61" s="10">
        <v>0</v>
      </c>
      <c r="H61" s="10">
        <v>0</v>
      </c>
      <c r="I61" s="35" t="str">
        <f>SUM(F61:H61)</f>
        <v>0</v>
      </c>
      <c r="J61" s="10">
        <v>0</v>
      </c>
      <c r="K61" s="10">
        <v>0</v>
      </c>
      <c r="L61" s="10">
        <v>3078</v>
      </c>
      <c r="M61" s="35" t="str">
        <f>SUM(J61:L61)</f>
        <v>0</v>
      </c>
      <c r="N61" s="10">
        <v>0</v>
      </c>
      <c r="O61" s="10">
        <v>102822.84</v>
      </c>
      <c r="P61" s="10">
        <v>0</v>
      </c>
      <c r="Q61" s="35" t="str">
        <f>SUM(N61:P61)</f>
        <v>0</v>
      </c>
      <c r="R61" s="10">
        <v>0</v>
      </c>
      <c r="S61" s="10">
        <v>0</v>
      </c>
      <c r="T61" s="10">
        <v>0</v>
      </c>
      <c r="U61" s="35" t="str">
        <f>SUM(R61:T61)</f>
        <v>0</v>
      </c>
      <c r="V61" s="36" t="str">
        <f>I61+M61+Q61+U61</f>
        <v>0</v>
      </c>
    </row>
    <row r="62" spans="1:23">
      <c r="A62" s="29">
        <v>693960</v>
      </c>
      <c r="B62" s="29" t="s">
        <v>80</v>
      </c>
      <c r="C62" s="29" t="s">
        <v>62</v>
      </c>
      <c r="D62" s="29" t="s">
        <v>63</v>
      </c>
      <c r="E62" s="30" t="s">
        <v>72</v>
      </c>
      <c r="F62" s="34">
        <v>0</v>
      </c>
      <c r="G62" s="34">
        <v>0</v>
      </c>
      <c r="H62" s="34">
        <v>0</v>
      </c>
      <c r="I62" s="35" t="str">
        <f>SUM(F62:H62)</f>
        <v>0</v>
      </c>
      <c r="J62" s="34">
        <v>0</v>
      </c>
      <c r="K62" s="34">
        <v>0</v>
      </c>
      <c r="L62" s="34">
        <v>881.6</v>
      </c>
      <c r="M62" s="35" t="str">
        <f>SUM(J62:L62)</f>
        <v>0</v>
      </c>
      <c r="N62" s="34">
        <v>0</v>
      </c>
      <c r="O62" s="34">
        <v>0</v>
      </c>
      <c r="P62" s="34">
        <v>0</v>
      </c>
      <c r="Q62" s="35" t="str">
        <f>SUM(N62:P62)</f>
        <v>0</v>
      </c>
      <c r="R62" s="34">
        <v>0</v>
      </c>
      <c r="S62" s="34">
        <v>0</v>
      </c>
      <c r="T62" s="34">
        <v>0</v>
      </c>
      <c r="U62" s="35" t="str">
        <f>SUM(R62:T62)</f>
        <v>0</v>
      </c>
      <c r="V62" s="36" t="str">
        <f>I62+M62+Q62+U62</f>
        <v>0</v>
      </c>
      <c r="W62" s="29"/>
    </row>
    <row r="63" spans="1:23">
      <c r="A63" s="2">
        <v>693960</v>
      </c>
      <c r="B63" s="2" t="s">
        <v>80</v>
      </c>
      <c r="C63" s="2" t="s">
        <v>62</v>
      </c>
      <c r="D63" s="2" t="s">
        <v>63</v>
      </c>
      <c r="E63" s="14" t="s">
        <v>74</v>
      </c>
      <c r="F63" s="10">
        <v>0</v>
      </c>
      <c r="G63" s="10">
        <v>0</v>
      </c>
      <c r="H63" s="10">
        <v>0</v>
      </c>
      <c r="I63" s="35" t="str">
        <f>SUM(F63:H63)</f>
        <v>0</v>
      </c>
      <c r="J63" s="10">
        <v>0</v>
      </c>
      <c r="K63" s="10">
        <v>0</v>
      </c>
      <c r="L63" s="10">
        <v>271.7</v>
      </c>
      <c r="M63" s="35" t="str">
        <f>SUM(J63:L63)</f>
        <v>0</v>
      </c>
      <c r="N63" s="10">
        <v>0</v>
      </c>
      <c r="O63" s="10">
        <v>0</v>
      </c>
      <c r="P63" s="10">
        <v>0</v>
      </c>
      <c r="Q63" s="35" t="str">
        <f>SUM(N63:P63)</f>
        <v>0</v>
      </c>
      <c r="R63" s="10">
        <v>0</v>
      </c>
      <c r="S63" s="10">
        <v>0</v>
      </c>
      <c r="T63" s="10">
        <v>0</v>
      </c>
      <c r="U63" s="35" t="str">
        <f>SUM(R63:T63)</f>
        <v>0</v>
      </c>
      <c r="V63" s="36" t="str">
        <f>I63+M63+Q63+U63</f>
        <v>0</v>
      </c>
    </row>
    <row r="64" spans="1:23">
      <c r="A64" s="29">
        <v>1374106</v>
      </c>
      <c r="B64" s="29" t="s">
        <v>81</v>
      </c>
      <c r="C64" s="29" t="s">
        <v>62</v>
      </c>
      <c r="D64" s="29" t="s">
        <v>63</v>
      </c>
      <c r="E64" s="30" t="s">
        <v>64</v>
      </c>
      <c r="F64" s="34">
        <v>0</v>
      </c>
      <c r="G64" s="34">
        <v>0</v>
      </c>
      <c r="H64" s="34">
        <v>0</v>
      </c>
      <c r="I64" s="35" t="str">
        <f>SUM(F64:H64)</f>
        <v>0</v>
      </c>
      <c r="J64" s="34">
        <v>0</v>
      </c>
      <c r="K64" s="34">
        <v>0</v>
      </c>
      <c r="L64" s="34">
        <v>0</v>
      </c>
      <c r="M64" s="35" t="str">
        <f>SUM(J64:L64)</f>
        <v>0</v>
      </c>
      <c r="N64" s="34">
        <v>0</v>
      </c>
      <c r="O64" s="34">
        <v>0</v>
      </c>
      <c r="P64" s="34">
        <v>0</v>
      </c>
      <c r="Q64" s="35" t="str">
        <f>SUM(N64:P64)</f>
        <v>0</v>
      </c>
      <c r="R64" s="34">
        <v>25650</v>
      </c>
      <c r="S64" s="34">
        <v>0</v>
      </c>
      <c r="T64" s="34">
        <v>0</v>
      </c>
      <c r="U64" s="35" t="str">
        <f>SUM(R64:T64)</f>
        <v>0</v>
      </c>
      <c r="V64" s="36" t="str">
        <f>I64+M64+Q64+U64</f>
        <v>0</v>
      </c>
      <c r="W64" s="29"/>
    </row>
    <row r="65" spans="1:23">
      <c r="A65" s="2">
        <v>1374106</v>
      </c>
      <c r="B65" s="2" t="s">
        <v>81</v>
      </c>
      <c r="C65" s="2" t="s">
        <v>62</v>
      </c>
      <c r="D65" s="2" t="s">
        <v>63</v>
      </c>
      <c r="E65" s="14" t="s">
        <v>65</v>
      </c>
      <c r="F65" s="10">
        <v>0</v>
      </c>
      <c r="G65" s="10">
        <v>0</v>
      </c>
      <c r="H65" s="10">
        <v>0</v>
      </c>
      <c r="I65" s="35" t="str">
        <f>SUM(F65:H65)</f>
        <v>0</v>
      </c>
      <c r="J65" s="10">
        <v>0</v>
      </c>
      <c r="K65" s="10">
        <v>0</v>
      </c>
      <c r="L65" s="10">
        <v>15675</v>
      </c>
      <c r="M65" s="35" t="str">
        <f>SUM(J65:L65)</f>
        <v>0</v>
      </c>
      <c r="N65" s="10">
        <v>0</v>
      </c>
      <c r="O65" s="10">
        <v>0</v>
      </c>
      <c r="P65" s="10">
        <v>0</v>
      </c>
      <c r="Q65" s="35" t="str">
        <f>SUM(N65:P65)</f>
        <v>0</v>
      </c>
      <c r="R65" s="10">
        <v>0</v>
      </c>
      <c r="S65" s="10">
        <v>0</v>
      </c>
      <c r="T65" s="10">
        <v>0</v>
      </c>
      <c r="U65" s="35" t="str">
        <f>SUM(R65:T65)</f>
        <v>0</v>
      </c>
      <c r="V65" s="36" t="str">
        <f>I65+M65+Q65+U65</f>
        <v>0</v>
      </c>
    </row>
    <row r="66" spans="1:23">
      <c r="A66" s="29">
        <v>1374106</v>
      </c>
      <c r="B66" s="29" t="s">
        <v>81</v>
      </c>
      <c r="C66" s="29" t="s">
        <v>62</v>
      </c>
      <c r="D66" s="29" t="s">
        <v>63</v>
      </c>
      <c r="E66" s="30" t="s">
        <v>70</v>
      </c>
      <c r="F66" s="34">
        <v>0</v>
      </c>
      <c r="G66" s="34">
        <v>0</v>
      </c>
      <c r="H66" s="34">
        <v>0</v>
      </c>
      <c r="I66" s="35" t="str">
        <f>SUM(F66:H66)</f>
        <v>0</v>
      </c>
      <c r="J66" s="34">
        <v>0</v>
      </c>
      <c r="K66" s="34">
        <v>0</v>
      </c>
      <c r="L66" s="34">
        <v>21489</v>
      </c>
      <c r="M66" s="35" t="str">
        <f>SUM(J66:L66)</f>
        <v>0</v>
      </c>
      <c r="N66" s="34">
        <v>0</v>
      </c>
      <c r="O66" s="34">
        <v>0</v>
      </c>
      <c r="P66" s="34">
        <v>0</v>
      </c>
      <c r="Q66" s="35" t="str">
        <f>SUM(N66:P66)</f>
        <v>0</v>
      </c>
      <c r="R66" s="34">
        <v>0</v>
      </c>
      <c r="S66" s="34">
        <v>0</v>
      </c>
      <c r="T66" s="34">
        <v>0</v>
      </c>
      <c r="U66" s="35" t="str">
        <f>SUM(R66:T66)</f>
        <v>0</v>
      </c>
      <c r="V66" s="36" t="str">
        <f>I66+M66+Q66+U66</f>
        <v>0</v>
      </c>
      <c r="W66" s="29"/>
    </row>
    <row r="67" spans="1:23">
      <c r="A67" s="2">
        <v>10014464</v>
      </c>
      <c r="B67" s="2" t="s">
        <v>82</v>
      </c>
      <c r="C67" s="2" t="s">
        <v>26</v>
      </c>
      <c r="D67" s="2" t="s">
        <v>36</v>
      </c>
      <c r="E67" s="14" t="s">
        <v>48</v>
      </c>
      <c r="F67" s="10">
        <v>0</v>
      </c>
      <c r="G67" s="10">
        <v>0</v>
      </c>
      <c r="H67" s="10">
        <v>0</v>
      </c>
      <c r="I67" s="35" t="str">
        <f>SUM(F67:H67)</f>
        <v>0</v>
      </c>
      <c r="J67" s="10">
        <v>0</v>
      </c>
      <c r="K67" s="10">
        <v>0</v>
      </c>
      <c r="L67" s="10">
        <v>0</v>
      </c>
      <c r="M67" s="35" t="str">
        <f>SUM(J67:L67)</f>
        <v>0</v>
      </c>
      <c r="N67" s="10">
        <v>0</v>
      </c>
      <c r="O67" s="10">
        <v>87450</v>
      </c>
      <c r="P67" s="10">
        <v>0</v>
      </c>
      <c r="Q67" s="35" t="str">
        <f>SUM(N67:P67)</f>
        <v>0</v>
      </c>
      <c r="R67" s="10">
        <v>0</v>
      </c>
      <c r="S67" s="10">
        <v>0</v>
      </c>
      <c r="T67" s="10">
        <v>0</v>
      </c>
      <c r="U67" s="35" t="str">
        <f>SUM(R67:T67)</f>
        <v>0</v>
      </c>
      <c r="V67" s="36" t="str">
        <f>I67+M67+Q67+U67</f>
        <v>0</v>
      </c>
    </row>
    <row r="68" spans="1:23">
      <c r="A68" s="29">
        <v>10014464</v>
      </c>
      <c r="B68" s="29" t="s">
        <v>82</v>
      </c>
      <c r="C68" s="29" t="s">
        <v>62</v>
      </c>
      <c r="D68" s="29" t="s">
        <v>63</v>
      </c>
      <c r="E68" s="30" t="s">
        <v>65</v>
      </c>
      <c r="F68" s="34">
        <v>0</v>
      </c>
      <c r="G68" s="34">
        <v>0</v>
      </c>
      <c r="H68" s="34">
        <v>253667</v>
      </c>
      <c r="I68" s="35" t="str">
        <f>SUM(F68:H68)</f>
        <v>0</v>
      </c>
      <c r="J68" s="34">
        <v>0</v>
      </c>
      <c r="K68" s="34">
        <v>0</v>
      </c>
      <c r="L68" s="34">
        <v>0</v>
      </c>
      <c r="M68" s="35" t="str">
        <f>SUM(J68:L68)</f>
        <v>0</v>
      </c>
      <c r="N68" s="34">
        <v>0</v>
      </c>
      <c r="O68" s="34">
        <v>0</v>
      </c>
      <c r="P68" s="34">
        <v>0</v>
      </c>
      <c r="Q68" s="35" t="str">
        <f>SUM(N68:P68)</f>
        <v>0</v>
      </c>
      <c r="R68" s="34">
        <v>0</v>
      </c>
      <c r="S68" s="34">
        <v>0</v>
      </c>
      <c r="T68" s="34">
        <v>0</v>
      </c>
      <c r="U68" s="35" t="str">
        <f>SUM(R68:T68)</f>
        <v>0</v>
      </c>
      <c r="V68" s="36" t="str">
        <f>I68+M68+Q68+U68</f>
        <v>0</v>
      </c>
      <c r="W68" s="29"/>
    </row>
    <row r="69" spans="1:23">
      <c r="A69" s="2">
        <v>10014464</v>
      </c>
      <c r="B69" s="2" t="s">
        <v>82</v>
      </c>
      <c r="C69" s="2" t="s">
        <v>62</v>
      </c>
      <c r="D69" s="2" t="s">
        <v>63</v>
      </c>
      <c r="E69" s="14" t="s">
        <v>67</v>
      </c>
      <c r="F69" s="10">
        <v>0</v>
      </c>
      <c r="G69" s="10">
        <v>0</v>
      </c>
      <c r="H69" s="10">
        <v>0</v>
      </c>
      <c r="I69" s="35" t="str">
        <f>SUM(F69:H69)</f>
        <v>0</v>
      </c>
      <c r="J69" s="10">
        <v>0</v>
      </c>
      <c r="K69" s="10">
        <v>0</v>
      </c>
      <c r="L69" s="10">
        <v>42180</v>
      </c>
      <c r="M69" s="35" t="str">
        <f>SUM(J69:L69)</f>
        <v>0</v>
      </c>
      <c r="N69" s="10">
        <v>0</v>
      </c>
      <c r="O69" s="10">
        <v>0</v>
      </c>
      <c r="P69" s="10">
        <v>0</v>
      </c>
      <c r="Q69" s="35" t="str">
        <f>SUM(N69:P69)</f>
        <v>0</v>
      </c>
      <c r="R69" s="10">
        <v>0</v>
      </c>
      <c r="S69" s="10">
        <v>0</v>
      </c>
      <c r="T69" s="10">
        <v>0</v>
      </c>
      <c r="U69" s="35" t="str">
        <f>SUM(R69:T69)</f>
        <v>0</v>
      </c>
      <c r="V69" s="36" t="str">
        <f>I69+M69+Q69+U69</f>
        <v>0</v>
      </c>
    </row>
    <row r="70" spans="1:23">
      <c r="A70" s="29">
        <v>10014464</v>
      </c>
      <c r="B70" s="29" t="s">
        <v>82</v>
      </c>
      <c r="C70" s="29" t="s">
        <v>62</v>
      </c>
      <c r="D70" s="29" t="s">
        <v>63</v>
      </c>
      <c r="E70" s="30" t="s">
        <v>69</v>
      </c>
      <c r="F70" s="34">
        <v>0</v>
      </c>
      <c r="G70" s="34">
        <v>0</v>
      </c>
      <c r="H70" s="34">
        <v>133000</v>
      </c>
      <c r="I70" s="35" t="str">
        <f>SUM(F70:H70)</f>
        <v>0</v>
      </c>
      <c r="J70" s="34">
        <v>0</v>
      </c>
      <c r="K70" s="34">
        <v>0</v>
      </c>
      <c r="L70" s="34">
        <v>0</v>
      </c>
      <c r="M70" s="35" t="str">
        <f>SUM(J70:L70)</f>
        <v>0</v>
      </c>
      <c r="N70" s="34">
        <v>0</v>
      </c>
      <c r="O70" s="34">
        <v>0</v>
      </c>
      <c r="P70" s="34">
        <v>0</v>
      </c>
      <c r="Q70" s="35" t="str">
        <f>SUM(N70:P70)</f>
        <v>0</v>
      </c>
      <c r="R70" s="34">
        <v>0</v>
      </c>
      <c r="S70" s="34">
        <v>0</v>
      </c>
      <c r="T70" s="34">
        <v>0</v>
      </c>
      <c r="U70" s="35" t="str">
        <f>SUM(R70:T70)</f>
        <v>0</v>
      </c>
      <c r="V70" s="36" t="str">
        <f>I70+M70+Q70+U70</f>
        <v>0</v>
      </c>
      <c r="W70" s="29"/>
    </row>
    <row r="71" spans="1:23">
      <c r="A71" s="2">
        <v>10014464</v>
      </c>
      <c r="B71" s="2" t="s">
        <v>82</v>
      </c>
      <c r="C71" s="2" t="s">
        <v>62</v>
      </c>
      <c r="D71" s="2" t="s">
        <v>63</v>
      </c>
      <c r="E71" s="14" t="s">
        <v>72</v>
      </c>
      <c r="F71" s="10">
        <v>0</v>
      </c>
      <c r="G71" s="10">
        <v>0</v>
      </c>
      <c r="H71" s="10">
        <v>29299</v>
      </c>
      <c r="I71" s="35" t="str">
        <f>SUM(F71:H71)</f>
        <v>0</v>
      </c>
      <c r="J71" s="10">
        <v>0</v>
      </c>
      <c r="K71" s="10">
        <v>0</v>
      </c>
      <c r="L71" s="10">
        <v>0</v>
      </c>
      <c r="M71" s="35" t="str">
        <f>SUM(J71:L71)</f>
        <v>0</v>
      </c>
      <c r="N71" s="10">
        <v>0</v>
      </c>
      <c r="O71" s="10">
        <v>0</v>
      </c>
      <c r="P71" s="10">
        <v>0</v>
      </c>
      <c r="Q71" s="35" t="str">
        <f>SUM(N71:P71)</f>
        <v>0</v>
      </c>
      <c r="R71" s="10">
        <v>0</v>
      </c>
      <c r="S71" s="10">
        <v>0</v>
      </c>
      <c r="T71" s="10">
        <v>0</v>
      </c>
      <c r="U71" s="35" t="str">
        <f>SUM(R71:T71)</f>
        <v>0</v>
      </c>
      <c r="V71" s="36" t="str">
        <f>I71+M71+Q71+U71</f>
        <v>0</v>
      </c>
    </row>
    <row r="72" spans="1:23">
      <c r="A72" s="29">
        <v>-187</v>
      </c>
      <c r="B72" s="29" t="s">
        <v>83</v>
      </c>
      <c r="C72" s="29" t="s">
        <v>62</v>
      </c>
      <c r="D72" s="29" t="s">
        <v>63</v>
      </c>
      <c r="E72" s="30" t="s">
        <v>64</v>
      </c>
      <c r="F72" s="34">
        <v>0</v>
      </c>
      <c r="G72" s="34">
        <v>0</v>
      </c>
      <c r="H72" s="34">
        <v>0</v>
      </c>
      <c r="I72" s="35" t="str">
        <f>SUM(F72:H72)</f>
        <v>0</v>
      </c>
      <c r="J72" s="34">
        <v>0</v>
      </c>
      <c r="K72" s="34">
        <v>0</v>
      </c>
      <c r="L72" s="34">
        <v>29640</v>
      </c>
      <c r="M72" s="35" t="str">
        <f>SUM(J72:L72)</f>
        <v>0</v>
      </c>
      <c r="N72" s="34">
        <v>0</v>
      </c>
      <c r="O72" s="34">
        <v>0</v>
      </c>
      <c r="P72" s="34">
        <v>0</v>
      </c>
      <c r="Q72" s="35" t="str">
        <f>SUM(N72:P72)</f>
        <v>0</v>
      </c>
      <c r="R72" s="34">
        <v>0</v>
      </c>
      <c r="S72" s="34">
        <v>0</v>
      </c>
      <c r="T72" s="34">
        <v>0</v>
      </c>
      <c r="U72" s="35" t="str">
        <f>SUM(R72:T72)</f>
        <v>0</v>
      </c>
      <c r="V72" s="36" t="str">
        <f>I72+M72+Q72+U72</f>
        <v>0</v>
      </c>
      <c r="W72" s="29"/>
    </row>
    <row r="73" spans="1:23">
      <c r="A73" s="2">
        <v>-187</v>
      </c>
      <c r="B73" s="2" t="s">
        <v>83</v>
      </c>
      <c r="C73" s="2" t="s">
        <v>62</v>
      </c>
      <c r="D73" s="2" t="s">
        <v>63</v>
      </c>
      <c r="E73" s="14" t="s">
        <v>71</v>
      </c>
      <c r="F73" s="10">
        <v>0</v>
      </c>
      <c r="G73" s="10">
        <v>0</v>
      </c>
      <c r="H73" s="10">
        <v>0</v>
      </c>
      <c r="I73" s="35" t="str">
        <f>SUM(F73:H73)</f>
        <v>0</v>
      </c>
      <c r="J73" s="10">
        <v>0</v>
      </c>
      <c r="K73" s="10">
        <v>0</v>
      </c>
      <c r="L73" s="10">
        <v>29070</v>
      </c>
      <c r="M73" s="35" t="str">
        <f>SUM(J73:L73)</f>
        <v>0</v>
      </c>
      <c r="N73" s="10">
        <v>0</v>
      </c>
      <c r="O73" s="10">
        <v>0</v>
      </c>
      <c r="P73" s="10">
        <v>0</v>
      </c>
      <c r="Q73" s="35" t="str">
        <f>SUM(N73:P73)</f>
        <v>0</v>
      </c>
      <c r="R73" s="10">
        <v>0</v>
      </c>
      <c r="S73" s="10">
        <v>0</v>
      </c>
      <c r="T73" s="10">
        <v>0</v>
      </c>
      <c r="U73" s="35" t="str">
        <f>SUM(R73:T73)</f>
        <v>0</v>
      </c>
      <c r="V73" s="36" t="str">
        <f>I73+M73+Q73+U73</f>
        <v>0</v>
      </c>
    </row>
    <row r="74" spans="1:23">
      <c r="A74" s="29">
        <v>10015267</v>
      </c>
      <c r="B74" s="29" t="s">
        <v>84</v>
      </c>
      <c r="C74" s="29" t="s">
        <v>62</v>
      </c>
      <c r="D74" s="29" t="s">
        <v>63</v>
      </c>
      <c r="E74" s="30" t="s">
        <v>64</v>
      </c>
      <c r="F74" s="34">
        <v>0</v>
      </c>
      <c r="G74" s="34">
        <v>0</v>
      </c>
      <c r="H74" s="34">
        <v>0</v>
      </c>
      <c r="I74" s="35" t="str">
        <f>SUM(F74:H74)</f>
        <v>0</v>
      </c>
      <c r="J74" s="34">
        <v>0</v>
      </c>
      <c r="K74" s="34">
        <v>0</v>
      </c>
      <c r="L74" s="34">
        <v>141360</v>
      </c>
      <c r="M74" s="35" t="str">
        <f>SUM(J74:L74)</f>
        <v>0</v>
      </c>
      <c r="N74" s="34">
        <v>0</v>
      </c>
      <c r="O74" s="34">
        <v>0</v>
      </c>
      <c r="P74" s="34">
        <v>0</v>
      </c>
      <c r="Q74" s="35" t="str">
        <f>SUM(N74:P74)</f>
        <v>0</v>
      </c>
      <c r="R74" s="34">
        <v>0</v>
      </c>
      <c r="S74" s="34">
        <v>0</v>
      </c>
      <c r="T74" s="34">
        <v>0</v>
      </c>
      <c r="U74" s="35" t="str">
        <f>SUM(R74:T74)</f>
        <v>0</v>
      </c>
      <c r="V74" s="36" t="str">
        <f>I74+M74+Q74+U74</f>
        <v>0</v>
      </c>
      <c r="W74" s="29"/>
    </row>
    <row r="75" spans="1:23">
      <c r="A75" s="2">
        <v>10015267</v>
      </c>
      <c r="B75" s="2" t="s">
        <v>84</v>
      </c>
      <c r="C75" s="2" t="s">
        <v>62</v>
      </c>
      <c r="D75" s="2" t="s">
        <v>63</v>
      </c>
      <c r="E75" s="14" t="s">
        <v>65</v>
      </c>
      <c r="F75" s="10">
        <v>0</v>
      </c>
      <c r="G75" s="10">
        <v>0</v>
      </c>
      <c r="H75" s="10">
        <v>0</v>
      </c>
      <c r="I75" s="35" t="str">
        <f>SUM(F75:H75)</f>
        <v>0</v>
      </c>
      <c r="J75" s="10">
        <v>0</v>
      </c>
      <c r="K75" s="10">
        <v>0</v>
      </c>
      <c r="L75" s="10">
        <v>129580</v>
      </c>
      <c r="M75" s="35" t="str">
        <f>SUM(J75:L75)</f>
        <v>0</v>
      </c>
      <c r="N75" s="10">
        <v>0</v>
      </c>
      <c r="O75" s="10">
        <v>0</v>
      </c>
      <c r="P75" s="10">
        <v>0</v>
      </c>
      <c r="Q75" s="35" t="str">
        <f>SUM(N75:P75)</f>
        <v>0</v>
      </c>
      <c r="R75" s="10">
        <v>0</v>
      </c>
      <c r="S75" s="10">
        <v>0</v>
      </c>
      <c r="T75" s="10">
        <v>0</v>
      </c>
      <c r="U75" s="35" t="str">
        <f>SUM(R75:T75)</f>
        <v>0</v>
      </c>
      <c r="V75" s="36" t="str">
        <f>I75+M75+Q75+U75</f>
        <v>0</v>
      </c>
    </row>
    <row r="76" spans="1:23">
      <c r="A76" s="29">
        <v>10015267</v>
      </c>
      <c r="B76" s="29" t="s">
        <v>84</v>
      </c>
      <c r="C76" s="29" t="s">
        <v>62</v>
      </c>
      <c r="D76" s="29" t="s">
        <v>63</v>
      </c>
      <c r="E76" s="30" t="s">
        <v>66</v>
      </c>
      <c r="F76" s="34">
        <v>0</v>
      </c>
      <c r="G76" s="34">
        <v>0</v>
      </c>
      <c r="H76" s="34">
        <v>0</v>
      </c>
      <c r="I76" s="35" t="str">
        <f>SUM(F76:H76)</f>
        <v>0</v>
      </c>
      <c r="J76" s="34">
        <v>0</v>
      </c>
      <c r="K76" s="34">
        <v>0</v>
      </c>
      <c r="L76" s="34">
        <v>28880</v>
      </c>
      <c r="M76" s="35" t="str">
        <f>SUM(J76:L76)</f>
        <v>0</v>
      </c>
      <c r="N76" s="34">
        <v>0</v>
      </c>
      <c r="O76" s="34">
        <v>0</v>
      </c>
      <c r="P76" s="34">
        <v>0</v>
      </c>
      <c r="Q76" s="35" t="str">
        <f>SUM(N76:P76)</f>
        <v>0</v>
      </c>
      <c r="R76" s="34">
        <v>0</v>
      </c>
      <c r="S76" s="34">
        <v>0</v>
      </c>
      <c r="T76" s="34">
        <v>0</v>
      </c>
      <c r="U76" s="35" t="str">
        <f>SUM(R76:T76)</f>
        <v>0</v>
      </c>
      <c r="V76" s="36" t="str">
        <f>I76+M76+Q76+U76</f>
        <v>0</v>
      </c>
      <c r="W76" s="29"/>
    </row>
    <row r="77" spans="1:23">
      <c r="A77" s="2">
        <v>10015267</v>
      </c>
      <c r="B77" s="2" t="s">
        <v>84</v>
      </c>
      <c r="C77" s="2" t="s">
        <v>62</v>
      </c>
      <c r="D77" s="2" t="s">
        <v>63</v>
      </c>
      <c r="E77" s="14" t="s">
        <v>67</v>
      </c>
      <c r="F77" s="10">
        <v>0</v>
      </c>
      <c r="G77" s="10">
        <v>0</v>
      </c>
      <c r="H77" s="10">
        <v>0</v>
      </c>
      <c r="I77" s="35" t="str">
        <f>SUM(F77:H77)</f>
        <v>0</v>
      </c>
      <c r="J77" s="10">
        <v>0</v>
      </c>
      <c r="K77" s="10">
        <v>0</v>
      </c>
      <c r="L77" s="10">
        <v>57760</v>
      </c>
      <c r="M77" s="35" t="str">
        <f>SUM(J77:L77)</f>
        <v>0</v>
      </c>
      <c r="N77" s="10">
        <v>0</v>
      </c>
      <c r="O77" s="10">
        <v>0</v>
      </c>
      <c r="P77" s="10">
        <v>0</v>
      </c>
      <c r="Q77" s="35" t="str">
        <f>SUM(N77:P77)</f>
        <v>0</v>
      </c>
      <c r="R77" s="10">
        <v>0</v>
      </c>
      <c r="S77" s="10">
        <v>0</v>
      </c>
      <c r="T77" s="10">
        <v>0</v>
      </c>
      <c r="U77" s="35" t="str">
        <f>SUM(R77:T77)</f>
        <v>0</v>
      </c>
      <c r="V77" s="36" t="str">
        <f>I77+M77+Q77+U77</f>
        <v>0</v>
      </c>
    </row>
    <row r="78" spans="1:23">
      <c r="A78" s="29">
        <v>10015267</v>
      </c>
      <c r="B78" s="29" t="s">
        <v>84</v>
      </c>
      <c r="C78" s="29" t="s">
        <v>62</v>
      </c>
      <c r="D78" s="29" t="s">
        <v>63</v>
      </c>
      <c r="E78" s="30" t="s">
        <v>68</v>
      </c>
      <c r="F78" s="34">
        <v>0</v>
      </c>
      <c r="G78" s="34">
        <v>0</v>
      </c>
      <c r="H78" s="34">
        <v>0</v>
      </c>
      <c r="I78" s="35" t="str">
        <f>SUM(F78:H78)</f>
        <v>0</v>
      </c>
      <c r="J78" s="34">
        <v>0</v>
      </c>
      <c r="K78" s="34">
        <v>242656.6</v>
      </c>
      <c r="L78" s="34">
        <v>40287.6</v>
      </c>
      <c r="M78" s="35" t="str">
        <f>SUM(J78:L78)</f>
        <v>0</v>
      </c>
      <c r="N78" s="34">
        <v>0</v>
      </c>
      <c r="O78" s="34">
        <v>0</v>
      </c>
      <c r="P78" s="34">
        <v>0</v>
      </c>
      <c r="Q78" s="35" t="str">
        <f>SUM(N78:P78)</f>
        <v>0</v>
      </c>
      <c r="R78" s="34">
        <v>0</v>
      </c>
      <c r="S78" s="34">
        <v>0</v>
      </c>
      <c r="T78" s="34">
        <v>0</v>
      </c>
      <c r="U78" s="35" t="str">
        <f>SUM(R78:T78)</f>
        <v>0</v>
      </c>
      <c r="V78" s="36" t="str">
        <f>I78+M78+Q78+U78</f>
        <v>0</v>
      </c>
      <c r="W78" s="29"/>
    </row>
    <row r="79" spans="1:23">
      <c r="A79" s="2">
        <v>10015267</v>
      </c>
      <c r="B79" s="2" t="s">
        <v>84</v>
      </c>
      <c r="C79" s="2" t="s">
        <v>62</v>
      </c>
      <c r="D79" s="2" t="s">
        <v>63</v>
      </c>
      <c r="E79" s="14" t="s">
        <v>71</v>
      </c>
      <c r="F79" s="10">
        <v>0</v>
      </c>
      <c r="G79" s="10">
        <v>0</v>
      </c>
      <c r="H79" s="10">
        <v>0</v>
      </c>
      <c r="I79" s="35" t="str">
        <f>SUM(F79:H79)</f>
        <v>0</v>
      </c>
      <c r="J79" s="10">
        <v>0</v>
      </c>
      <c r="K79" s="10">
        <v>102600</v>
      </c>
      <c r="L79" s="10">
        <v>0</v>
      </c>
      <c r="M79" s="35" t="str">
        <f>SUM(J79:L79)</f>
        <v>0</v>
      </c>
      <c r="N79" s="10">
        <v>0</v>
      </c>
      <c r="O79" s="10">
        <v>0</v>
      </c>
      <c r="P79" s="10">
        <v>0</v>
      </c>
      <c r="Q79" s="35" t="str">
        <f>SUM(N79:P79)</f>
        <v>0</v>
      </c>
      <c r="R79" s="10">
        <v>0</v>
      </c>
      <c r="S79" s="10">
        <v>0</v>
      </c>
      <c r="T79" s="10">
        <v>0</v>
      </c>
      <c r="U79" s="35" t="str">
        <f>SUM(R79:T79)</f>
        <v>0</v>
      </c>
      <c r="V79" s="36" t="str">
        <f>I79+M79+Q79+U79</f>
        <v>0</v>
      </c>
    </row>
    <row r="80" spans="1:23">
      <c r="A80" s="29">
        <v>10015745</v>
      </c>
      <c r="B80" s="29" t="s">
        <v>85</v>
      </c>
      <c r="C80" s="29" t="s">
        <v>62</v>
      </c>
      <c r="D80" s="29" t="s">
        <v>63</v>
      </c>
      <c r="E80" s="30" t="s">
        <v>68</v>
      </c>
      <c r="F80" s="34">
        <v>0</v>
      </c>
      <c r="G80" s="34">
        <v>0</v>
      </c>
      <c r="H80" s="34">
        <v>0</v>
      </c>
      <c r="I80" s="35" t="str">
        <f>SUM(F80:H80)</f>
        <v>0</v>
      </c>
      <c r="J80" s="34">
        <v>0</v>
      </c>
      <c r="K80" s="34">
        <v>0</v>
      </c>
      <c r="L80" s="34">
        <v>77805</v>
      </c>
      <c r="M80" s="35" t="str">
        <f>SUM(J80:L80)</f>
        <v>0</v>
      </c>
      <c r="N80" s="34">
        <v>0</v>
      </c>
      <c r="O80" s="34">
        <v>0</v>
      </c>
      <c r="P80" s="34">
        <v>0</v>
      </c>
      <c r="Q80" s="35" t="str">
        <f>SUM(N80:P80)</f>
        <v>0</v>
      </c>
      <c r="R80" s="34">
        <v>0</v>
      </c>
      <c r="S80" s="34">
        <v>0</v>
      </c>
      <c r="T80" s="34">
        <v>0</v>
      </c>
      <c r="U80" s="35" t="str">
        <f>SUM(R80:T80)</f>
        <v>0</v>
      </c>
      <c r="V80" s="36" t="str">
        <f>I80+M80+Q80+U80</f>
        <v>0</v>
      </c>
      <c r="W80" s="29"/>
    </row>
    <row r="81" spans="1:23">
      <c r="A81" s="2">
        <v>10015745</v>
      </c>
      <c r="B81" s="2" t="s">
        <v>85</v>
      </c>
      <c r="C81" s="2" t="s">
        <v>62</v>
      </c>
      <c r="D81" s="2" t="s">
        <v>63</v>
      </c>
      <c r="E81" s="14" t="s">
        <v>69</v>
      </c>
      <c r="F81" s="10">
        <v>0</v>
      </c>
      <c r="G81" s="10">
        <v>0</v>
      </c>
      <c r="H81" s="10">
        <v>0</v>
      </c>
      <c r="I81" s="35" t="str">
        <f>SUM(F81:H81)</f>
        <v>0</v>
      </c>
      <c r="J81" s="10">
        <v>0</v>
      </c>
      <c r="K81" s="10">
        <v>0</v>
      </c>
      <c r="L81" s="10">
        <v>286187.5</v>
      </c>
      <c r="M81" s="35" t="str">
        <f>SUM(J81:L81)</f>
        <v>0</v>
      </c>
      <c r="N81" s="10">
        <v>0</v>
      </c>
      <c r="O81" s="10">
        <v>0</v>
      </c>
      <c r="P81" s="10">
        <v>0</v>
      </c>
      <c r="Q81" s="35" t="str">
        <f>SUM(N81:P81)</f>
        <v>0</v>
      </c>
      <c r="R81" s="10">
        <v>0</v>
      </c>
      <c r="S81" s="10">
        <v>0</v>
      </c>
      <c r="T81" s="10">
        <v>0</v>
      </c>
      <c r="U81" s="35" t="str">
        <f>SUM(R81:T81)</f>
        <v>0</v>
      </c>
      <c r="V81" s="36" t="str">
        <f>I81+M81+Q81+U81</f>
        <v>0</v>
      </c>
    </row>
    <row r="82" spans="1:23">
      <c r="A82" s="29">
        <v>10015745</v>
      </c>
      <c r="B82" s="29" t="s">
        <v>85</v>
      </c>
      <c r="C82" s="29" t="s">
        <v>62</v>
      </c>
      <c r="D82" s="29" t="s">
        <v>63</v>
      </c>
      <c r="E82" s="30" t="s">
        <v>72</v>
      </c>
      <c r="F82" s="34">
        <v>0</v>
      </c>
      <c r="G82" s="34">
        <v>0</v>
      </c>
      <c r="H82" s="34">
        <v>0</v>
      </c>
      <c r="I82" s="35" t="str">
        <f>SUM(F82:H82)</f>
        <v>0</v>
      </c>
      <c r="J82" s="34">
        <v>0</v>
      </c>
      <c r="K82" s="34">
        <v>0</v>
      </c>
      <c r="L82" s="34">
        <v>22111.25</v>
      </c>
      <c r="M82" s="35" t="str">
        <f>SUM(J82:L82)</f>
        <v>0</v>
      </c>
      <c r="N82" s="34">
        <v>0</v>
      </c>
      <c r="O82" s="34">
        <v>0</v>
      </c>
      <c r="P82" s="34">
        <v>0</v>
      </c>
      <c r="Q82" s="35" t="str">
        <f>SUM(N82:P82)</f>
        <v>0</v>
      </c>
      <c r="R82" s="34">
        <v>0</v>
      </c>
      <c r="S82" s="34">
        <v>0</v>
      </c>
      <c r="T82" s="34">
        <v>0</v>
      </c>
      <c r="U82" s="35" t="str">
        <f>SUM(R82:T82)</f>
        <v>0</v>
      </c>
      <c r="V82" s="36" t="str">
        <f>I82+M82+Q82+U82</f>
        <v>0</v>
      </c>
      <c r="W82" s="29"/>
    </row>
    <row r="83" spans="1:23">
      <c r="A83" s="2">
        <v>811682</v>
      </c>
      <c r="B83" s="2" t="s">
        <v>86</v>
      </c>
      <c r="C83" s="2" t="s">
        <v>26</v>
      </c>
      <c r="D83" s="2" t="s">
        <v>29</v>
      </c>
      <c r="E83" s="14" t="s">
        <v>31</v>
      </c>
      <c r="F83" s="10">
        <v>0</v>
      </c>
      <c r="G83" s="10">
        <v>0</v>
      </c>
      <c r="H83" s="10">
        <v>-39468.61</v>
      </c>
      <c r="I83" s="35" t="str">
        <f>SUM(F83:H83)</f>
        <v>0</v>
      </c>
      <c r="J83" s="10">
        <v>0</v>
      </c>
      <c r="K83" s="10">
        <v>0</v>
      </c>
      <c r="L83" s="10">
        <v>154933.41</v>
      </c>
      <c r="M83" s="35" t="str">
        <f>SUM(J83:L83)</f>
        <v>0</v>
      </c>
      <c r="N83" s="10">
        <v>-294.15</v>
      </c>
      <c r="O83" s="10">
        <v>0</v>
      </c>
      <c r="P83" s="10">
        <v>434777.47</v>
      </c>
      <c r="Q83" s="35" t="str">
        <f>SUM(N83:P83)</f>
        <v>0</v>
      </c>
      <c r="R83" s="10">
        <v>0</v>
      </c>
      <c r="S83" s="10">
        <v>455072.8</v>
      </c>
      <c r="T83" s="10">
        <v>0</v>
      </c>
      <c r="U83" s="35" t="str">
        <f>SUM(R83:T83)</f>
        <v>0</v>
      </c>
      <c r="V83" s="36" t="str">
        <f>I83+M83+Q83+U83</f>
        <v>0</v>
      </c>
    </row>
    <row r="84" spans="1:23">
      <c r="A84" s="29">
        <v>811682</v>
      </c>
      <c r="B84" s="29" t="s">
        <v>86</v>
      </c>
      <c r="C84" s="29" t="s">
        <v>26</v>
      </c>
      <c r="D84" s="29" t="s">
        <v>29</v>
      </c>
      <c r="E84" s="30" t="s">
        <v>33</v>
      </c>
      <c r="F84" s="34">
        <v>0</v>
      </c>
      <c r="G84" s="34">
        <v>0</v>
      </c>
      <c r="H84" s="34">
        <v>-14790.07</v>
      </c>
      <c r="I84" s="35" t="str">
        <f>SUM(F84:H84)</f>
        <v>0</v>
      </c>
      <c r="J84" s="34">
        <v>0</v>
      </c>
      <c r="K84" s="34">
        <v>0</v>
      </c>
      <c r="L84" s="34">
        <v>16388.31</v>
      </c>
      <c r="M84" s="35" t="str">
        <f>SUM(J84:L84)</f>
        <v>0</v>
      </c>
      <c r="N84" s="34">
        <v>0</v>
      </c>
      <c r="O84" s="34">
        <v>0</v>
      </c>
      <c r="P84" s="34">
        <v>-8847.98</v>
      </c>
      <c r="Q84" s="35" t="str">
        <f>SUM(N84:P84)</f>
        <v>0</v>
      </c>
      <c r="R84" s="34">
        <v>107610</v>
      </c>
      <c r="S84" s="34">
        <v>0</v>
      </c>
      <c r="T84" s="34">
        <v>0</v>
      </c>
      <c r="U84" s="35" t="str">
        <f>SUM(R84:T84)</f>
        <v>0</v>
      </c>
      <c r="V84" s="36" t="str">
        <f>I84+M84+Q84+U84</f>
        <v>0</v>
      </c>
      <c r="W84" s="29"/>
    </row>
    <row r="85" spans="1:23">
      <c r="A85" s="2">
        <v>811682</v>
      </c>
      <c r="B85" s="2" t="s">
        <v>86</v>
      </c>
      <c r="C85" s="2" t="s">
        <v>26</v>
      </c>
      <c r="D85" s="2" t="s">
        <v>29</v>
      </c>
      <c r="E85" s="14" t="s">
        <v>34</v>
      </c>
      <c r="F85" s="10">
        <v>0</v>
      </c>
      <c r="G85" s="10">
        <v>0</v>
      </c>
      <c r="H85" s="10">
        <v>-60723.93</v>
      </c>
      <c r="I85" s="35" t="str">
        <f>SUM(F85:H85)</f>
        <v>0</v>
      </c>
      <c r="J85" s="10">
        <v>0</v>
      </c>
      <c r="K85" s="10">
        <v>0</v>
      </c>
      <c r="L85" s="10">
        <v>81294.53999999999</v>
      </c>
      <c r="M85" s="35" t="str">
        <f>SUM(J85:L85)</f>
        <v>0</v>
      </c>
      <c r="N85" s="10">
        <v>0</v>
      </c>
      <c r="O85" s="10">
        <v>0</v>
      </c>
      <c r="P85" s="10">
        <v>0</v>
      </c>
      <c r="Q85" s="35" t="str">
        <f>SUM(N85:P85)</f>
        <v>0</v>
      </c>
      <c r="R85" s="10">
        <v>0</v>
      </c>
      <c r="S85" s="10">
        <v>293200</v>
      </c>
      <c r="T85" s="10">
        <v>0</v>
      </c>
      <c r="U85" s="35" t="str">
        <f>SUM(R85:T85)</f>
        <v>0</v>
      </c>
      <c r="V85" s="36" t="str">
        <f>I85+M85+Q85+U85</f>
        <v>0</v>
      </c>
    </row>
    <row r="86" spans="1:23">
      <c r="A86" s="29">
        <v>811682</v>
      </c>
      <c r="B86" s="29" t="s">
        <v>86</v>
      </c>
      <c r="C86" s="29" t="s">
        <v>26</v>
      </c>
      <c r="D86" s="29" t="s">
        <v>29</v>
      </c>
      <c r="E86" s="30" t="s">
        <v>35</v>
      </c>
      <c r="F86" s="34">
        <v>0</v>
      </c>
      <c r="G86" s="34">
        <v>0</v>
      </c>
      <c r="H86" s="34">
        <v>6636.77</v>
      </c>
      <c r="I86" s="35" t="str">
        <f>SUM(F86:H86)</f>
        <v>0</v>
      </c>
      <c r="J86" s="34">
        <v>0</v>
      </c>
      <c r="K86" s="34">
        <v>0</v>
      </c>
      <c r="L86" s="34">
        <v>-66.45</v>
      </c>
      <c r="M86" s="35" t="str">
        <f>SUM(J86:L86)</f>
        <v>0</v>
      </c>
      <c r="N86" s="34">
        <v>0</v>
      </c>
      <c r="O86" s="34">
        <v>0</v>
      </c>
      <c r="P86" s="34">
        <v>55985.93</v>
      </c>
      <c r="Q86" s="35" t="str">
        <f>SUM(N86:P86)</f>
        <v>0</v>
      </c>
      <c r="R86" s="34">
        <v>0</v>
      </c>
      <c r="S86" s="34">
        <v>0</v>
      </c>
      <c r="T86" s="34">
        <v>0</v>
      </c>
      <c r="U86" s="35" t="str">
        <f>SUM(R86:T86)</f>
        <v>0</v>
      </c>
      <c r="V86" s="36" t="str">
        <f>I86+M86+Q86+U86</f>
        <v>0</v>
      </c>
      <c r="W86" s="29"/>
    </row>
    <row r="87" spans="1:23">
      <c r="A87" s="2">
        <v>811682</v>
      </c>
      <c r="B87" s="2" t="s">
        <v>86</v>
      </c>
      <c r="C87" s="2" t="s">
        <v>26</v>
      </c>
      <c r="D87" s="2" t="s">
        <v>36</v>
      </c>
      <c r="E87" s="14" t="s">
        <v>37</v>
      </c>
      <c r="F87" s="10">
        <v>0</v>
      </c>
      <c r="G87" s="10">
        <v>0</v>
      </c>
      <c r="H87" s="10">
        <v>-1540.57</v>
      </c>
      <c r="I87" s="35" t="str">
        <f>SUM(F87:H87)</f>
        <v>0</v>
      </c>
      <c r="J87" s="10">
        <v>0</v>
      </c>
      <c r="K87" s="10">
        <v>0</v>
      </c>
      <c r="L87" s="10">
        <v>17600</v>
      </c>
      <c r="M87" s="35" t="str">
        <f>SUM(J87:L87)</f>
        <v>0</v>
      </c>
      <c r="N87" s="10">
        <v>0</v>
      </c>
      <c r="O87" s="10">
        <v>0</v>
      </c>
      <c r="P87" s="10">
        <v>88660.89999999999</v>
      </c>
      <c r="Q87" s="35" t="str">
        <f>SUM(N87:P87)</f>
        <v>0</v>
      </c>
      <c r="R87" s="10">
        <v>0</v>
      </c>
      <c r="S87" s="10">
        <v>53996.8</v>
      </c>
      <c r="T87" s="10">
        <v>0</v>
      </c>
      <c r="U87" s="35" t="str">
        <f>SUM(R87:T87)</f>
        <v>0</v>
      </c>
      <c r="V87" s="36" t="str">
        <f>I87+M87+Q87+U87</f>
        <v>0</v>
      </c>
    </row>
    <row r="88" spans="1:23">
      <c r="A88" s="29">
        <v>811682</v>
      </c>
      <c r="B88" s="29" t="s">
        <v>86</v>
      </c>
      <c r="C88" s="29" t="s">
        <v>26</v>
      </c>
      <c r="D88" s="29" t="s">
        <v>36</v>
      </c>
      <c r="E88" s="30" t="s">
        <v>87</v>
      </c>
      <c r="F88" s="34">
        <v>0</v>
      </c>
      <c r="G88" s="34">
        <v>0</v>
      </c>
      <c r="H88" s="34">
        <v>0</v>
      </c>
      <c r="I88" s="35" t="str">
        <f>SUM(F88:H88)</f>
        <v>0</v>
      </c>
      <c r="J88" s="34">
        <v>0</v>
      </c>
      <c r="K88" s="34">
        <v>0</v>
      </c>
      <c r="L88" s="34">
        <v>0</v>
      </c>
      <c r="M88" s="35" t="str">
        <f>SUM(J88:L88)</f>
        <v>0</v>
      </c>
      <c r="N88" s="34">
        <v>0</v>
      </c>
      <c r="O88" s="34">
        <v>0</v>
      </c>
      <c r="P88" s="34">
        <v>0</v>
      </c>
      <c r="Q88" s="35" t="str">
        <f>SUM(N88:P88)</f>
        <v>0</v>
      </c>
      <c r="R88" s="34">
        <v>0</v>
      </c>
      <c r="S88" s="34">
        <v>0</v>
      </c>
      <c r="T88" s="34">
        <v>52500</v>
      </c>
      <c r="U88" s="35" t="str">
        <f>SUM(R88:T88)</f>
        <v>0</v>
      </c>
      <c r="V88" s="36" t="str">
        <f>I88+M88+Q88+U88</f>
        <v>0</v>
      </c>
      <c r="W88" s="29"/>
    </row>
    <row r="89" spans="1:23">
      <c r="A89" s="2">
        <v>811682</v>
      </c>
      <c r="B89" s="2" t="s">
        <v>86</v>
      </c>
      <c r="C89" s="2" t="s">
        <v>26</v>
      </c>
      <c r="D89" s="2" t="s">
        <v>36</v>
      </c>
      <c r="E89" s="14" t="s">
        <v>38</v>
      </c>
      <c r="F89" s="10">
        <v>0</v>
      </c>
      <c r="G89" s="10">
        <v>0</v>
      </c>
      <c r="H89" s="10">
        <v>-12425.02</v>
      </c>
      <c r="I89" s="35" t="str">
        <f>SUM(F89:H89)</f>
        <v>0</v>
      </c>
      <c r="J89" s="10">
        <v>0</v>
      </c>
      <c r="K89" s="10">
        <v>0</v>
      </c>
      <c r="L89" s="10">
        <v>379049.13</v>
      </c>
      <c r="M89" s="35" t="str">
        <f>SUM(J89:L89)</f>
        <v>0</v>
      </c>
      <c r="N89" s="10">
        <v>274752</v>
      </c>
      <c r="O89" s="10">
        <v>-125.4</v>
      </c>
      <c r="P89" s="10">
        <v>92030.94</v>
      </c>
      <c r="Q89" s="35" t="str">
        <f>SUM(N89:P89)</f>
        <v>0</v>
      </c>
      <c r="R89" s="10">
        <v>0</v>
      </c>
      <c r="S89" s="10">
        <v>0</v>
      </c>
      <c r="T89" s="10">
        <v>0</v>
      </c>
      <c r="U89" s="35" t="str">
        <f>SUM(R89:T89)</f>
        <v>0</v>
      </c>
      <c r="V89" s="36" t="str">
        <f>I89+M89+Q89+U89</f>
        <v>0</v>
      </c>
    </row>
    <row r="90" spans="1:23">
      <c r="A90" s="29">
        <v>811682</v>
      </c>
      <c r="B90" s="29" t="s">
        <v>86</v>
      </c>
      <c r="C90" s="29" t="s">
        <v>26</v>
      </c>
      <c r="D90" s="29" t="s">
        <v>36</v>
      </c>
      <c r="E90" s="30" t="s">
        <v>88</v>
      </c>
      <c r="F90" s="34">
        <v>0</v>
      </c>
      <c r="G90" s="34">
        <v>0</v>
      </c>
      <c r="H90" s="34">
        <v>-6305.86</v>
      </c>
      <c r="I90" s="35" t="str">
        <f>SUM(F90:H90)</f>
        <v>0</v>
      </c>
      <c r="J90" s="34">
        <v>0</v>
      </c>
      <c r="K90" s="34">
        <v>0</v>
      </c>
      <c r="L90" s="34">
        <v>-955.28</v>
      </c>
      <c r="M90" s="35" t="str">
        <f>SUM(J90:L90)</f>
        <v>0</v>
      </c>
      <c r="N90" s="34">
        <v>0</v>
      </c>
      <c r="O90" s="34">
        <v>0</v>
      </c>
      <c r="P90" s="34">
        <v>84480.12</v>
      </c>
      <c r="Q90" s="35" t="str">
        <f>SUM(N90:P90)</f>
        <v>0</v>
      </c>
      <c r="R90" s="34">
        <v>0</v>
      </c>
      <c r="S90" s="34">
        <v>0</v>
      </c>
      <c r="T90" s="34">
        <v>0</v>
      </c>
      <c r="U90" s="35" t="str">
        <f>SUM(R90:T90)</f>
        <v>0</v>
      </c>
      <c r="V90" s="36" t="str">
        <f>I90+M90+Q90+U90</f>
        <v>0</v>
      </c>
      <c r="W90" s="29"/>
    </row>
    <row r="91" spans="1:23">
      <c r="A91" s="2">
        <v>811682</v>
      </c>
      <c r="B91" s="2" t="s">
        <v>86</v>
      </c>
      <c r="C91" s="2" t="s">
        <v>26</v>
      </c>
      <c r="D91" s="2" t="s">
        <v>36</v>
      </c>
      <c r="E91" s="14" t="s">
        <v>39</v>
      </c>
      <c r="F91" s="10">
        <v>0</v>
      </c>
      <c r="G91" s="10">
        <v>0</v>
      </c>
      <c r="H91" s="10">
        <v>-69876.21000000001</v>
      </c>
      <c r="I91" s="35" t="str">
        <f>SUM(F91:H91)</f>
        <v>0</v>
      </c>
      <c r="J91" s="10">
        <v>0</v>
      </c>
      <c r="K91" s="10">
        <v>0</v>
      </c>
      <c r="L91" s="10">
        <v>-17693.45</v>
      </c>
      <c r="M91" s="35" t="str">
        <f>SUM(J91:L91)</f>
        <v>0</v>
      </c>
      <c r="N91" s="10">
        <v>0</v>
      </c>
      <c r="O91" s="10">
        <v>0</v>
      </c>
      <c r="P91" s="10">
        <v>303107.29</v>
      </c>
      <c r="Q91" s="35" t="str">
        <f>SUM(N91:P91)</f>
        <v>0</v>
      </c>
      <c r="R91" s="10">
        <v>298750.4</v>
      </c>
      <c r="S91" s="10">
        <v>0</v>
      </c>
      <c r="T91" s="10">
        <v>0</v>
      </c>
      <c r="U91" s="35" t="str">
        <f>SUM(R91:T91)</f>
        <v>0</v>
      </c>
      <c r="V91" s="36" t="str">
        <f>I91+M91+Q91+U91</f>
        <v>0</v>
      </c>
    </row>
    <row r="92" spans="1:23">
      <c r="A92" s="29">
        <v>811682</v>
      </c>
      <c r="B92" s="29" t="s">
        <v>86</v>
      </c>
      <c r="C92" s="29" t="s">
        <v>26</v>
      </c>
      <c r="D92" s="29" t="s">
        <v>36</v>
      </c>
      <c r="E92" s="30" t="s">
        <v>40</v>
      </c>
      <c r="F92" s="34">
        <v>0</v>
      </c>
      <c r="G92" s="34">
        <v>0</v>
      </c>
      <c r="H92" s="34">
        <v>-1798.88</v>
      </c>
      <c r="I92" s="35" t="str">
        <f>SUM(F92:H92)</f>
        <v>0</v>
      </c>
      <c r="J92" s="34">
        <v>0</v>
      </c>
      <c r="K92" s="34">
        <v>0</v>
      </c>
      <c r="L92" s="34">
        <v>-3790.46</v>
      </c>
      <c r="M92" s="35" t="str">
        <f>SUM(J92:L92)</f>
        <v>0</v>
      </c>
      <c r="N92" s="34">
        <v>0</v>
      </c>
      <c r="O92" s="34">
        <v>0</v>
      </c>
      <c r="P92" s="34">
        <v>9166.690000000001</v>
      </c>
      <c r="Q92" s="35" t="str">
        <f>SUM(N92:P92)</f>
        <v>0</v>
      </c>
      <c r="R92" s="34">
        <v>0</v>
      </c>
      <c r="S92" s="34">
        <v>0</v>
      </c>
      <c r="T92" s="34">
        <v>0</v>
      </c>
      <c r="U92" s="35" t="str">
        <f>SUM(R92:T92)</f>
        <v>0</v>
      </c>
      <c r="V92" s="36" t="str">
        <f>I92+M92+Q92+U92</f>
        <v>0</v>
      </c>
      <c r="W92" s="29"/>
    </row>
    <row r="93" spans="1:23">
      <c r="A93" s="2">
        <v>811682</v>
      </c>
      <c r="B93" s="2" t="s">
        <v>86</v>
      </c>
      <c r="C93" s="2" t="s">
        <v>26</v>
      </c>
      <c r="D93" s="2" t="s">
        <v>36</v>
      </c>
      <c r="E93" s="14" t="s">
        <v>41</v>
      </c>
      <c r="F93" s="10">
        <v>0</v>
      </c>
      <c r="G93" s="10">
        <v>0</v>
      </c>
      <c r="H93" s="10">
        <v>0</v>
      </c>
      <c r="I93" s="35" t="str">
        <f>SUM(F93:H93)</f>
        <v>0</v>
      </c>
      <c r="J93" s="10">
        <v>0</v>
      </c>
      <c r="K93" s="10">
        <v>0</v>
      </c>
      <c r="L93" s="10">
        <v>0</v>
      </c>
      <c r="M93" s="35" t="str">
        <f>SUM(J93:L93)</f>
        <v>0</v>
      </c>
      <c r="N93" s="10">
        <v>0</v>
      </c>
      <c r="O93" s="10">
        <v>0</v>
      </c>
      <c r="P93" s="10">
        <v>0</v>
      </c>
      <c r="Q93" s="35" t="str">
        <f>SUM(N93:P93)</f>
        <v>0</v>
      </c>
      <c r="R93" s="10">
        <v>0</v>
      </c>
      <c r="S93" s="10">
        <v>0</v>
      </c>
      <c r="T93" s="10">
        <v>54000</v>
      </c>
      <c r="U93" s="35" t="str">
        <f>SUM(R93:T93)</f>
        <v>0</v>
      </c>
      <c r="V93" s="36" t="str">
        <f>I93+M93+Q93+U93</f>
        <v>0</v>
      </c>
    </row>
    <row r="94" spans="1:23">
      <c r="A94" s="29">
        <v>811682</v>
      </c>
      <c r="B94" s="29" t="s">
        <v>86</v>
      </c>
      <c r="C94" s="29" t="s">
        <v>26</v>
      </c>
      <c r="D94" s="29" t="s">
        <v>36</v>
      </c>
      <c r="E94" s="30" t="s">
        <v>42</v>
      </c>
      <c r="F94" s="34">
        <v>0</v>
      </c>
      <c r="G94" s="34">
        <v>0</v>
      </c>
      <c r="H94" s="34">
        <v>-8588.959999999999</v>
      </c>
      <c r="I94" s="35" t="str">
        <f>SUM(F94:H94)</f>
        <v>0</v>
      </c>
      <c r="J94" s="34">
        <v>0</v>
      </c>
      <c r="K94" s="34">
        <v>0</v>
      </c>
      <c r="L94" s="34">
        <v>0</v>
      </c>
      <c r="M94" s="35" t="str">
        <f>SUM(J94:L94)</f>
        <v>0</v>
      </c>
      <c r="N94" s="34">
        <v>0</v>
      </c>
      <c r="O94" s="34">
        <v>0</v>
      </c>
      <c r="P94" s="34">
        <v>1891739.55</v>
      </c>
      <c r="Q94" s="35" t="str">
        <f>SUM(N94:P94)</f>
        <v>0</v>
      </c>
      <c r="R94" s="34">
        <v>0</v>
      </c>
      <c r="S94" s="34">
        <v>1823040</v>
      </c>
      <c r="T94" s="34">
        <v>0</v>
      </c>
      <c r="U94" s="35" t="str">
        <f>SUM(R94:T94)</f>
        <v>0</v>
      </c>
      <c r="V94" s="36" t="str">
        <f>I94+M94+Q94+U94</f>
        <v>0</v>
      </c>
      <c r="W94" s="29"/>
    </row>
    <row r="95" spans="1:23">
      <c r="A95" s="2">
        <v>811682</v>
      </c>
      <c r="B95" s="2" t="s">
        <v>86</v>
      </c>
      <c r="C95" s="2" t="s">
        <v>26</v>
      </c>
      <c r="D95" s="2" t="s">
        <v>36</v>
      </c>
      <c r="E95" s="14" t="s">
        <v>43</v>
      </c>
      <c r="F95" s="10">
        <v>0</v>
      </c>
      <c r="G95" s="10">
        <v>0</v>
      </c>
      <c r="H95" s="10">
        <v>21060.04</v>
      </c>
      <c r="I95" s="35" t="str">
        <f>SUM(F95:H95)</f>
        <v>0</v>
      </c>
      <c r="J95" s="10">
        <v>0</v>
      </c>
      <c r="K95" s="10">
        <v>0</v>
      </c>
      <c r="L95" s="10">
        <v>-4302.54</v>
      </c>
      <c r="M95" s="35" t="str">
        <f>SUM(J95:L95)</f>
        <v>0</v>
      </c>
      <c r="N95" s="10">
        <v>0</v>
      </c>
      <c r="O95" s="10">
        <v>0</v>
      </c>
      <c r="P95" s="10">
        <v>-105.11</v>
      </c>
      <c r="Q95" s="35" t="str">
        <f>SUM(N95:P95)</f>
        <v>0</v>
      </c>
      <c r="R95" s="10">
        <v>0</v>
      </c>
      <c r="S95" s="10">
        <v>0</v>
      </c>
      <c r="T95" s="10">
        <v>0</v>
      </c>
      <c r="U95" s="35" t="str">
        <f>SUM(R95:T95)</f>
        <v>0</v>
      </c>
      <c r="V95" s="36" t="str">
        <f>I95+M95+Q95+U95</f>
        <v>0</v>
      </c>
    </row>
    <row r="96" spans="1:23">
      <c r="A96" s="29">
        <v>811682</v>
      </c>
      <c r="B96" s="29" t="s">
        <v>86</v>
      </c>
      <c r="C96" s="29" t="s">
        <v>26</v>
      </c>
      <c r="D96" s="29" t="s">
        <v>36</v>
      </c>
      <c r="E96" s="30" t="s">
        <v>44</v>
      </c>
      <c r="F96" s="34">
        <v>0</v>
      </c>
      <c r="G96" s="34">
        <v>0</v>
      </c>
      <c r="H96" s="34">
        <v>41120.06</v>
      </c>
      <c r="I96" s="35" t="str">
        <f>SUM(F96:H96)</f>
        <v>0</v>
      </c>
      <c r="J96" s="34">
        <v>0</v>
      </c>
      <c r="K96" s="34">
        <v>0</v>
      </c>
      <c r="L96" s="34">
        <v>0</v>
      </c>
      <c r="M96" s="35" t="str">
        <f>SUM(J96:L96)</f>
        <v>0</v>
      </c>
      <c r="N96" s="34">
        <v>0</v>
      </c>
      <c r="O96" s="34">
        <v>0</v>
      </c>
      <c r="P96" s="34">
        <v>0</v>
      </c>
      <c r="Q96" s="35" t="str">
        <f>SUM(N96:P96)</f>
        <v>0</v>
      </c>
      <c r="R96" s="34">
        <v>0</v>
      </c>
      <c r="S96" s="34">
        <v>0</v>
      </c>
      <c r="T96" s="34">
        <v>84660</v>
      </c>
      <c r="U96" s="35" t="str">
        <f>SUM(R96:T96)</f>
        <v>0</v>
      </c>
      <c r="V96" s="36" t="str">
        <f>I96+M96+Q96+U96</f>
        <v>0</v>
      </c>
      <c r="W96" s="29"/>
    </row>
    <row r="97" spans="1:23">
      <c r="A97" s="2">
        <v>811682</v>
      </c>
      <c r="B97" s="2" t="s">
        <v>86</v>
      </c>
      <c r="C97" s="2" t="s">
        <v>26</v>
      </c>
      <c r="D97" s="2" t="s">
        <v>36</v>
      </c>
      <c r="E97" s="14" t="s">
        <v>45</v>
      </c>
      <c r="F97" s="10">
        <v>0</v>
      </c>
      <c r="G97" s="10">
        <v>0</v>
      </c>
      <c r="H97" s="10">
        <v>-3254.05</v>
      </c>
      <c r="I97" s="35" t="str">
        <f>SUM(F97:H97)</f>
        <v>0</v>
      </c>
      <c r="J97" s="10">
        <v>0</v>
      </c>
      <c r="K97" s="10">
        <v>0</v>
      </c>
      <c r="L97" s="10">
        <v>-57.14</v>
      </c>
      <c r="M97" s="35" t="str">
        <f>SUM(J97:L97)</f>
        <v>0</v>
      </c>
      <c r="N97" s="10">
        <v>0</v>
      </c>
      <c r="O97" s="10">
        <v>0</v>
      </c>
      <c r="P97" s="10">
        <v>-58.22</v>
      </c>
      <c r="Q97" s="35" t="str">
        <f>SUM(N97:P97)</f>
        <v>0</v>
      </c>
      <c r="R97" s="10">
        <v>0</v>
      </c>
      <c r="S97" s="10">
        <v>0</v>
      </c>
      <c r="T97" s="10">
        <v>16045</v>
      </c>
      <c r="U97" s="35" t="str">
        <f>SUM(R97:T97)</f>
        <v>0</v>
      </c>
      <c r="V97" s="36" t="str">
        <f>I97+M97+Q97+U97</f>
        <v>0</v>
      </c>
    </row>
    <row r="98" spans="1:23">
      <c r="A98" s="29">
        <v>811682</v>
      </c>
      <c r="B98" s="29" t="s">
        <v>86</v>
      </c>
      <c r="C98" s="29" t="s">
        <v>26</v>
      </c>
      <c r="D98" s="29" t="s">
        <v>36</v>
      </c>
      <c r="E98" s="30" t="s">
        <v>46</v>
      </c>
      <c r="F98" s="34">
        <v>0</v>
      </c>
      <c r="G98" s="34">
        <v>0</v>
      </c>
      <c r="H98" s="34">
        <v>-14755.51</v>
      </c>
      <c r="I98" s="35" t="str">
        <f>SUM(F98:H98)</f>
        <v>0</v>
      </c>
      <c r="J98" s="34">
        <v>0</v>
      </c>
      <c r="K98" s="34">
        <v>0</v>
      </c>
      <c r="L98" s="34">
        <v>43962.73</v>
      </c>
      <c r="M98" s="35" t="str">
        <f>SUM(J98:L98)</f>
        <v>0</v>
      </c>
      <c r="N98" s="34">
        <v>0</v>
      </c>
      <c r="O98" s="34">
        <v>0</v>
      </c>
      <c r="P98" s="34">
        <v>24828.78</v>
      </c>
      <c r="Q98" s="35" t="str">
        <f>SUM(N98:P98)</f>
        <v>0</v>
      </c>
      <c r="R98" s="34">
        <v>0</v>
      </c>
      <c r="S98" s="34">
        <v>0</v>
      </c>
      <c r="T98" s="34">
        <v>0</v>
      </c>
      <c r="U98" s="35" t="str">
        <f>SUM(R98:T98)</f>
        <v>0</v>
      </c>
      <c r="V98" s="36" t="str">
        <f>I98+M98+Q98+U98</f>
        <v>0</v>
      </c>
      <c r="W98" s="29"/>
    </row>
    <row r="99" spans="1:23">
      <c r="A99" s="2">
        <v>811682</v>
      </c>
      <c r="B99" s="2" t="s">
        <v>86</v>
      </c>
      <c r="C99" s="2" t="s">
        <v>26</v>
      </c>
      <c r="D99" s="2" t="s">
        <v>36</v>
      </c>
      <c r="E99" s="14" t="s">
        <v>47</v>
      </c>
      <c r="F99" s="10">
        <v>0</v>
      </c>
      <c r="G99" s="10">
        <v>0</v>
      </c>
      <c r="H99" s="10">
        <v>-1486.47</v>
      </c>
      <c r="I99" s="35" t="str">
        <f>SUM(F99:H99)</f>
        <v>0</v>
      </c>
      <c r="J99" s="10">
        <v>0</v>
      </c>
      <c r="K99" s="10">
        <v>0</v>
      </c>
      <c r="L99" s="10">
        <v>-3.75</v>
      </c>
      <c r="M99" s="35" t="str">
        <f>SUM(J99:L99)</f>
        <v>0</v>
      </c>
      <c r="N99" s="10">
        <v>0</v>
      </c>
      <c r="O99" s="10">
        <v>0</v>
      </c>
      <c r="P99" s="10">
        <v>0</v>
      </c>
      <c r="Q99" s="35" t="str">
        <f>SUM(N99:P99)</f>
        <v>0</v>
      </c>
      <c r="R99" s="10">
        <v>0</v>
      </c>
      <c r="S99" s="10">
        <v>41560</v>
      </c>
      <c r="T99" s="10">
        <v>0</v>
      </c>
      <c r="U99" s="35" t="str">
        <f>SUM(R99:T99)</f>
        <v>0</v>
      </c>
      <c r="V99" s="36" t="str">
        <f>I99+M99+Q99+U99</f>
        <v>0</v>
      </c>
    </row>
    <row r="100" spans="1:23">
      <c r="A100" s="29">
        <v>811682</v>
      </c>
      <c r="B100" s="29" t="s">
        <v>86</v>
      </c>
      <c r="C100" s="29" t="s">
        <v>26</v>
      </c>
      <c r="D100" s="29" t="s">
        <v>36</v>
      </c>
      <c r="E100" s="30" t="s">
        <v>48</v>
      </c>
      <c r="F100" s="34">
        <v>0</v>
      </c>
      <c r="G100" s="34">
        <v>0</v>
      </c>
      <c r="H100" s="34">
        <v>-21655.27</v>
      </c>
      <c r="I100" s="35" t="str">
        <f>SUM(F100:H100)</f>
        <v>0</v>
      </c>
      <c r="J100" s="34">
        <v>0</v>
      </c>
      <c r="K100" s="34">
        <v>0</v>
      </c>
      <c r="L100" s="34">
        <v>-17.34</v>
      </c>
      <c r="M100" s="35" t="str">
        <f>SUM(J100:L100)</f>
        <v>0</v>
      </c>
      <c r="N100" s="34">
        <v>0</v>
      </c>
      <c r="O100" s="34">
        <v>0</v>
      </c>
      <c r="P100" s="34">
        <v>102800.29</v>
      </c>
      <c r="Q100" s="35" t="str">
        <f>SUM(N100:P100)</f>
        <v>0</v>
      </c>
      <c r="R100" s="34">
        <v>0</v>
      </c>
      <c r="S100" s="34">
        <v>313872</v>
      </c>
      <c r="T100" s="34">
        <v>0</v>
      </c>
      <c r="U100" s="35" t="str">
        <f>SUM(R100:T100)</f>
        <v>0</v>
      </c>
      <c r="V100" s="36" t="str">
        <f>I100+M100+Q100+U100</f>
        <v>0</v>
      </c>
      <c r="W100" s="29"/>
    </row>
    <row r="101" spans="1:23">
      <c r="A101" s="2">
        <v>811682</v>
      </c>
      <c r="B101" s="2" t="s">
        <v>86</v>
      </c>
      <c r="C101" s="2" t="s">
        <v>26</v>
      </c>
      <c r="D101" s="2" t="s">
        <v>36</v>
      </c>
      <c r="E101" s="14" t="s">
        <v>49</v>
      </c>
      <c r="F101" s="10">
        <v>0</v>
      </c>
      <c r="G101" s="10">
        <v>0</v>
      </c>
      <c r="H101" s="10">
        <v>-1458.75</v>
      </c>
      <c r="I101" s="35" t="str">
        <f>SUM(F101:H101)</f>
        <v>0</v>
      </c>
      <c r="J101" s="10">
        <v>0</v>
      </c>
      <c r="K101" s="10">
        <v>0</v>
      </c>
      <c r="L101" s="10">
        <v>60024.57</v>
      </c>
      <c r="M101" s="35" t="str">
        <f>SUM(J101:L101)</f>
        <v>0</v>
      </c>
      <c r="N101" s="10">
        <v>0</v>
      </c>
      <c r="O101" s="10">
        <v>0</v>
      </c>
      <c r="P101" s="10">
        <v>43249.1</v>
      </c>
      <c r="Q101" s="35" t="str">
        <f>SUM(N101:P101)</f>
        <v>0</v>
      </c>
      <c r="R101" s="10">
        <v>0</v>
      </c>
      <c r="S101" s="10">
        <v>0</v>
      </c>
      <c r="T101" s="10">
        <v>0</v>
      </c>
      <c r="U101" s="35" t="str">
        <f>SUM(R101:T101)</f>
        <v>0</v>
      </c>
      <c r="V101" s="36" t="str">
        <f>I101+M101+Q101+U101</f>
        <v>0</v>
      </c>
    </row>
    <row r="102" spans="1:23">
      <c r="A102" s="29">
        <v>811682</v>
      </c>
      <c r="B102" s="29" t="s">
        <v>86</v>
      </c>
      <c r="C102" s="29" t="s">
        <v>26</v>
      </c>
      <c r="D102" s="29" t="s">
        <v>36</v>
      </c>
      <c r="E102" s="30" t="s">
        <v>50</v>
      </c>
      <c r="F102" s="34">
        <v>0</v>
      </c>
      <c r="G102" s="34">
        <v>0</v>
      </c>
      <c r="H102" s="34">
        <v>-59657.85</v>
      </c>
      <c r="I102" s="35" t="str">
        <f>SUM(F102:H102)</f>
        <v>0</v>
      </c>
      <c r="J102" s="34">
        <v>0</v>
      </c>
      <c r="K102" s="34">
        <v>0</v>
      </c>
      <c r="L102" s="34">
        <v>-5570.96</v>
      </c>
      <c r="M102" s="35" t="str">
        <f>SUM(J102:L102)</f>
        <v>0</v>
      </c>
      <c r="N102" s="34">
        <v>0</v>
      </c>
      <c r="O102" s="34">
        <v>0</v>
      </c>
      <c r="P102" s="34">
        <v>25745.32</v>
      </c>
      <c r="Q102" s="35" t="str">
        <f>SUM(N102:P102)</f>
        <v>0</v>
      </c>
      <c r="R102" s="34">
        <v>0</v>
      </c>
      <c r="S102" s="34">
        <v>0</v>
      </c>
      <c r="T102" s="34">
        <v>29614</v>
      </c>
      <c r="U102" s="35" t="str">
        <f>SUM(R102:T102)</f>
        <v>0</v>
      </c>
      <c r="V102" s="36" t="str">
        <f>I102+M102+Q102+U102</f>
        <v>0</v>
      </c>
      <c r="W102" s="29"/>
    </row>
    <row r="103" spans="1:23">
      <c r="A103" s="2">
        <v>811682</v>
      </c>
      <c r="B103" s="2" t="s">
        <v>86</v>
      </c>
      <c r="C103" s="2" t="s">
        <v>26</v>
      </c>
      <c r="D103" s="2" t="s">
        <v>36</v>
      </c>
      <c r="E103" s="14" t="s">
        <v>51</v>
      </c>
      <c r="F103" s="10">
        <v>0</v>
      </c>
      <c r="G103" s="10">
        <v>0</v>
      </c>
      <c r="H103" s="10">
        <v>11681.6</v>
      </c>
      <c r="I103" s="35" t="str">
        <f>SUM(F103:H103)</f>
        <v>0</v>
      </c>
      <c r="J103" s="10">
        <v>0</v>
      </c>
      <c r="K103" s="10">
        <v>0</v>
      </c>
      <c r="L103" s="10">
        <v>-2961.96</v>
      </c>
      <c r="M103" s="35" t="str">
        <f>SUM(J103:L103)</f>
        <v>0</v>
      </c>
      <c r="N103" s="10">
        <v>0</v>
      </c>
      <c r="O103" s="10">
        <v>0</v>
      </c>
      <c r="P103" s="10">
        <v>77170</v>
      </c>
      <c r="Q103" s="35" t="str">
        <f>SUM(N103:P103)</f>
        <v>0</v>
      </c>
      <c r="R103" s="10">
        <v>0</v>
      </c>
      <c r="S103" s="10">
        <v>0</v>
      </c>
      <c r="T103" s="10">
        <v>50470.4</v>
      </c>
      <c r="U103" s="35" t="str">
        <f>SUM(R103:T103)</f>
        <v>0</v>
      </c>
      <c r="V103" s="36" t="str">
        <f>I103+M103+Q103+U103</f>
        <v>0</v>
      </c>
    </row>
    <row r="104" spans="1:23">
      <c r="A104" s="29">
        <v>811682</v>
      </c>
      <c r="B104" s="29" t="s">
        <v>86</v>
      </c>
      <c r="C104" s="29" t="s">
        <v>26</v>
      </c>
      <c r="D104" s="29" t="s">
        <v>36</v>
      </c>
      <c r="E104" s="30" t="s">
        <v>89</v>
      </c>
      <c r="F104" s="34">
        <v>0</v>
      </c>
      <c r="G104" s="34">
        <v>0</v>
      </c>
      <c r="H104" s="34">
        <v>24408.54</v>
      </c>
      <c r="I104" s="35" t="str">
        <f>SUM(F104:H104)</f>
        <v>0</v>
      </c>
      <c r="J104" s="34">
        <v>0</v>
      </c>
      <c r="K104" s="34">
        <v>0</v>
      </c>
      <c r="L104" s="34">
        <v>41140</v>
      </c>
      <c r="M104" s="35" t="str">
        <f>SUM(J104:L104)</f>
        <v>0</v>
      </c>
      <c r="N104" s="34">
        <v>0</v>
      </c>
      <c r="O104" s="34">
        <v>0</v>
      </c>
      <c r="P104" s="34">
        <v>21140</v>
      </c>
      <c r="Q104" s="35" t="str">
        <f>SUM(N104:P104)</f>
        <v>0</v>
      </c>
      <c r="R104" s="34">
        <v>0</v>
      </c>
      <c r="S104" s="34">
        <v>38700</v>
      </c>
      <c r="T104" s="34">
        <v>0</v>
      </c>
      <c r="U104" s="35" t="str">
        <f>SUM(R104:T104)</f>
        <v>0</v>
      </c>
      <c r="V104" s="36" t="str">
        <f>I104+M104+Q104+U104</f>
        <v>0</v>
      </c>
      <c r="W104" s="29"/>
    </row>
    <row r="105" spans="1:23">
      <c r="A105" s="2">
        <v>811682</v>
      </c>
      <c r="B105" s="2" t="s">
        <v>86</v>
      </c>
      <c r="C105" s="2" t="s">
        <v>54</v>
      </c>
      <c r="D105" s="2" t="s">
        <v>55</v>
      </c>
      <c r="E105" s="14" t="s">
        <v>56</v>
      </c>
      <c r="F105" s="10">
        <v>0</v>
      </c>
      <c r="G105" s="10">
        <v>0</v>
      </c>
      <c r="H105" s="10">
        <v>0</v>
      </c>
      <c r="I105" s="35" t="str">
        <f>SUM(F105:H105)</f>
        <v>0</v>
      </c>
      <c r="J105" s="10">
        <v>0</v>
      </c>
      <c r="K105" s="10">
        <v>0</v>
      </c>
      <c r="L105" s="10">
        <v>189720</v>
      </c>
      <c r="M105" s="35" t="str">
        <f>SUM(J105:L105)</f>
        <v>0</v>
      </c>
      <c r="N105" s="10">
        <v>0</v>
      </c>
      <c r="O105" s="10">
        <v>0</v>
      </c>
      <c r="P105" s="10">
        <v>201500</v>
      </c>
      <c r="Q105" s="35" t="str">
        <f>SUM(N105:P105)</f>
        <v>0</v>
      </c>
      <c r="R105" s="10">
        <v>0</v>
      </c>
      <c r="S105" s="10">
        <v>0</v>
      </c>
      <c r="T105" s="10">
        <v>405270</v>
      </c>
      <c r="U105" s="35" t="str">
        <f>SUM(R105:T105)</f>
        <v>0</v>
      </c>
      <c r="V105" s="36" t="str">
        <f>I105+M105+Q105+U105</f>
        <v>0</v>
      </c>
    </row>
    <row r="106" spans="1:23">
      <c r="A106" s="29">
        <v>811682</v>
      </c>
      <c r="B106" s="29" t="s">
        <v>86</v>
      </c>
      <c r="C106" s="29" t="s">
        <v>54</v>
      </c>
      <c r="D106" s="29" t="s">
        <v>57</v>
      </c>
      <c r="E106" s="30" t="s">
        <v>58</v>
      </c>
      <c r="F106" s="34">
        <v>0</v>
      </c>
      <c r="G106" s="34">
        <v>0</v>
      </c>
      <c r="H106" s="34">
        <v>0</v>
      </c>
      <c r="I106" s="35" t="str">
        <f>SUM(F106:H106)</f>
        <v>0</v>
      </c>
      <c r="J106" s="34">
        <v>0</v>
      </c>
      <c r="K106" s="34">
        <v>0</v>
      </c>
      <c r="L106" s="34">
        <v>0</v>
      </c>
      <c r="M106" s="35" t="str">
        <f>SUM(J106:L106)</f>
        <v>0</v>
      </c>
      <c r="N106" s="34">
        <v>0</v>
      </c>
      <c r="O106" s="34">
        <v>0</v>
      </c>
      <c r="P106" s="34">
        <v>348900</v>
      </c>
      <c r="Q106" s="35" t="str">
        <f>SUM(N106:P106)</f>
        <v>0</v>
      </c>
      <c r="R106" s="34">
        <v>0</v>
      </c>
      <c r="S106" s="34">
        <v>0</v>
      </c>
      <c r="T106" s="34">
        <v>0</v>
      </c>
      <c r="U106" s="35" t="str">
        <f>SUM(R106:T106)</f>
        <v>0</v>
      </c>
      <c r="V106" s="36" t="str">
        <f>I106+M106+Q106+U106</f>
        <v>0</v>
      </c>
      <c r="W106" s="29"/>
    </row>
    <row r="107" spans="1:23">
      <c r="A107" s="2">
        <v>811682</v>
      </c>
      <c r="B107" s="2" t="s">
        <v>86</v>
      </c>
      <c r="C107" s="2" t="s">
        <v>54</v>
      </c>
      <c r="D107" s="2" t="s">
        <v>57</v>
      </c>
      <c r="E107" s="14" t="s">
        <v>59</v>
      </c>
      <c r="F107" s="10">
        <v>-166</v>
      </c>
      <c r="G107" s="10">
        <v>0</v>
      </c>
      <c r="H107" s="10">
        <v>0</v>
      </c>
      <c r="I107" s="35" t="str">
        <f>SUM(F107:H107)</f>
        <v>0</v>
      </c>
      <c r="J107" s="10">
        <v>0</v>
      </c>
      <c r="K107" s="10">
        <v>0</v>
      </c>
      <c r="L107" s="10">
        <v>0</v>
      </c>
      <c r="M107" s="35" t="str">
        <f>SUM(J107:L107)</f>
        <v>0</v>
      </c>
      <c r="N107" s="10">
        <v>0</v>
      </c>
      <c r="O107" s="10">
        <v>0</v>
      </c>
      <c r="P107" s="10">
        <v>0</v>
      </c>
      <c r="Q107" s="35" t="str">
        <f>SUM(N107:P107)</f>
        <v>0</v>
      </c>
      <c r="R107" s="10">
        <v>0</v>
      </c>
      <c r="S107" s="10">
        <v>0</v>
      </c>
      <c r="T107" s="10">
        <v>33000</v>
      </c>
      <c r="U107" s="35" t="str">
        <f>SUM(R107:T107)</f>
        <v>0</v>
      </c>
      <c r="V107" s="36" t="str">
        <f>I107+M107+Q107+U107</f>
        <v>0</v>
      </c>
    </row>
    <row r="108" spans="1:23">
      <c r="A108" s="29">
        <v>811682</v>
      </c>
      <c r="B108" s="29" t="s">
        <v>86</v>
      </c>
      <c r="C108" s="29" t="s">
        <v>54</v>
      </c>
      <c r="D108" s="29" t="s">
        <v>57</v>
      </c>
      <c r="E108" s="30" t="s">
        <v>60</v>
      </c>
      <c r="F108" s="34">
        <v>-254.13</v>
      </c>
      <c r="G108" s="34">
        <v>0</v>
      </c>
      <c r="H108" s="34">
        <v>0</v>
      </c>
      <c r="I108" s="35" t="str">
        <f>SUM(F108:H108)</f>
        <v>0</v>
      </c>
      <c r="J108" s="34">
        <v>0</v>
      </c>
      <c r="K108" s="34">
        <v>0</v>
      </c>
      <c r="L108" s="34">
        <v>0</v>
      </c>
      <c r="M108" s="35" t="str">
        <f>SUM(J108:L108)</f>
        <v>0</v>
      </c>
      <c r="N108" s="34">
        <v>0</v>
      </c>
      <c r="O108" s="34">
        <v>0</v>
      </c>
      <c r="P108" s="34">
        <v>0</v>
      </c>
      <c r="Q108" s="35" t="str">
        <f>SUM(N108:P108)</f>
        <v>0</v>
      </c>
      <c r="R108" s="34">
        <v>0</v>
      </c>
      <c r="S108" s="34">
        <v>0</v>
      </c>
      <c r="T108" s="34">
        <v>150705</v>
      </c>
      <c r="U108" s="35" t="str">
        <f>SUM(R108:T108)</f>
        <v>0</v>
      </c>
      <c r="V108" s="36" t="str">
        <f>I108+M108+Q108+U108</f>
        <v>0</v>
      </c>
      <c r="W108" s="29"/>
    </row>
    <row r="109" spans="1:23">
      <c r="A109" s="2">
        <v>811682</v>
      </c>
      <c r="B109" s="2" t="s">
        <v>86</v>
      </c>
      <c r="C109" s="2" t="s">
        <v>54</v>
      </c>
      <c r="D109" s="2" t="s">
        <v>57</v>
      </c>
      <c r="E109" s="14" t="s">
        <v>61</v>
      </c>
      <c r="F109" s="10">
        <v>0</v>
      </c>
      <c r="G109" s="10">
        <v>0</v>
      </c>
      <c r="H109" s="10">
        <v>0</v>
      </c>
      <c r="I109" s="35" t="str">
        <f>SUM(F109:H109)</f>
        <v>0</v>
      </c>
      <c r="J109" s="10">
        <v>0</v>
      </c>
      <c r="K109" s="10">
        <v>0</v>
      </c>
      <c r="L109" s="10">
        <v>0</v>
      </c>
      <c r="M109" s="35" t="str">
        <f>SUM(J109:L109)</f>
        <v>0</v>
      </c>
      <c r="N109" s="10">
        <v>0</v>
      </c>
      <c r="O109" s="10">
        <v>0</v>
      </c>
      <c r="P109" s="10">
        <v>102451.8</v>
      </c>
      <c r="Q109" s="35" t="str">
        <f>SUM(N109:P109)</f>
        <v>0</v>
      </c>
      <c r="R109" s="10">
        <v>0</v>
      </c>
      <c r="S109" s="10">
        <v>0</v>
      </c>
      <c r="T109" s="10">
        <v>0</v>
      </c>
      <c r="U109" s="35" t="str">
        <f>SUM(R109:T109)</f>
        <v>0</v>
      </c>
      <c r="V109" s="36" t="str">
        <f>I109+M109+Q109+U109</f>
        <v>0</v>
      </c>
    </row>
    <row r="110" spans="1:23">
      <c r="A110" s="29">
        <v>811682</v>
      </c>
      <c r="B110" s="29" t="s">
        <v>86</v>
      </c>
      <c r="C110" s="29" t="s">
        <v>62</v>
      </c>
      <c r="D110" s="29" t="s">
        <v>63</v>
      </c>
      <c r="E110" s="30" t="s">
        <v>64</v>
      </c>
      <c r="F110" s="34">
        <v>0</v>
      </c>
      <c r="G110" s="34">
        <v>0</v>
      </c>
      <c r="H110" s="34">
        <v>434248</v>
      </c>
      <c r="I110" s="35" t="str">
        <f>SUM(F110:H110)</f>
        <v>0</v>
      </c>
      <c r="J110" s="34">
        <v>0</v>
      </c>
      <c r="K110" s="34">
        <v>0</v>
      </c>
      <c r="L110" s="34">
        <v>210607.4</v>
      </c>
      <c r="M110" s="35" t="str">
        <f>SUM(J110:L110)</f>
        <v>0</v>
      </c>
      <c r="N110" s="34">
        <v>179280</v>
      </c>
      <c r="O110" s="34">
        <v>0</v>
      </c>
      <c r="P110" s="34">
        <v>30438</v>
      </c>
      <c r="Q110" s="35" t="str">
        <f>SUM(N110:P110)</f>
        <v>0</v>
      </c>
      <c r="R110" s="34">
        <v>0</v>
      </c>
      <c r="S110" s="34">
        <v>0</v>
      </c>
      <c r="T110" s="34">
        <v>0</v>
      </c>
      <c r="U110" s="35" t="str">
        <f>SUM(R110:T110)</f>
        <v>0</v>
      </c>
      <c r="V110" s="36" t="str">
        <f>I110+M110+Q110+U110</f>
        <v>0</v>
      </c>
      <c r="W110" s="29"/>
    </row>
    <row r="111" spans="1:23">
      <c r="A111" s="2">
        <v>811682</v>
      </c>
      <c r="B111" s="2" t="s">
        <v>86</v>
      </c>
      <c r="C111" s="2" t="s">
        <v>62</v>
      </c>
      <c r="D111" s="2" t="s">
        <v>63</v>
      </c>
      <c r="E111" s="14" t="s">
        <v>65</v>
      </c>
      <c r="F111" s="10">
        <v>45864</v>
      </c>
      <c r="G111" s="10">
        <v>0</v>
      </c>
      <c r="H111" s="10">
        <v>117492.32</v>
      </c>
      <c r="I111" s="35" t="str">
        <f>SUM(F111:H111)</f>
        <v>0</v>
      </c>
      <c r="J111" s="10">
        <v>0</v>
      </c>
      <c r="K111" s="10">
        <v>0</v>
      </c>
      <c r="L111" s="10">
        <v>706305.7</v>
      </c>
      <c r="M111" s="35" t="str">
        <f>SUM(J111:L111)</f>
        <v>0</v>
      </c>
      <c r="N111" s="10">
        <v>0</v>
      </c>
      <c r="O111" s="10">
        <v>0</v>
      </c>
      <c r="P111" s="10">
        <v>0</v>
      </c>
      <c r="Q111" s="35" t="str">
        <f>SUM(N111:P111)</f>
        <v>0</v>
      </c>
      <c r="R111" s="10">
        <v>0</v>
      </c>
      <c r="S111" s="10">
        <v>0</v>
      </c>
      <c r="T111" s="10">
        <v>0</v>
      </c>
      <c r="U111" s="35" t="str">
        <f>SUM(R111:T111)</f>
        <v>0</v>
      </c>
      <c r="V111" s="36" t="str">
        <f>I111+M111+Q111+U111</f>
        <v>0</v>
      </c>
    </row>
    <row r="112" spans="1:23">
      <c r="A112" s="29">
        <v>811682</v>
      </c>
      <c r="B112" s="29" t="s">
        <v>86</v>
      </c>
      <c r="C112" s="29" t="s">
        <v>62</v>
      </c>
      <c r="D112" s="29" t="s">
        <v>63</v>
      </c>
      <c r="E112" s="30" t="s">
        <v>66</v>
      </c>
      <c r="F112" s="34">
        <v>0</v>
      </c>
      <c r="G112" s="34">
        <v>0</v>
      </c>
      <c r="H112" s="34">
        <v>0</v>
      </c>
      <c r="I112" s="35" t="str">
        <f>SUM(F112:H112)</f>
        <v>0</v>
      </c>
      <c r="J112" s="34">
        <v>0</v>
      </c>
      <c r="K112" s="34">
        <v>0</v>
      </c>
      <c r="L112" s="34">
        <v>151174.45</v>
      </c>
      <c r="M112" s="35" t="str">
        <f>SUM(J112:L112)</f>
        <v>0</v>
      </c>
      <c r="N112" s="34">
        <v>49622.3</v>
      </c>
      <c r="O112" s="34">
        <v>0</v>
      </c>
      <c r="P112" s="34">
        <v>0</v>
      </c>
      <c r="Q112" s="35" t="str">
        <f>SUM(N112:P112)</f>
        <v>0</v>
      </c>
      <c r="R112" s="34">
        <v>0</v>
      </c>
      <c r="S112" s="34">
        <v>0</v>
      </c>
      <c r="T112" s="34">
        <v>0</v>
      </c>
      <c r="U112" s="35" t="str">
        <f>SUM(R112:T112)</f>
        <v>0</v>
      </c>
      <c r="V112" s="36" t="str">
        <f>I112+M112+Q112+U112</f>
        <v>0</v>
      </c>
      <c r="W112" s="29"/>
    </row>
    <row r="113" spans="1:23">
      <c r="A113" s="2">
        <v>811682</v>
      </c>
      <c r="B113" s="2" t="s">
        <v>86</v>
      </c>
      <c r="C113" s="2" t="s">
        <v>62</v>
      </c>
      <c r="D113" s="2" t="s">
        <v>63</v>
      </c>
      <c r="E113" s="14" t="s">
        <v>67</v>
      </c>
      <c r="F113" s="10">
        <v>0</v>
      </c>
      <c r="G113" s="10">
        <v>0</v>
      </c>
      <c r="H113" s="10">
        <v>0</v>
      </c>
      <c r="I113" s="35" t="str">
        <f>SUM(F113:H113)</f>
        <v>0</v>
      </c>
      <c r="J113" s="10">
        <v>0</v>
      </c>
      <c r="K113" s="10">
        <v>0</v>
      </c>
      <c r="L113" s="10">
        <v>149732.6</v>
      </c>
      <c r="M113" s="35" t="str">
        <f>SUM(J113:L113)</f>
        <v>0</v>
      </c>
      <c r="N113" s="10">
        <v>0</v>
      </c>
      <c r="O113" s="10">
        <v>0</v>
      </c>
      <c r="P113" s="10">
        <v>0</v>
      </c>
      <c r="Q113" s="35" t="str">
        <f>SUM(N113:P113)</f>
        <v>0</v>
      </c>
      <c r="R113" s="10">
        <v>0</v>
      </c>
      <c r="S113" s="10">
        <v>0</v>
      </c>
      <c r="T113" s="10">
        <v>0</v>
      </c>
      <c r="U113" s="35" t="str">
        <f>SUM(R113:T113)</f>
        <v>0</v>
      </c>
      <c r="V113" s="36" t="str">
        <f>I113+M113+Q113+U113</f>
        <v>0</v>
      </c>
    </row>
    <row r="114" spans="1:23">
      <c r="A114" s="29">
        <v>811682</v>
      </c>
      <c r="B114" s="29" t="s">
        <v>86</v>
      </c>
      <c r="C114" s="29" t="s">
        <v>62</v>
      </c>
      <c r="D114" s="29" t="s">
        <v>63</v>
      </c>
      <c r="E114" s="30" t="s">
        <v>68</v>
      </c>
      <c r="F114" s="34">
        <v>0</v>
      </c>
      <c r="G114" s="34">
        <v>0</v>
      </c>
      <c r="H114" s="34">
        <v>0</v>
      </c>
      <c r="I114" s="35" t="str">
        <f>SUM(F114:H114)</f>
        <v>0</v>
      </c>
      <c r="J114" s="34">
        <v>0</v>
      </c>
      <c r="K114" s="34">
        <v>0</v>
      </c>
      <c r="L114" s="34">
        <v>1658251.32</v>
      </c>
      <c r="M114" s="35" t="str">
        <f>SUM(J114:L114)</f>
        <v>0</v>
      </c>
      <c r="N114" s="34">
        <v>0</v>
      </c>
      <c r="O114" s="34">
        <v>8772.559999999999</v>
      </c>
      <c r="P114" s="34">
        <v>249830.12</v>
      </c>
      <c r="Q114" s="35" t="str">
        <f>SUM(N114:P114)</f>
        <v>0</v>
      </c>
      <c r="R114" s="34">
        <v>0</v>
      </c>
      <c r="S114" s="34">
        <v>0</v>
      </c>
      <c r="T114" s="34">
        <v>0</v>
      </c>
      <c r="U114" s="35" t="str">
        <f>SUM(R114:T114)</f>
        <v>0</v>
      </c>
      <c r="V114" s="36" t="str">
        <f>I114+M114+Q114+U114</f>
        <v>0</v>
      </c>
      <c r="W114" s="29"/>
    </row>
    <row r="115" spans="1:23">
      <c r="A115" s="2">
        <v>811682</v>
      </c>
      <c r="B115" s="2" t="s">
        <v>86</v>
      </c>
      <c r="C115" s="2" t="s">
        <v>62</v>
      </c>
      <c r="D115" s="2" t="s">
        <v>63</v>
      </c>
      <c r="E115" s="14" t="s">
        <v>69</v>
      </c>
      <c r="F115" s="10">
        <v>22984</v>
      </c>
      <c r="G115" s="10">
        <v>0</v>
      </c>
      <c r="H115" s="10">
        <v>944888.7</v>
      </c>
      <c r="I115" s="35" t="str">
        <f>SUM(F115:H115)</f>
        <v>0</v>
      </c>
      <c r="J115" s="10">
        <v>0</v>
      </c>
      <c r="K115" s="10">
        <v>267290.59</v>
      </c>
      <c r="L115" s="10">
        <v>0</v>
      </c>
      <c r="M115" s="35" t="str">
        <f>SUM(J115:L115)</f>
        <v>0</v>
      </c>
      <c r="N115" s="10">
        <v>0</v>
      </c>
      <c r="O115" s="10">
        <v>250372.5</v>
      </c>
      <c r="P115" s="10">
        <v>607228.6</v>
      </c>
      <c r="Q115" s="35" t="str">
        <f>SUM(N115:P115)</f>
        <v>0</v>
      </c>
      <c r="R115" s="10">
        <v>0</v>
      </c>
      <c r="S115" s="10">
        <v>0</v>
      </c>
      <c r="T115" s="10">
        <v>0</v>
      </c>
      <c r="U115" s="35" t="str">
        <f>SUM(R115:T115)</f>
        <v>0</v>
      </c>
      <c r="V115" s="36" t="str">
        <f>I115+M115+Q115+U115</f>
        <v>0</v>
      </c>
    </row>
    <row r="116" spans="1:23">
      <c r="A116" s="29">
        <v>811682</v>
      </c>
      <c r="B116" s="29" t="s">
        <v>86</v>
      </c>
      <c r="C116" s="29" t="s">
        <v>62</v>
      </c>
      <c r="D116" s="29" t="s">
        <v>63</v>
      </c>
      <c r="E116" s="30" t="s">
        <v>70</v>
      </c>
      <c r="F116" s="34">
        <v>0</v>
      </c>
      <c r="G116" s="34">
        <v>0</v>
      </c>
      <c r="H116" s="34">
        <v>119913.75</v>
      </c>
      <c r="I116" s="35" t="str">
        <f>SUM(F116:H116)</f>
        <v>0</v>
      </c>
      <c r="J116" s="34">
        <v>27989.85</v>
      </c>
      <c r="K116" s="34">
        <v>0</v>
      </c>
      <c r="L116" s="34">
        <v>69825</v>
      </c>
      <c r="M116" s="35" t="str">
        <f>SUM(J116:L116)</f>
        <v>0</v>
      </c>
      <c r="N116" s="34">
        <v>18183</v>
      </c>
      <c r="O116" s="34">
        <v>0</v>
      </c>
      <c r="P116" s="34">
        <v>0</v>
      </c>
      <c r="Q116" s="35" t="str">
        <f>SUM(N116:P116)</f>
        <v>0</v>
      </c>
      <c r="R116" s="34">
        <v>0</v>
      </c>
      <c r="S116" s="34">
        <v>0</v>
      </c>
      <c r="T116" s="34">
        <v>0</v>
      </c>
      <c r="U116" s="35" t="str">
        <f>SUM(R116:T116)</f>
        <v>0</v>
      </c>
      <c r="V116" s="36" t="str">
        <f>I116+M116+Q116+U116</f>
        <v>0</v>
      </c>
      <c r="W116" s="29"/>
    </row>
    <row r="117" spans="1:23">
      <c r="A117" s="2">
        <v>811682</v>
      </c>
      <c r="B117" s="2" t="s">
        <v>86</v>
      </c>
      <c r="C117" s="2" t="s">
        <v>62</v>
      </c>
      <c r="D117" s="2" t="s">
        <v>63</v>
      </c>
      <c r="E117" s="14" t="s">
        <v>71</v>
      </c>
      <c r="F117" s="10">
        <v>0</v>
      </c>
      <c r="G117" s="10">
        <v>0</v>
      </c>
      <c r="H117" s="10">
        <v>1670091.45</v>
      </c>
      <c r="I117" s="35" t="str">
        <f>SUM(F117:H117)</f>
        <v>0</v>
      </c>
      <c r="J117" s="10">
        <v>0</v>
      </c>
      <c r="K117" s="10">
        <v>0</v>
      </c>
      <c r="L117" s="10">
        <v>32661</v>
      </c>
      <c r="M117" s="35" t="str">
        <f>SUM(J117:L117)</f>
        <v>0</v>
      </c>
      <c r="N117" s="10">
        <v>0</v>
      </c>
      <c r="O117" s="10">
        <v>55527.5</v>
      </c>
      <c r="P117" s="10">
        <v>0</v>
      </c>
      <c r="Q117" s="35" t="str">
        <f>SUM(N117:P117)</f>
        <v>0</v>
      </c>
      <c r="R117" s="10">
        <v>0</v>
      </c>
      <c r="S117" s="10">
        <v>0</v>
      </c>
      <c r="T117" s="10">
        <v>0</v>
      </c>
      <c r="U117" s="35" t="str">
        <f>SUM(R117:T117)</f>
        <v>0</v>
      </c>
      <c r="V117" s="36" t="str">
        <f>I117+M117+Q117+U117</f>
        <v>0</v>
      </c>
    </row>
    <row r="118" spans="1:23">
      <c r="A118" s="29">
        <v>811682</v>
      </c>
      <c r="B118" s="29" t="s">
        <v>86</v>
      </c>
      <c r="C118" s="29" t="s">
        <v>62</v>
      </c>
      <c r="D118" s="29" t="s">
        <v>63</v>
      </c>
      <c r="E118" s="30" t="s">
        <v>72</v>
      </c>
      <c r="F118" s="34">
        <v>1001.52</v>
      </c>
      <c r="G118" s="34">
        <v>0</v>
      </c>
      <c r="H118" s="34">
        <v>40501.65</v>
      </c>
      <c r="I118" s="35" t="str">
        <f>SUM(F118:H118)</f>
        <v>0</v>
      </c>
      <c r="J118" s="34">
        <v>0</v>
      </c>
      <c r="K118" s="34">
        <v>104859.72</v>
      </c>
      <c r="L118" s="34">
        <v>101105.65</v>
      </c>
      <c r="M118" s="35" t="str">
        <f>SUM(J118:L118)</f>
        <v>0</v>
      </c>
      <c r="N118" s="34">
        <v>0</v>
      </c>
      <c r="O118" s="34">
        <v>0</v>
      </c>
      <c r="P118" s="34">
        <v>-203.3</v>
      </c>
      <c r="Q118" s="35" t="str">
        <f>SUM(N118:P118)</f>
        <v>0</v>
      </c>
      <c r="R118" s="34">
        <v>0</v>
      </c>
      <c r="S118" s="34">
        <v>0</v>
      </c>
      <c r="T118" s="34">
        <v>0</v>
      </c>
      <c r="U118" s="35" t="str">
        <f>SUM(R118:T118)</f>
        <v>0</v>
      </c>
      <c r="V118" s="36" t="str">
        <f>I118+M118+Q118+U118</f>
        <v>0</v>
      </c>
      <c r="W118" s="29"/>
    </row>
    <row r="119" spans="1:23">
      <c r="A119" s="2">
        <v>811682</v>
      </c>
      <c r="B119" s="2" t="s">
        <v>86</v>
      </c>
      <c r="C119" s="2" t="s">
        <v>62</v>
      </c>
      <c r="D119" s="2" t="s">
        <v>63</v>
      </c>
      <c r="E119" s="14" t="s">
        <v>73</v>
      </c>
      <c r="F119" s="10">
        <v>0</v>
      </c>
      <c r="G119" s="10">
        <v>0</v>
      </c>
      <c r="H119" s="10">
        <v>4070.08</v>
      </c>
      <c r="I119" s="35" t="str">
        <f>SUM(F119:H119)</f>
        <v>0</v>
      </c>
      <c r="J119" s="10">
        <v>0</v>
      </c>
      <c r="K119" s="10">
        <v>0</v>
      </c>
      <c r="L119" s="10">
        <v>0</v>
      </c>
      <c r="M119" s="35" t="str">
        <f>SUM(J119:L119)</f>
        <v>0</v>
      </c>
      <c r="N119" s="10">
        <v>0</v>
      </c>
      <c r="O119" s="10">
        <v>0</v>
      </c>
      <c r="P119" s="10">
        <v>29537.1</v>
      </c>
      <c r="Q119" s="35" t="str">
        <f>SUM(N119:P119)</f>
        <v>0</v>
      </c>
      <c r="R119" s="10">
        <v>0</v>
      </c>
      <c r="S119" s="10">
        <v>0</v>
      </c>
      <c r="T119" s="10">
        <v>0</v>
      </c>
      <c r="U119" s="35" t="str">
        <f>SUM(R119:T119)</f>
        <v>0</v>
      </c>
      <c r="V119" s="36" t="str">
        <f>I119+M119+Q119+U119</f>
        <v>0</v>
      </c>
    </row>
    <row r="120" spans="1:23">
      <c r="A120" s="29">
        <v>811682</v>
      </c>
      <c r="B120" s="29" t="s">
        <v>86</v>
      </c>
      <c r="C120" s="29" t="s">
        <v>62</v>
      </c>
      <c r="D120" s="29" t="s">
        <v>63</v>
      </c>
      <c r="E120" s="30" t="s">
        <v>74</v>
      </c>
      <c r="F120" s="34">
        <v>0</v>
      </c>
      <c r="G120" s="34">
        <v>0</v>
      </c>
      <c r="H120" s="34">
        <v>220317.23</v>
      </c>
      <c r="I120" s="35" t="str">
        <f>SUM(F120:H120)</f>
        <v>0</v>
      </c>
      <c r="J120" s="34">
        <v>0</v>
      </c>
      <c r="K120" s="34">
        <v>0</v>
      </c>
      <c r="L120" s="34">
        <v>77527.60000000001</v>
      </c>
      <c r="M120" s="35" t="str">
        <f>SUM(J120:L120)</f>
        <v>0</v>
      </c>
      <c r="N120" s="34">
        <v>0</v>
      </c>
      <c r="O120" s="34">
        <v>0</v>
      </c>
      <c r="P120" s="34">
        <v>0</v>
      </c>
      <c r="Q120" s="35" t="str">
        <f>SUM(N120:P120)</f>
        <v>0</v>
      </c>
      <c r="R120" s="34">
        <v>0</v>
      </c>
      <c r="S120" s="34">
        <v>0</v>
      </c>
      <c r="T120" s="34">
        <v>0</v>
      </c>
      <c r="U120" s="35" t="str">
        <f>SUM(R120:T120)</f>
        <v>0</v>
      </c>
      <c r="V120" s="36" t="str">
        <f>I120+M120+Q120+U120</f>
        <v>0</v>
      </c>
      <c r="W120" s="29"/>
    </row>
    <row r="121" spans="1:23">
      <c r="A121" s="2">
        <v>811682</v>
      </c>
      <c r="B121" s="2" t="s">
        <v>86</v>
      </c>
      <c r="C121" s="2" t="s">
        <v>62</v>
      </c>
      <c r="D121" s="2" t="s">
        <v>77</v>
      </c>
      <c r="E121" s="14" t="s">
        <v>78</v>
      </c>
      <c r="F121" s="10">
        <v>0</v>
      </c>
      <c r="G121" s="10">
        <v>0</v>
      </c>
      <c r="H121" s="10">
        <v>0</v>
      </c>
      <c r="I121" s="35" t="str">
        <f>SUM(F121:H121)</f>
        <v>0</v>
      </c>
      <c r="J121" s="10">
        <v>0</v>
      </c>
      <c r="K121" s="10">
        <v>0</v>
      </c>
      <c r="L121" s="10">
        <v>262385.57</v>
      </c>
      <c r="M121" s="35" t="str">
        <f>SUM(J121:L121)</f>
        <v>0</v>
      </c>
      <c r="N121" s="10">
        <v>59810.4</v>
      </c>
      <c r="O121" s="10">
        <v>0</v>
      </c>
      <c r="P121" s="10">
        <v>0</v>
      </c>
      <c r="Q121" s="35" t="str">
        <f>SUM(N121:P121)</f>
        <v>0</v>
      </c>
      <c r="R121" s="10">
        <v>0</v>
      </c>
      <c r="S121" s="10">
        <v>0</v>
      </c>
      <c r="T121" s="10">
        <v>0</v>
      </c>
      <c r="U121" s="35" t="str">
        <f>SUM(R121:T121)</f>
        <v>0</v>
      </c>
      <c r="V121" s="36" t="str">
        <f>I121+M121+Q121+U121</f>
        <v>0</v>
      </c>
    </row>
    <row r="122" spans="1:23">
      <c r="A122" s="29">
        <v>811682</v>
      </c>
      <c r="B122" s="29" t="s">
        <v>86</v>
      </c>
      <c r="C122" s="29" t="s">
        <v>62</v>
      </c>
      <c r="D122" s="29" t="s">
        <v>77</v>
      </c>
      <c r="E122" s="30" t="s">
        <v>79</v>
      </c>
      <c r="F122" s="34">
        <v>0</v>
      </c>
      <c r="G122" s="34">
        <v>0</v>
      </c>
      <c r="H122" s="34">
        <v>0</v>
      </c>
      <c r="I122" s="35" t="str">
        <f>SUM(F122:H122)</f>
        <v>0</v>
      </c>
      <c r="J122" s="34">
        <v>0</v>
      </c>
      <c r="K122" s="34">
        <v>0</v>
      </c>
      <c r="L122" s="34">
        <v>112277.93</v>
      </c>
      <c r="M122" s="35" t="str">
        <f>SUM(J122:L122)</f>
        <v>0</v>
      </c>
      <c r="N122" s="34">
        <v>0</v>
      </c>
      <c r="O122" s="34">
        <v>44644</v>
      </c>
      <c r="P122" s="34">
        <v>0</v>
      </c>
      <c r="Q122" s="35" t="str">
        <f>SUM(N122:P122)</f>
        <v>0</v>
      </c>
      <c r="R122" s="34">
        <v>0</v>
      </c>
      <c r="S122" s="34">
        <v>0</v>
      </c>
      <c r="T122" s="34">
        <v>0</v>
      </c>
      <c r="U122" s="35" t="str">
        <f>SUM(R122:T122)</f>
        <v>0</v>
      </c>
      <c r="V122" s="36" t="str">
        <f>I122+M122+Q122+U122</f>
        <v>0</v>
      </c>
      <c r="W122" s="29"/>
    </row>
    <row r="123" spans="1:23">
      <c r="I123" s="35"/>
      <c r="M123" s="35"/>
      <c r="Q123" s="35"/>
      <c r="U123" s="35"/>
      <c r="V12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V6"/>
  <printOptions gridLines="false" gridLinesSet="true"/>
  <pageMargins left="0.7" right="0.7" top="0.75" bottom="0.75" header="0.3" footer="0.3"/>
  <pageSetup paperSize="256" orientation="portrait" scale="100" fitToHeight="1" fitToWidth="1"/>
  <headerFooter differentOddEven="false" differentFirst="false" scaleWithDoc="true" alignWithMargins="true">
    <oddHeader/>
    <oddFooter>&amp;CDOW RESTRICTED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Volumen</vt:lpstr>
      <vt:lpstr>USD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Santiago (L)</dc:creator>
  <cp:lastModifiedBy>Matias-NBK</cp:lastModifiedBy>
  <dcterms:created xsi:type="dcterms:W3CDTF">2015-08-27T20:06:56+00:00</dcterms:created>
  <dcterms:modified xsi:type="dcterms:W3CDTF">2015-12-21T12:31:42+00:00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Silva S u380555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RESTRICTED</vt:lpwstr>
  </property>
  <property fmtid="{D5CDD505-2E9C-101B-9397-08002B2CF9AE}" pid="6" name="Record_Title_ID">
    <vt:lpwstr>72</vt:lpwstr>
  </property>
  <property fmtid="{D5CDD505-2E9C-101B-9397-08002B2CF9AE}" pid="7" name="Initial_Creation_Date">
    <vt:filetime>1899-12-30T03:00:00+00:00</vt:filetime>
  </property>
  <property fmtid="{D5CDD505-2E9C-101B-9397-08002B2CF9AE}" pid="8" name="Retention_Period_Start_Date">
    <vt:filetime>2015-08-27T20:06:16+00:00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-620930999</vt:i4>
  </property>
  <property fmtid="{D5CDD505-2E9C-101B-9397-08002B2CF9AE}" pid="12" name="_NewReviewCycle">
    <vt:lpwstr/>
  </property>
  <property fmtid="{D5CDD505-2E9C-101B-9397-08002B2CF9AE}" pid="13" name="_EmailSubject">
    <vt:lpwstr>Reporte Consolidado Podium FC</vt:lpwstr>
  </property>
  <property fmtid="{D5CDD505-2E9C-101B-9397-08002B2CF9AE}" pid="14" name="_AuthorEmail">
    <vt:lpwstr>SLSilva4@dow.com</vt:lpwstr>
  </property>
  <property fmtid="{D5CDD505-2E9C-101B-9397-08002B2CF9AE}" pid="15" name="_AuthorEmailDisplayName">
    <vt:lpwstr>Silva, Santiago (L)</vt:lpwstr>
  </property>
  <property fmtid="{D5CDD505-2E9C-101B-9397-08002B2CF9AE}" pid="16" name="_ReviewingToolsShownOnce">
    <vt:lpwstr/>
  </property>
</Properties>
</file>